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defaultThemeVersion="124226"/>
  <mc:AlternateContent xmlns:mc="http://schemas.openxmlformats.org/markup-compatibility/2006">
    <mc:Choice Requires="x15">
      <x15ac:absPath xmlns:x15ac="http://schemas.microsoft.com/office/spreadsheetml/2010/11/ac" url="D:\ENOL\Documentos ENOL\Planeación estrategica\"/>
    </mc:Choice>
  </mc:AlternateContent>
  <bookViews>
    <workbookView xWindow="0" yWindow="0" windowWidth="28800" windowHeight="12435" tabRatio="589" activeTab="1"/>
  </bookViews>
  <sheets>
    <sheet name="Hoja3" sheetId="9" r:id="rId1"/>
    <sheet name="Metas-Entregables" sheetId="6" r:id="rId2"/>
  </sheets>
  <definedNames>
    <definedName name="_xlnm._FilterDatabase" localSheetId="0" hidden="1">Hoja3!$C$3:$D$312</definedName>
    <definedName name="_xlnm._FilterDatabase" localSheetId="1" hidden="1">'Metas-Entregables'!$A$5:$BM$941</definedName>
  </definedNames>
  <calcPr calcId="162913"/>
  <pivotCaches>
    <pivotCache cacheId="0" r:id="rId3"/>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N941" i="6" l="1"/>
  <c r="AN940" i="6"/>
  <c r="AN939" i="6"/>
  <c r="AN938" i="6"/>
  <c r="AN937" i="6"/>
  <c r="AN936" i="6"/>
  <c r="AN935" i="6"/>
  <c r="AN934" i="6"/>
  <c r="AN933" i="6"/>
  <c r="AN932" i="6"/>
  <c r="AN931" i="6"/>
  <c r="AN930" i="6"/>
  <c r="AN929" i="6"/>
  <c r="AN928" i="6"/>
  <c r="AN927" i="6"/>
  <c r="AN926" i="6"/>
  <c r="AN925" i="6"/>
  <c r="AN924" i="6"/>
  <c r="AN923" i="6"/>
  <c r="AN922" i="6"/>
  <c r="AN921" i="6"/>
  <c r="AN920" i="6"/>
  <c r="AN919" i="6"/>
  <c r="AN918" i="6"/>
  <c r="AN917" i="6"/>
  <c r="E6" i="9"/>
  <c r="E4" i="9"/>
  <c r="AN916" i="6" l="1"/>
  <c r="AN915" i="6"/>
  <c r="AN914" i="6"/>
  <c r="AN782" i="6"/>
  <c r="AN913" i="6"/>
  <c r="AN905" i="6" l="1"/>
  <c r="AN906" i="6"/>
  <c r="AN907" i="6"/>
  <c r="AN908" i="6"/>
  <c r="AN909" i="6"/>
  <c r="AN910" i="6"/>
  <c r="AN911" i="6"/>
  <c r="AN912" i="6"/>
  <c r="AN870" i="6"/>
  <c r="AN871" i="6"/>
  <c r="AN872" i="6"/>
  <c r="AN873" i="6"/>
  <c r="AN874" i="6"/>
  <c r="AN875" i="6"/>
  <c r="AN876" i="6"/>
  <c r="AN877" i="6"/>
  <c r="AN878" i="6"/>
  <c r="AN879" i="6"/>
  <c r="AN880" i="6"/>
  <c r="AN881" i="6"/>
  <c r="AN882" i="6"/>
  <c r="AN883" i="6"/>
  <c r="AN884" i="6"/>
  <c r="AN885" i="6"/>
  <c r="AN886" i="6"/>
  <c r="AN887" i="6"/>
  <c r="AN888" i="6"/>
  <c r="AN890" i="6"/>
  <c r="AN891" i="6"/>
  <c r="AN892" i="6"/>
  <c r="AN893" i="6"/>
  <c r="AN894" i="6"/>
  <c r="AN895" i="6"/>
  <c r="AN896" i="6"/>
  <c r="AN897" i="6"/>
  <c r="AN898" i="6"/>
  <c r="AN899" i="6"/>
  <c r="AN900" i="6"/>
  <c r="AN901" i="6"/>
  <c r="AN902" i="6"/>
  <c r="AN903" i="6"/>
  <c r="AN121" i="6"/>
  <c r="AN122" i="6"/>
  <c r="AN123" i="6"/>
  <c r="AN124" i="6"/>
  <c r="AN125" i="6"/>
  <c r="AN126" i="6"/>
  <c r="AN127" i="6"/>
  <c r="AN128" i="6"/>
  <c r="AN129" i="6"/>
  <c r="AN130" i="6"/>
  <c r="AN131" i="6"/>
  <c r="AN132" i="6"/>
  <c r="AN133" i="6"/>
  <c r="AN134" i="6"/>
  <c r="AN135" i="6"/>
  <c r="AN136" i="6"/>
  <c r="AN137" i="6"/>
  <c r="AN138" i="6"/>
  <c r="AN139" i="6"/>
  <c r="AN140" i="6"/>
  <c r="AN141" i="6"/>
  <c r="AN142" i="6"/>
  <c r="AN143" i="6"/>
  <c r="AN144" i="6"/>
  <c r="AN145" i="6"/>
  <c r="AN146" i="6"/>
  <c r="AN147" i="6"/>
  <c r="AN148" i="6"/>
  <c r="AN149" i="6"/>
  <c r="AN150" i="6"/>
  <c r="AN151" i="6"/>
  <c r="AN152" i="6"/>
  <c r="AN153" i="6"/>
  <c r="AN154" i="6"/>
  <c r="AN155" i="6"/>
  <c r="AN156" i="6"/>
  <c r="AN157" i="6"/>
  <c r="AN158" i="6"/>
  <c r="AN159" i="6"/>
  <c r="AN160" i="6"/>
  <c r="AN161" i="6"/>
  <c r="AN162" i="6"/>
  <c r="AN163" i="6"/>
  <c r="AN164" i="6"/>
  <c r="AN165" i="6"/>
  <c r="AN166" i="6"/>
  <c r="AN167" i="6"/>
  <c r="AN168" i="6"/>
  <c r="AN169" i="6"/>
  <c r="AN170" i="6"/>
  <c r="AN171" i="6"/>
  <c r="AN172" i="6"/>
  <c r="AN173" i="6"/>
  <c r="AN174" i="6"/>
  <c r="AN175" i="6"/>
  <c r="AN176" i="6"/>
  <c r="AN177" i="6"/>
  <c r="AN178" i="6"/>
  <c r="AN179" i="6"/>
  <c r="AN180" i="6"/>
  <c r="AN181" i="6"/>
  <c r="AN182" i="6"/>
  <c r="AN183" i="6"/>
  <c r="AN184" i="6"/>
  <c r="AN185" i="6"/>
  <c r="AN186" i="6"/>
  <c r="AN187" i="6"/>
  <c r="AN188" i="6"/>
  <c r="AN189" i="6"/>
  <c r="AN190" i="6"/>
  <c r="AN191" i="6"/>
  <c r="AN192" i="6"/>
  <c r="AN193" i="6"/>
  <c r="AN194" i="6"/>
  <c r="AN195" i="6"/>
  <c r="AN196" i="6"/>
  <c r="AN197" i="6"/>
  <c r="AN198" i="6"/>
  <c r="AN199" i="6"/>
  <c r="AN200" i="6"/>
  <c r="AN201" i="6"/>
  <c r="AN202" i="6"/>
  <c r="AN203" i="6"/>
  <c r="AN204" i="6"/>
  <c r="AN205" i="6"/>
  <c r="AN206" i="6"/>
  <c r="AN207" i="6"/>
  <c r="AN208" i="6"/>
  <c r="AN209" i="6"/>
  <c r="AN210" i="6"/>
  <c r="AN211" i="6"/>
  <c r="AN212" i="6"/>
  <c r="AN213" i="6"/>
  <c r="AN214" i="6"/>
  <c r="AN215" i="6"/>
  <c r="AN216" i="6"/>
  <c r="AN217" i="6"/>
  <c r="AN218" i="6"/>
  <c r="AN219" i="6"/>
  <c r="AN220" i="6"/>
  <c r="AN221" i="6"/>
  <c r="AN222" i="6"/>
  <c r="AN223" i="6"/>
  <c r="AN224" i="6"/>
  <c r="AN225" i="6"/>
  <c r="AN226" i="6"/>
  <c r="AN227" i="6"/>
  <c r="AN228" i="6"/>
  <c r="AN229" i="6"/>
  <c r="AN230" i="6"/>
  <c r="AN231" i="6"/>
  <c r="AN232" i="6"/>
  <c r="AN233" i="6"/>
  <c r="AN234" i="6"/>
  <c r="AN235" i="6"/>
  <c r="AN236" i="6"/>
  <c r="AN237" i="6"/>
  <c r="AN238" i="6"/>
  <c r="AN239" i="6"/>
  <c r="AN240" i="6"/>
  <c r="AN241" i="6"/>
  <c r="AN242" i="6"/>
  <c r="AN243" i="6"/>
  <c r="AN244" i="6"/>
  <c r="AN245" i="6"/>
  <c r="AN246" i="6"/>
  <c r="AN247" i="6"/>
  <c r="AN248" i="6"/>
  <c r="AN249" i="6"/>
  <c r="AN250" i="6"/>
  <c r="AN251" i="6"/>
  <c r="AN252" i="6"/>
  <c r="AN253" i="6"/>
  <c r="AN254" i="6"/>
  <c r="AN255" i="6"/>
  <c r="AN256" i="6"/>
  <c r="AN257" i="6"/>
  <c r="AN258" i="6"/>
  <c r="AN259" i="6"/>
  <c r="AN260" i="6"/>
  <c r="AN261" i="6"/>
  <c r="AN262" i="6"/>
  <c r="AN263" i="6"/>
  <c r="AN264" i="6"/>
  <c r="AN265" i="6"/>
  <c r="AN266" i="6"/>
  <c r="AN267" i="6"/>
  <c r="AN268" i="6"/>
  <c r="AN269" i="6"/>
  <c r="AN270" i="6"/>
  <c r="AN271" i="6"/>
  <c r="AN272" i="6"/>
  <c r="AN273" i="6"/>
  <c r="AN274" i="6"/>
  <c r="AN275" i="6"/>
  <c r="AN276" i="6"/>
  <c r="AN277" i="6"/>
  <c r="AN278" i="6"/>
  <c r="AN279" i="6"/>
  <c r="AN280" i="6"/>
  <c r="AN281" i="6"/>
  <c r="AN282" i="6"/>
  <c r="AN283" i="6"/>
  <c r="AN284" i="6"/>
  <c r="AN285" i="6"/>
  <c r="AN286" i="6"/>
  <c r="AN287" i="6"/>
  <c r="AN288" i="6"/>
  <c r="AN289" i="6"/>
  <c r="AN290" i="6"/>
  <c r="AN291" i="6"/>
  <c r="AN292" i="6"/>
  <c r="AN293" i="6"/>
  <c r="AN294" i="6"/>
  <c r="AN295" i="6"/>
  <c r="AN296" i="6"/>
  <c r="AN297" i="6"/>
  <c r="AN298" i="6"/>
  <c r="AN299" i="6"/>
  <c r="AN300" i="6"/>
  <c r="AN301" i="6"/>
  <c r="AN302" i="6"/>
  <c r="AN303" i="6"/>
  <c r="AN304" i="6"/>
  <c r="AN305" i="6"/>
  <c r="AN306" i="6"/>
  <c r="AN307" i="6"/>
  <c r="AN308" i="6"/>
  <c r="AN309" i="6"/>
  <c r="AN310" i="6"/>
  <c r="AN311" i="6"/>
  <c r="AN312" i="6"/>
  <c r="AN313" i="6"/>
  <c r="AN314" i="6"/>
  <c r="AN315" i="6"/>
  <c r="AN316" i="6"/>
  <c r="AN317" i="6"/>
  <c r="AN318" i="6"/>
  <c r="AN319" i="6"/>
  <c r="AN320" i="6"/>
  <c r="AN321" i="6"/>
  <c r="AN322" i="6"/>
  <c r="AN323" i="6"/>
  <c r="AN324" i="6"/>
  <c r="AN325" i="6"/>
  <c r="AN326" i="6"/>
  <c r="AN327" i="6"/>
  <c r="AN328" i="6"/>
  <c r="AN329" i="6"/>
  <c r="AN330" i="6"/>
  <c r="AN331" i="6"/>
  <c r="AN332" i="6"/>
  <c r="AN333" i="6"/>
  <c r="AN334" i="6"/>
  <c r="AN335" i="6"/>
  <c r="AN336" i="6"/>
  <c r="AN337" i="6"/>
  <c r="AN338" i="6"/>
  <c r="AN339" i="6"/>
  <c r="AN340" i="6"/>
  <c r="AN341" i="6"/>
  <c r="AN342" i="6"/>
  <c r="AN343" i="6"/>
  <c r="AN344" i="6"/>
  <c r="AN345" i="6"/>
  <c r="AN346" i="6"/>
  <c r="AN347" i="6"/>
  <c r="AN348" i="6"/>
  <c r="AN349" i="6"/>
  <c r="AN350" i="6"/>
  <c r="AN351" i="6"/>
  <c r="AN352" i="6"/>
  <c r="AN353" i="6"/>
  <c r="AN354" i="6"/>
  <c r="AN355" i="6"/>
  <c r="AN356" i="6"/>
  <c r="AN357" i="6"/>
  <c r="AN358" i="6"/>
  <c r="AN359" i="6"/>
  <c r="AN360" i="6"/>
  <c r="AN361" i="6"/>
  <c r="AN362" i="6"/>
  <c r="AN363" i="6"/>
  <c r="AN364" i="6"/>
  <c r="AN365" i="6"/>
  <c r="AN366" i="6"/>
  <c r="AN367" i="6"/>
  <c r="AN368" i="6"/>
  <c r="AN369" i="6"/>
  <c r="AN370" i="6"/>
  <c r="AN371" i="6"/>
  <c r="AN372" i="6"/>
  <c r="AN373" i="6"/>
  <c r="AN374" i="6"/>
  <c r="AN375" i="6"/>
  <c r="AN376" i="6"/>
  <c r="AN377" i="6"/>
  <c r="AN378" i="6"/>
  <c r="AN379" i="6"/>
  <c r="AN380" i="6"/>
  <c r="AN381" i="6"/>
  <c r="AN382" i="6"/>
  <c r="AN383" i="6"/>
  <c r="AN384" i="6"/>
  <c r="AN385" i="6"/>
  <c r="AN386" i="6"/>
  <c r="AN387" i="6"/>
  <c r="AN388" i="6"/>
  <c r="AN389" i="6"/>
  <c r="AN390" i="6"/>
  <c r="AN391" i="6"/>
  <c r="AN392" i="6"/>
  <c r="AN393" i="6"/>
  <c r="AN394" i="6"/>
  <c r="AN395" i="6"/>
  <c r="AN396" i="6"/>
  <c r="AN397" i="6"/>
  <c r="AN398" i="6"/>
  <c r="AN399" i="6"/>
  <c r="AN400" i="6"/>
  <c r="AN401" i="6"/>
  <c r="AN402" i="6"/>
  <c r="AN403" i="6"/>
  <c r="AN404" i="6"/>
  <c r="AN405" i="6"/>
  <c r="AN406" i="6"/>
  <c r="AN407" i="6"/>
  <c r="AN408" i="6"/>
  <c r="AN409" i="6"/>
  <c r="AN410" i="6"/>
  <c r="AN411" i="6"/>
  <c r="AN412" i="6"/>
  <c r="AN413" i="6"/>
  <c r="AN414" i="6"/>
  <c r="AN415" i="6"/>
  <c r="AN416" i="6"/>
  <c r="AN417" i="6"/>
  <c r="AN418" i="6"/>
  <c r="AN419" i="6"/>
  <c r="AN420" i="6"/>
  <c r="AN421" i="6"/>
  <c r="AN422" i="6"/>
  <c r="AN423" i="6"/>
  <c r="AN424" i="6"/>
  <c r="AN425" i="6"/>
  <c r="AN426" i="6"/>
  <c r="AN427" i="6"/>
  <c r="AN428" i="6"/>
  <c r="AN429" i="6"/>
  <c r="AN430" i="6"/>
  <c r="AN431" i="6"/>
  <c r="AN432" i="6"/>
  <c r="AN433" i="6"/>
  <c r="AN434" i="6"/>
  <c r="AN435" i="6"/>
  <c r="AN436" i="6"/>
  <c r="AN437" i="6"/>
  <c r="AN438" i="6"/>
  <c r="AN439" i="6"/>
  <c r="AN440" i="6"/>
  <c r="AN441" i="6"/>
  <c r="AN442" i="6"/>
  <c r="AN443" i="6"/>
  <c r="AN444" i="6"/>
  <c r="AN445" i="6"/>
  <c r="AN446" i="6"/>
  <c r="AN447" i="6"/>
  <c r="AN448" i="6"/>
  <c r="AN449" i="6"/>
  <c r="AN450" i="6"/>
  <c r="AN451" i="6"/>
  <c r="AN452" i="6"/>
  <c r="AN453" i="6"/>
  <c r="AN454" i="6"/>
  <c r="AN455" i="6"/>
  <c r="AN456" i="6"/>
  <c r="AN457" i="6"/>
  <c r="AN458" i="6"/>
  <c r="AN459" i="6"/>
  <c r="AN460" i="6"/>
  <c r="AN461" i="6"/>
  <c r="AN462" i="6"/>
  <c r="AN463" i="6"/>
  <c r="AN464" i="6"/>
  <c r="AN465" i="6"/>
  <c r="AN466" i="6"/>
  <c r="AN467" i="6"/>
  <c r="AN468" i="6"/>
  <c r="AN469" i="6"/>
  <c r="AN470" i="6"/>
  <c r="AN471" i="6"/>
  <c r="AN472" i="6"/>
  <c r="AN473" i="6"/>
  <c r="AN474" i="6"/>
  <c r="AN475" i="6"/>
  <c r="AN476" i="6"/>
  <c r="AN477" i="6"/>
  <c r="AN478" i="6"/>
  <c r="AN479" i="6"/>
  <c r="AN480" i="6"/>
  <c r="AN481" i="6"/>
  <c r="AN482" i="6"/>
  <c r="AN483" i="6"/>
  <c r="AN484" i="6"/>
  <c r="AN485" i="6"/>
  <c r="AN486" i="6"/>
  <c r="AN487" i="6"/>
  <c r="AN488" i="6"/>
  <c r="AN489" i="6"/>
  <c r="AN490" i="6"/>
  <c r="AN491" i="6"/>
  <c r="AN492" i="6"/>
  <c r="AN493" i="6"/>
  <c r="AN494" i="6"/>
  <c r="AN495" i="6"/>
  <c r="AN496" i="6"/>
  <c r="AN497" i="6"/>
  <c r="AN498" i="6"/>
  <c r="AN499" i="6"/>
  <c r="AN500" i="6"/>
  <c r="AN501" i="6"/>
  <c r="AN502" i="6"/>
  <c r="AN503" i="6"/>
  <c r="AN504" i="6"/>
  <c r="AN505" i="6"/>
  <c r="AN506" i="6"/>
  <c r="AN507" i="6"/>
  <c r="AN508" i="6"/>
  <c r="AN509" i="6"/>
  <c r="AN510" i="6"/>
  <c r="AN511" i="6"/>
  <c r="AN512" i="6"/>
  <c r="AN513" i="6"/>
  <c r="AN514" i="6"/>
  <c r="AN515" i="6"/>
  <c r="AN516" i="6"/>
  <c r="AN517" i="6"/>
  <c r="AN518" i="6"/>
  <c r="AN519" i="6"/>
  <c r="AN520" i="6"/>
  <c r="AN521" i="6"/>
  <c r="AN522" i="6"/>
  <c r="AN523" i="6"/>
  <c r="AN524" i="6"/>
  <c r="AN525" i="6"/>
  <c r="AN526" i="6"/>
  <c r="AN527" i="6"/>
  <c r="AN528" i="6"/>
  <c r="AN529" i="6"/>
  <c r="AN530" i="6"/>
  <c r="AN531" i="6"/>
  <c r="AN532" i="6"/>
  <c r="AN533" i="6"/>
  <c r="AN534" i="6"/>
  <c r="AN535" i="6"/>
  <c r="AN536" i="6"/>
  <c r="AN537" i="6"/>
  <c r="AN538" i="6"/>
  <c r="AN539" i="6"/>
  <c r="AN540" i="6"/>
  <c r="AN541" i="6"/>
  <c r="AN542" i="6"/>
  <c r="AN543" i="6"/>
  <c r="AN544" i="6"/>
  <c r="AN545" i="6"/>
  <c r="AN546" i="6"/>
  <c r="AN547" i="6"/>
  <c r="AN548" i="6"/>
  <c r="AN549" i="6"/>
  <c r="AN550" i="6"/>
  <c r="AN551" i="6"/>
  <c r="AN552" i="6"/>
  <c r="AN553" i="6"/>
  <c r="AN554" i="6"/>
  <c r="AN555" i="6"/>
  <c r="AN556" i="6"/>
  <c r="AN557" i="6"/>
  <c r="AN558" i="6"/>
  <c r="AN559" i="6"/>
  <c r="AN560" i="6"/>
  <c r="AN561" i="6"/>
  <c r="AN562" i="6"/>
  <c r="AN563" i="6"/>
  <c r="AN564" i="6"/>
  <c r="AN565" i="6"/>
  <c r="AN566" i="6"/>
  <c r="AN567" i="6"/>
  <c r="AN568" i="6"/>
  <c r="AN569" i="6"/>
  <c r="AN570" i="6"/>
  <c r="AN571" i="6"/>
  <c r="AN572" i="6"/>
  <c r="AN573" i="6"/>
  <c r="AN574" i="6"/>
  <c r="AN575" i="6"/>
  <c r="AN576" i="6"/>
  <c r="AN577" i="6"/>
  <c r="AN578" i="6"/>
  <c r="AN579" i="6"/>
  <c r="AN580" i="6"/>
  <c r="AN581" i="6"/>
  <c r="AN582" i="6"/>
  <c r="AN583" i="6"/>
  <c r="AN584" i="6"/>
  <c r="AN585" i="6"/>
  <c r="AN586" i="6"/>
  <c r="AN587" i="6"/>
  <c r="AN588" i="6"/>
  <c r="AN589" i="6"/>
  <c r="AN590" i="6"/>
  <c r="AN591" i="6"/>
  <c r="AN592" i="6"/>
  <c r="AN593" i="6"/>
  <c r="AN594" i="6"/>
  <c r="AN595" i="6"/>
  <c r="AN596" i="6"/>
  <c r="AN597" i="6"/>
  <c r="AN598" i="6"/>
  <c r="AN599" i="6"/>
  <c r="AN600" i="6"/>
  <c r="AN601" i="6"/>
  <c r="AN602" i="6"/>
  <c r="AN603" i="6"/>
  <c r="AN604" i="6"/>
  <c r="AN605" i="6"/>
  <c r="AN606" i="6"/>
  <c r="AN607" i="6"/>
  <c r="AN608" i="6"/>
  <c r="AN609" i="6"/>
  <c r="AN610" i="6"/>
  <c r="AN611" i="6"/>
  <c r="AN612" i="6"/>
  <c r="AN613" i="6"/>
  <c r="AN614" i="6"/>
  <c r="AN615" i="6"/>
  <c r="AN616" i="6"/>
  <c r="AN617" i="6"/>
  <c r="AN618" i="6"/>
  <c r="AN619" i="6"/>
  <c r="AN620" i="6"/>
  <c r="AN621" i="6"/>
  <c r="AN622" i="6"/>
  <c r="AN623" i="6"/>
  <c r="AN624" i="6"/>
  <c r="AN625" i="6"/>
  <c r="AN626" i="6"/>
  <c r="AN627" i="6"/>
  <c r="AN628" i="6"/>
  <c r="AN629" i="6"/>
  <c r="AN630" i="6"/>
  <c r="AN631" i="6"/>
  <c r="AN632" i="6"/>
  <c r="AN633" i="6"/>
  <c r="AN634" i="6"/>
  <c r="AN635" i="6"/>
  <c r="AN636" i="6"/>
  <c r="AN637" i="6"/>
  <c r="AN638" i="6"/>
  <c r="AN639" i="6"/>
  <c r="AN640" i="6"/>
  <c r="AN641" i="6"/>
  <c r="AN642" i="6"/>
  <c r="AN643" i="6"/>
  <c r="AN644" i="6"/>
  <c r="AN645" i="6"/>
  <c r="AN646" i="6"/>
  <c r="AN647" i="6"/>
  <c r="AN648" i="6"/>
  <c r="AN649" i="6"/>
  <c r="AN650" i="6"/>
  <c r="AN651" i="6"/>
  <c r="AN652" i="6"/>
  <c r="AN653" i="6"/>
  <c r="AN654" i="6"/>
  <c r="AN655" i="6"/>
  <c r="AN656" i="6"/>
  <c r="AN657" i="6"/>
  <c r="AN658" i="6"/>
  <c r="AN659" i="6"/>
  <c r="AN660" i="6"/>
  <c r="AN661" i="6"/>
  <c r="AN662" i="6"/>
  <c r="AN663" i="6"/>
  <c r="AN664" i="6"/>
  <c r="AN665" i="6"/>
  <c r="AN666" i="6"/>
  <c r="AN667" i="6"/>
  <c r="AN668" i="6"/>
  <c r="AN669" i="6"/>
  <c r="AN670" i="6"/>
  <c r="AN671" i="6"/>
  <c r="AN672" i="6"/>
  <c r="AN673" i="6"/>
  <c r="AN674" i="6"/>
  <c r="AN675" i="6"/>
  <c r="AN676" i="6"/>
  <c r="AN677" i="6"/>
  <c r="AN678" i="6"/>
  <c r="AN679" i="6"/>
  <c r="AN680" i="6"/>
  <c r="AN681" i="6"/>
  <c r="AN682" i="6"/>
  <c r="AN683" i="6"/>
  <c r="AN684" i="6"/>
  <c r="AN685" i="6"/>
  <c r="AN686" i="6"/>
  <c r="AN687" i="6"/>
  <c r="AN688" i="6"/>
  <c r="AN689" i="6"/>
  <c r="AN690" i="6"/>
  <c r="AN691" i="6"/>
  <c r="AN692" i="6"/>
  <c r="AN693" i="6"/>
  <c r="AN694" i="6"/>
  <c r="AN695" i="6"/>
  <c r="AN696" i="6"/>
  <c r="AN697" i="6"/>
  <c r="AN698" i="6"/>
  <c r="AN699" i="6"/>
  <c r="AN700" i="6"/>
  <c r="AN701" i="6"/>
  <c r="AN702" i="6"/>
  <c r="AN703" i="6"/>
  <c r="AN704" i="6"/>
  <c r="AN705" i="6"/>
  <c r="AN706" i="6"/>
  <c r="AN707" i="6"/>
  <c r="AN708" i="6"/>
  <c r="AN709" i="6"/>
  <c r="AN710" i="6"/>
  <c r="AN711" i="6"/>
  <c r="AN712" i="6"/>
  <c r="AN713" i="6"/>
  <c r="AN714" i="6"/>
  <c r="AN715" i="6"/>
  <c r="AN716" i="6"/>
  <c r="AN717" i="6"/>
  <c r="AN718" i="6"/>
  <c r="AN719" i="6"/>
  <c r="AN720" i="6"/>
  <c r="AN721" i="6"/>
  <c r="AN722" i="6"/>
  <c r="AN723" i="6"/>
  <c r="AN724" i="6"/>
  <c r="AN725" i="6"/>
  <c r="AN726" i="6"/>
  <c r="AN727" i="6"/>
  <c r="AN728" i="6"/>
  <c r="AN729" i="6"/>
  <c r="AN730" i="6"/>
  <c r="AN731" i="6"/>
  <c r="AN732" i="6"/>
  <c r="AN733" i="6"/>
  <c r="AN734" i="6"/>
  <c r="AN735" i="6"/>
  <c r="AN736" i="6"/>
  <c r="AN737" i="6"/>
  <c r="AN738" i="6"/>
  <c r="AN739" i="6"/>
  <c r="AN740" i="6"/>
  <c r="AN741" i="6"/>
  <c r="AN742" i="6"/>
  <c r="AN743" i="6"/>
  <c r="AN744" i="6"/>
  <c r="AN745" i="6"/>
  <c r="AN746" i="6"/>
  <c r="AN747" i="6"/>
  <c r="AN748" i="6"/>
  <c r="AN749" i="6"/>
  <c r="AN750" i="6"/>
  <c r="AN751" i="6"/>
  <c r="AN752" i="6"/>
  <c r="AN753" i="6"/>
  <c r="AN754" i="6"/>
  <c r="AN755" i="6"/>
  <c r="AN756" i="6"/>
  <c r="AN757" i="6"/>
  <c r="AN758" i="6"/>
  <c r="AN759" i="6"/>
  <c r="AN760" i="6"/>
  <c r="AN761" i="6"/>
  <c r="AN762" i="6"/>
  <c r="AN763" i="6"/>
  <c r="AN764" i="6"/>
  <c r="AN765" i="6"/>
  <c r="AN766" i="6"/>
  <c r="AN767" i="6"/>
  <c r="AN768" i="6"/>
  <c r="AN769" i="6"/>
  <c r="AN770" i="6"/>
  <c r="AN771" i="6"/>
  <c r="AN772" i="6"/>
  <c r="AN773" i="6"/>
  <c r="AN774" i="6"/>
  <c r="AN775" i="6"/>
  <c r="AN776" i="6"/>
  <c r="AN777" i="6"/>
  <c r="AN778" i="6"/>
  <c r="AN779" i="6"/>
  <c r="AN780" i="6"/>
  <c r="AN781" i="6"/>
  <c r="AN783" i="6"/>
  <c r="AN784" i="6"/>
  <c r="AN785" i="6"/>
  <c r="AN786" i="6"/>
  <c r="AN787" i="6"/>
  <c r="AN788" i="6"/>
  <c r="AN789" i="6"/>
  <c r="AN790" i="6"/>
  <c r="AN791" i="6"/>
  <c r="AN792" i="6"/>
  <c r="AN793" i="6"/>
  <c r="AN794" i="6"/>
  <c r="AN795" i="6"/>
  <c r="AN796" i="6"/>
  <c r="AN797" i="6"/>
  <c r="AN798" i="6"/>
  <c r="AN799" i="6"/>
  <c r="AN800" i="6"/>
  <c r="AN801" i="6"/>
  <c r="AN802" i="6"/>
  <c r="AN803" i="6"/>
  <c r="AN804" i="6"/>
  <c r="AN805" i="6"/>
  <c r="AN806" i="6"/>
  <c r="AN807" i="6"/>
  <c r="AN808" i="6"/>
  <c r="AN809" i="6"/>
  <c r="AN810" i="6"/>
  <c r="AN811" i="6"/>
  <c r="AN812" i="6"/>
  <c r="AN813" i="6"/>
  <c r="AN814" i="6"/>
  <c r="AN815" i="6"/>
  <c r="AN816" i="6"/>
  <c r="AN817" i="6"/>
  <c r="AN818" i="6"/>
  <c r="AN819" i="6"/>
  <c r="AN820" i="6"/>
  <c r="AN821" i="6"/>
  <c r="AN822" i="6"/>
  <c r="AN823" i="6"/>
  <c r="AN824" i="6"/>
  <c r="AN825" i="6"/>
  <c r="AN826" i="6"/>
  <c r="AN827" i="6"/>
  <c r="AN828" i="6"/>
  <c r="AN829" i="6"/>
  <c r="AN830" i="6"/>
  <c r="AN831" i="6"/>
  <c r="AN832" i="6"/>
  <c r="AN833" i="6"/>
  <c r="AN834" i="6"/>
  <c r="AN835" i="6"/>
  <c r="AN836" i="6"/>
  <c r="AN837" i="6"/>
  <c r="AN838" i="6"/>
  <c r="AN839" i="6"/>
  <c r="AN840" i="6"/>
  <c r="AN841" i="6"/>
  <c r="AN842" i="6"/>
  <c r="AN843" i="6"/>
  <c r="AN844" i="6"/>
  <c r="AN845" i="6"/>
  <c r="AN846" i="6"/>
  <c r="AN847" i="6"/>
  <c r="AN848" i="6"/>
  <c r="AN849" i="6"/>
  <c r="AN850" i="6"/>
  <c r="AN851" i="6"/>
  <c r="AN852" i="6"/>
  <c r="AN853" i="6"/>
  <c r="AN854" i="6"/>
  <c r="AN855" i="6"/>
  <c r="AN856" i="6"/>
  <c r="AN857" i="6"/>
  <c r="AN858" i="6"/>
  <c r="AN859" i="6"/>
  <c r="AN860" i="6"/>
  <c r="AN861" i="6"/>
  <c r="AN862" i="6"/>
  <c r="AN863" i="6"/>
  <c r="AN864" i="6"/>
  <c r="AN865" i="6"/>
  <c r="AN866" i="6"/>
  <c r="AN867" i="6"/>
  <c r="AN868" i="6"/>
  <c r="AN6" i="6"/>
  <c r="AN7" i="6"/>
  <c r="AN8" i="6"/>
  <c r="AN9" i="6"/>
  <c r="AN10" i="6"/>
  <c r="AN11" i="6"/>
  <c r="AN12" i="6"/>
  <c r="AN13" i="6"/>
  <c r="AN14" i="6"/>
  <c r="BJ15" i="6"/>
  <c r="AN15" i="6" s="1"/>
  <c r="AN16" i="6"/>
  <c r="AN17" i="6"/>
  <c r="AN18" i="6"/>
  <c r="AN19" i="6"/>
  <c r="AN20" i="6"/>
  <c r="AN21" i="6"/>
  <c r="AN22" i="6"/>
  <c r="AN23" i="6"/>
  <c r="AN24" i="6"/>
  <c r="AN25" i="6"/>
  <c r="AN26" i="6"/>
  <c r="AN27" i="6"/>
  <c r="AN28" i="6"/>
  <c r="AN29" i="6"/>
  <c r="AN30" i="6"/>
  <c r="AN31" i="6"/>
  <c r="AN32" i="6"/>
  <c r="AN33" i="6"/>
  <c r="AN34" i="6"/>
  <c r="AN35" i="6"/>
  <c r="AN36" i="6"/>
  <c r="AN37" i="6"/>
  <c r="AN38" i="6"/>
  <c r="AN39" i="6"/>
  <c r="AN40" i="6"/>
  <c r="AN41" i="6"/>
  <c r="AN42" i="6"/>
  <c r="AN43" i="6"/>
  <c r="AN44" i="6"/>
  <c r="AN45" i="6"/>
  <c r="AN46" i="6"/>
  <c r="AN47" i="6"/>
  <c r="AN48" i="6"/>
  <c r="AN49" i="6"/>
  <c r="AN50" i="6"/>
  <c r="AN51" i="6"/>
  <c r="AN52" i="6"/>
  <c r="AN53" i="6"/>
  <c r="AN54" i="6"/>
  <c r="AN55" i="6"/>
  <c r="AN56" i="6"/>
  <c r="AN57" i="6"/>
  <c r="AN58" i="6"/>
  <c r="AN59" i="6"/>
  <c r="AN60" i="6"/>
  <c r="AN61" i="6"/>
  <c r="AN62" i="6"/>
  <c r="AN63" i="6"/>
  <c r="AN64" i="6"/>
  <c r="AN65" i="6"/>
  <c r="AN66" i="6"/>
  <c r="AN67" i="6"/>
  <c r="AN68" i="6"/>
  <c r="AN69" i="6"/>
  <c r="AN70" i="6"/>
  <c r="AN71" i="6"/>
  <c r="AN72" i="6"/>
  <c r="AN73" i="6"/>
  <c r="AN74" i="6"/>
  <c r="AN75" i="6"/>
  <c r="AN76" i="6"/>
  <c r="AN77" i="6"/>
  <c r="AN78" i="6"/>
  <c r="AN79" i="6"/>
  <c r="AN80" i="6"/>
  <c r="AN81" i="6"/>
  <c r="AN82" i="6"/>
  <c r="AN83" i="6"/>
  <c r="AN84" i="6"/>
  <c r="AN85" i="6"/>
  <c r="AN86" i="6"/>
  <c r="AN87" i="6"/>
  <c r="AN88" i="6"/>
  <c r="AN89" i="6"/>
  <c r="AN90" i="6"/>
  <c r="AN91" i="6"/>
  <c r="AN92" i="6"/>
  <c r="AN93" i="6"/>
  <c r="AN94" i="6"/>
  <c r="AN95" i="6"/>
  <c r="AN96" i="6"/>
  <c r="AN97" i="6"/>
  <c r="AN98" i="6"/>
  <c r="AN99" i="6"/>
  <c r="AN100" i="6"/>
  <c r="AN101" i="6"/>
  <c r="AN102" i="6"/>
  <c r="AN103" i="6"/>
  <c r="AN104" i="6"/>
  <c r="AN105" i="6"/>
  <c r="AN106" i="6"/>
  <c r="AN107" i="6"/>
  <c r="AN108" i="6"/>
  <c r="AN109" i="6"/>
  <c r="AN110" i="6"/>
  <c r="AN111" i="6"/>
  <c r="AN112" i="6"/>
  <c r="AN113" i="6"/>
  <c r="AN114" i="6"/>
  <c r="AN115" i="6"/>
  <c r="AN116" i="6"/>
  <c r="AN117" i="6"/>
  <c r="AN904" i="6"/>
  <c r="AN869" i="6" l="1"/>
  <c r="AN118" i="6" l="1"/>
  <c r="AN119" i="6"/>
  <c r="AN120" i="6"/>
</calcChain>
</file>

<file path=xl/sharedStrings.xml><?xml version="1.0" encoding="utf-8"?>
<sst xmlns="http://schemas.openxmlformats.org/spreadsheetml/2006/main" count="21518" uniqueCount="2451">
  <si>
    <t>Periodo</t>
  </si>
  <si>
    <t>Componente</t>
  </si>
  <si>
    <t>Unidad Responsable *</t>
  </si>
  <si>
    <t>Acumulable</t>
  </si>
  <si>
    <t>Lider Externo Elemento Nombre</t>
  </si>
  <si>
    <t>Lider Externo Elemento Teléfono</t>
  </si>
  <si>
    <t>Lider Externo Elemento
Correo Electrónico</t>
  </si>
  <si>
    <t>Enlace Externo Elemento Nombre</t>
  </si>
  <si>
    <t>Enlace Externo Elemento Teléfono</t>
  </si>
  <si>
    <t>Enlace Externo Elemento
Correo Electrónico</t>
  </si>
  <si>
    <t>Descripción</t>
  </si>
  <si>
    <t>UR/URD Nombre</t>
  </si>
  <si>
    <t>Clave Programa Presupuestario</t>
  </si>
  <si>
    <t>Nombre Programa Presupuestario</t>
  </si>
  <si>
    <t>Clave P/G</t>
  </si>
  <si>
    <t>Nombre P/G</t>
  </si>
  <si>
    <t>ID Entregable</t>
  </si>
  <si>
    <t>Entregable</t>
  </si>
  <si>
    <t>Unidad Medida</t>
  </si>
  <si>
    <t>Sobredemanda</t>
  </si>
  <si>
    <t>Ponderación %</t>
  </si>
  <si>
    <t>Cantidad Estatal</t>
  </si>
  <si>
    <t>Cantidad Enero</t>
  </si>
  <si>
    <t>Cantidad Febrero</t>
  </si>
  <si>
    <t>Cantidad Marzo</t>
  </si>
  <si>
    <t>Cantidad Abril</t>
  </si>
  <si>
    <t>Cantidad Mayo</t>
  </si>
  <si>
    <t>Cantidad Junio</t>
  </si>
  <si>
    <t>Cantidad Julio</t>
  </si>
  <si>
    <t>Cantidad Agosto</t>
  </si>
  <si>
    <t>Cantidad Septiembre</t>
  </si>
  <si>
    <t>Cantidad Octubre</t>
  </si>
  <si>
    <t>Cantidad Noviembre</t>
  </si>
  <si>
    <t>Cantidad Diciembre</t>
  </si>
  <si>
    <t>Clave Componente</t>
  </si>
  <si>
    <t/>
  </si>
  <si>
    <t>DESPACHO DEL SECRETARIO</t>
  </si>
  <si>
    <t>02.05.06</t>
  </si>
  <si>
    <t>G2005</t>
  </si>
  <si>
    <t>Administración de la Dirección Estratégica.</t>
  </si>
  <si>
    <t>Coordinar las acciones para la orientación y buen funcionamiento del Sistema Educativo Estatal, mediante la coordinación de la agenda estratégica del Secretario, la coordinación de la defensoría del paquete fiscal y el seguimiento a acuerdos estratégicos derivados de las diversas reuniones directivas, consejos y comités donde participa el Secretario, en beneficio de la comunidad que conforma el Sistema Educativo Estatal.</t>
  </si>
  <si>
    <t>Juan Manuel Campos Ornelas</t>
  </si>
  <si>
    <t>473 7 32 24 55</t>
  </si>
  <si>
    <t>jmanuelc@seg.guanajuato.gob.mx</t>
  </si>
  <si>
    <t>Ismael Florencio Avalos Guardado</t>
  </si>
  <si>
    <t>473 7 35 10 46  Ext. 5725</t>
  </si>
  <si>
    <t>iavalosg@seg.guanajuato.gob.mx</t>
  </si>
  <si>
    <t>SUBSECRETARÍA DE EDUCACIÓN BÁSICA</t>
  </si>
  <si>
    <t>G2123</t>
  </si>
  <si>
    <t>Administración de la Subsecretaría de Educación Básica</t>
  </si>
  <si>
    <t>Impulsar la educación básica en el Estado, acorde a la politica educativa estatal y en apego al modelo educativo vigente, respondiendo con ello a las necesidades de la población y la comunidad educativa, mediante el establecimiento de las directrices para la operación y seguimiento de los programas,  proyectos y acciones.</t>
  </si>
  <si>
    <t>José de Jesús Gonzalo García Pérez</t>
  </si>
  <si>
    <t>473 7 35 10 32</t>
  </si>
  <si>
    <t>jj_garcia.p@seg.guanajuato.gob.mx</t>
  </si>
  <si>
    <t>Rosa María Murillo Borja</t>
  </si>
  <si>
    <t>473 735 10 32</t>
  </si>
  <si>
    <t>rm_murillo@seg.guanajuato.gob.mx</t>
  </si>
  <si>
    <t>E018</t>
  </si>
  <si>
    <t>Cobertura en Educación Básica</t>
  </si>
  <si>
    <t>E018.C03</t>
  </si>
  <si>
    <t>Alumnos atendidos con servicios educativos de educación especial, preescolar, primaria y secundaria, en situación de vulnerabilidad.</t>
  </si>
  <si>
    <t>DIRECCIÓN GENERAL DE EDUCACIÓN BÁSICA</t>
  </si>
  <si>
    <t>02.05.01</t>
  </si>
  <si>
    <t>P0111</t>
  </si>
  <si>
    <t>Coordinación de apoyos a las escuelas multigrado en condición de vulnerabilidad social</t>
  </si>
  <si>
    <t>Fortalecer a las escuelas multigrado, con apoyos centrados en el acompañamiento a docentes en la aplicación de estrategias pedagógicas y  recursos didácticos para el aprendizaje de estudiantes de educación primaria.</t>
  </si>
  <si>
    <t>Alejandro Ávalos Rincón</t>
  </si>
  <si>
    <t>473 73 5 1000 Ext. 1618</t>
  </si>
  <si>
    <t>a_avalos@seg.guanajuato.gob.mx</t>
  </si>
  <si>
    <t>Verónica Monzerrat Segoviano González</t>
  </si>
  <si>
    <t>(473)7351000 ext. 1480</t>
  </si>
  <si>
    <t>v_segoviano@seg.guanajuato.gob.mx</t>
  </si>
  <si>
    <t>P004</t>
  </si>
  <si>
    <t>Gestión de centros escolares de Educación Básica</t>
  </si>
  <si>
    <t>P004.C03</t>
  </si>
  <si>
    <t>Servicios de formación continua y superación profesional de docentes y personal de apoyo, mejorados.</t>
  </si>
  <si>
    <t>P0113</t>
  </si>
  <si>
    <t>Operación del Programa para la Profesionalización y Desarrollo Docente</t>
  </si>
  <si>
    <t>Fortalecer los procesos de formación continua, así como de asesoría y acompañamiento a la escuela para el personal con funciones docente, técnico docente, directiva, asesoría técnico pedagógica y supervisión para la mejora de su función.</t>
  </si>
  <si>
    <t>Avelina Aguilar González</t>
  </si>
  <si>
    <t>473 7 35 10 00 ext. 1426</t>
  </si>
  <si>
    <t>a_aguilargc4a@seg.guanajuato.gob.mx</t>
  </si>
  <si>
    <t>P004.C01</t>
  </si>
  <si>
    <t>Escuelas de calidad  y con procesos de gestión educativa incrementada.</t>
  </si>
  <si>
    <t>P0114</t>
  </si>
  <si>
    <t>Coordinación de programas de impulso a la gestión escolar.</t>
  </si>
  <si>
    <t>Fortalecer los procesos de  autonomía de gestión escolar en las escuelas de educación básica, mediante la capacitación de supervisores y directores para el desarrollo de asesorías y acompañamiento pedagógico a Consejos Técnicos Escolares; así como la elaboración e implementación del Programa Escolar de Mejora Continua, su registro y seguimiento en el Sistema de Planeación Escolar (SISPE).</t>
  </si>
  <si>
    <t>Veronica Monzerrat Segoviano Gonzalez</t>
  </si>
  <si>
    <t>P0115</t>
  </si>
  <si>
    <t>Coordinación de programas y servicios de atención a grupos vulnerables.</t>
  </si>
  <si>
    <t>Generar mejores condiciones pedagógicas, académicas, recursos didácticos, asesoría y acompañamiento a los docentes, personal de apoyo y directores que atienden a alumnos en situación de vulnerabilidad (discapacidad, aptitudes sobresalientes, migrantes, indígenas y alumnos en situación de enfermedad) en educación básica.</t>
  </si>
  <si>
    <t>E057</t>
  </si>
  <si>
    <t>Trayectoria en Nivel Básico, Media Superior y Superior</t>
  </si>
  <si>
    <t>E057.C22</t>
  </si>
  <si>
    <t>B. Apoyo académico, social o psicológico para alumnos de educación básica en riesgo de reprobar o abandonar otorgados (SEG)</t>
  </si>
  <si>
    <t>P0116</t>
  </si>
  <si>
    <t>Coordinación de los procesos para el fortalecimiento de la permanencia escolar.</t>
  </si>
  <si>
    <t>Fortalecer los procesos de identificación, prevención, apoyo, atención, acompañamiento y reincorporación de los estudiantes en riesgo de reprobación y/o abandono escolar de escuelas públicas de educación básica.</t>
  </si>
  <si>
    <t>Ana Isabel Gutiérrez Garnica</t>
  </si>
  <si>
    <t>473 7 35 10 34 ext. 1605</t>
  </si>
  <si>
    <t>aigutierrez@seg.guanajuato.gob.mx</t>
  </si>
  <si>
    <t>E018.C01</t>
  </si>
  <si>
    <t>Servicios educativos prestados de educación inicial, preescolar, primaria y secundaria.</t>
  </si>
  <si>
    <t>P2978</t>
  </si>
  <si>
    <t>Atención comunitaria e inclusiva en primera infancia</t>
  </si>
  <si>
    <t>Fortalecer los procesos técnico pedagógicos y de recursos educativos para los servicios que atienden a niñas y niños en primera infancia (educación inicial); educación preescolar alternativo y comunitario, con apoyos metodológicos para el desarrollo de aprendizajes clave, para garantizar el derecho a la educación fortaleciendo la inclusión educativa de todas las niñas y niños en situación de desventaja en servicios educativos de inicial y de preescolar rural.</t>
  </si>
  <si>
    <t>73 510 00 Ext. 1618</t>
  </si>
  <si>
    <t>Alianza a favor de la educación para adultos</t>
  </si>
  <si>
    <t>E024</t>
  </si>
  <si>
    <t>E024.C01</t>
  </si>
  <si>
    <t>Adultos alfabetizados y/o certificados con educación básica (SEG)</t>
  </si>
  <si>
    <t>02.05.05</t>
  </si>
  <si>
    <t>P3077</t>
  </si>
  <si>
    <t>Coordinación de los procesos de los Centros de Educación Básica para adultos (CEBAS)</t>
  </si>
  <si>
    <t>Fortalecer los procesos de los Centros de Educación Básica para Adultos, proporcionando el seguimiento del servicio de certificación de primaria y secundaria a personas de 15 años y más.</t>
  </si>
  <si>
    <t>4737351000 Ext 1605</t>
  </si>
  <si>
    <t>473 7 35 10 21 ext. 1480</t>
  </si>
  <si>
    <t>P3078</t>
  </si>
  <si>
    <t>Coordinación del programa de Misiones Culturales</t>
  </si>
  <si>
    <t>Fortalecer la operación de las Misiones Culturales, para proporcionar el servicio de alfabetización y formación para el trabajo de personas de 15 años y más, mediante recursos educativos y la actualización a los docentes que prestan estos servicios.</t>
  </si>
  <si>
    <t>Esmeralda Imelda Barquera Arteaga</t>
  </si>
  <si>
    <t>47373 51000 Ext 1480</t>
  </si>
  <si>
    <t>e_barquera@seg.guanajuato.gob.mx</t>
  </si>
  <si>
    <t>P004.C02</t>
  </si>
  <si>
    <t>Órganos formales de participación social fortalecidos para la mejora del logro educativo.</t>
  </si>
  <si>
    <t>DIRECCIÓN GENERAL PARA EL DESARROLLO INTEGRAL DE LA COMUNIDAD EDUCATIVA</t>
  </si>
  <si>
    <t>P0126</t>
  </si>
  <si>
    <t>Coordinación de las acciones de fomento a la participación social en la educación.</t>
  </si>
  <si>
    <t>Promover la conformación, registro, capacitación y seguimiento de los consejos de participación social (estatal, municipales y escolares), de las asociaciones escolares de padres de familia, desarrollo de la formación humana para padres y madres de familia y la participación ciudadana para la mejora de las instalaciones de los planteles escolares de Educación Básica.</t>
  </si>
  <si>
    <t>Roberto Aristeo Contreras Macías</t>
  </si>
  <si>
    <t>4737351042</t>
  </si>
  <si>
    <t>ra_contreras@seg.guanajuato.gob.mx</t>
  </si>
  <si>
    <t>Alma Elizabeth Hernández Ornelas</t>
  </si>
  <si>
    <t>473 7 35 10 00 ext. 1422</t>
  </si>
  <si>
    <t>a_hernandez@seg.guanajuato.gob.mx</t>
  </si>
  <si>
    <t>E062</t>
  </si>
  <si>
    <t>Competencias en Educación Básica</t>
  </si>
  <si>
    <t>E062.C01</t>
  </si>
  <si>
    <t>Programa de estudio de formación académica complementaria para el fortalecimiento de competencias del español y las matemáticas en los estudiantes de educación básica, implementado.</t>
  </si>
  <si>
    <t>P0128</t>
  </si>
  <si>
    <t>Coordinación de los programas de fortalecimiento del español</t>
  </si>
  <si>
    <t>Fortalecer las competencias comunicativas  de los alumnos de Educación Básica, a través de acciones formativas para docentes y desarrollo de acciones para los alumnos que promuevan su participación en prácticas de lectura, escritura.</t>
  </si>
  <si>
    <t>Claudia Iris Robledo Ortiz</t>
  </si>
  <si>
    <t>473 7 35 10 00 Ext. 1612</t>
  </si>
  <si>
    <t>c_robledo@seg.guanajuato.gob.mx</t>
  </si>
  <si>
    <t>a_hernadez@seg.guanajuato.gob.mx</t>
  </si>
  <si>
    <t>E062.C03</t>
  </si>
  <si>
    <t>Herramientas formativas para el uso educativo de las TIC en las escuelas de educación básica, incrementadas.</t>
  </si>
  <si>
    <t>P0129</t>
  </si>
  <si>
    <t>Coordinación de los proyectos de uso de tecnologías digitales en la educación.</t>
  </si>
  <si>
    <t>Impulsar el uso educativo de las Tecnologías de la Información y Comunicación (TIC) en Educación Básica, así como la formación de docentes para el desarrollo de competencias para utilizar equipos de cómputo, aplicaciones educativas y la impartición de talleres para el diseño y actividades académicas con enfoque a las áreas STEAM (Ciencias, Tecnologías, ingenierías, Artes y Matemáticas)</t>
  </si>
  <si>
    <t>473 7 35 10 28</t>
  </si>
  <si>
    <t>E062.C04</t>
  </si>
  <si>
    <t>Programa de estudio de formación complementaria para la enseñanza - aprendizaje de las ciencias naturales y sociales en los estudiantes de educación básica, implementado.</t>
  </si>
  <si>
    <t>P0130</t>
  </si>
  <si>
    <t>Coordinación de proyectos de fomento de las ciencias naturales y sociales.</t>
  </si>
  <si>
    <t>Fortalecer las competencias científicas, tecnológicas y la educación ambiental, mediante acciones formativas como talleres de educación ambiental y de ciencias, dirigidas a los docentes y estudiantes de educación básica</t>
  </si>
  <si>
    <t>Claudia Iris Robeldo Ortíz</t>
  </si>
  <si>
    <t>473 7 35 10 00 Ext.1423</t>
  </si>
  <si>
    <t>E062.C02</t>
  </si>
  <si>
    <t>Programa de estudio de inglés para la enseñanza del idioma a alumnos de educación básica, implementado.</t>
  </si>
  <si>
    <t>P0131</t>
  </si>
  <si>
    <t>Coordinación del Programa Estatal de Inglés.</t>
  </si>
  <si>
    <t>Consolidar el Programa Estatal de inglés en las escuelas de Educación Básica y fortalecer los procesos de estudio de la lengua extranjera inglés, en los términos que establece el Plan de estudios vigente, mediante la profesionalización y/o certificación de docentes de educación básica, así como la evaluación de alumnos de primaria y secundaria</t>
  </si>
  <si>
    <t>Benjamín Rodríguez Espitia</t>
  </si>
  <si>
    <t>473 7 35 1000 ext. 1416</t>
  </si>
  <si>
    <t>b_rodriguez.e@seg.guanajuato.gob.mx</t>
  </si>
  <si>
    <t>P3076</t>
  </si>
  <si>
    <t>Coordinación del programa de fortalecimiento de las matemáticas.</t>
  </si>
  <si>
    <t>Fortalecer las competencias matemáticas de los alumnos de Educación Básica, a través de acciones formativas para docentes y desarrollo de acciones para los alumnos que promuevan su participación en prácticas de matemáticas.</t>
  </si>
  <si>
    <t>Claudia Iris Robledo Ortíz</t>
  </si>
  <si>
    <t>P004.C05</t>
  </si>
  <si>
    <t>Servicios de información y evaluación actualizados y mejorados  para la toma de decisiones y mejora continua</t>
  </si>
  <si>
    <t>DIRECCIÓN GENERAL DE POLÍTICA EDUCATIVA</t>
  </si>
  <si>
    <t>P0136</t>
  </si>
  <si>
    <t>Coordinación de la planeación estratégica del Sector.</t>
  </si>
  <si>
    <t>Consolidar los procesos de planeación de los programas, proyectos y procesos de la Secretaría de Educación, así como el diseño de los instrumentos de la planeación del Sector Educativo, mediante tableros de información de planeación estratégica, Integración de proyectos de inversión y estrategias implementadas para el control interno de la SEG en beneficio de alumnos que integran el Sistema Educativo Estatal.</t>
  </si>
  <si>
    <t>José de Jesús González Hernández</t>
  </si>
  <si>
    <t>473 7 35 10 51</t>
  </si>
  <si>
    <t>jj_gonzález@seg.guanajuato.gob.mx</t>
  </si>
  <si>
    <t>Miguel Angel  Dávalos Márquez</t>
  </si>
  <si>
    <t>m_davalosm@seg.guanajuato.gob.mx</t>
  </si>
  <si>
    <t>P2417</t>
  </si>
  <si>
    <t>Coordinación de los servicios de información educativa.</t>
  </si>
  <si>
    <t>Consolidar los procesos de información y estadísticas educativas, a través del diseño y elaboración de productos de información, análisis, estudios de prospectiva y administración de sistemas de información, para apoyar la toma de decisiones en el Sistema Educativo Estatal.</t>
  </si>
  <si>
    <t>Marina Suárez Muñoz</t>
  </si>
  <si>
    <t>473 7 35 10 44</t>
  </si>
  <si>
    <t>m_suarez@seg.guanajuato.gob.mx</t>
  </si>
  <si>
    <t>Anabel Carmina Pérez Herrera</t>
  </si>
  <si>
    <t>473 7 35 10 50</t>
  </si>
  <si>
    <t>anabel_perez@seg.guanajuato.gob.mx</t>
  </si>
  <si>
    <t>E057.C21</t>
  </si>
  <si>
    <t>A. Registro de la trayectoria escolar de los alumnos realizada (SEG)</t>
  </si>
  <si>
    <t>DIRECCIÓN GENERAL DE PROFESIONES, SERVICIOS ESCOLARES E INCORPORACIONES</t>
  </si>
  <si>
    <t>P0140</t>
  </si>
  <si>
    <t>Administración del control escolar y los servicios escolares.</t>
  </si>
  <si>
    <t>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t>
  </si>
  <si>
    <t>Blanca Margarita Marmolejo Noriega</t>
  </si>
  <si>
    <t>473 1 02 02 00 Ext. 7015</t>
  </si>
  <si>
    <t>b_marmolejo@seg.guanajuato.gob.mx</t>
  </si>
  <si>
    <t>Ramírez Rodríguez María del Rocío</t>
  </si>
  <si>
    <t>473 1 02 02 00 EXT. 7076</t>
  </si>
  <si>
    <t>m_rodriguezr@seg.guanajuato.gob.mx</t>
  </si>
  <si>
    <t>Competencias para el trabajo</t>
  </si>
  <si>
    <t>E038</t>
  </si>
  <si>
    <t>E038.C39</t>
  </si>
  <si>
    <t>D. Ejercicio profesional promovido y regulado. (SEG)</t>
  </si>
  <si>
    <t>P0141</t>
  </si>
  <si>
    <t>Impulso a la colegiación de profesionistas y expedición de cédula profesional</t>
  </si>
  <si>
    <t>Impulsar la colegiación de profesionistas mediante acciones en materia de identidad profesional, mejoramiento continuo, servicio profesional de índole social; así como el impulso al legal ejercicio profesional a través de la expedición de la cédula profesional</t>
  </si>
  <si>
    <t>Luis Antonio Gómez Cortés.</t>
  </si>
  <si>
    <t>473 1 02 02 00 Ext. 7024</t>
  </si>
  <si>
    <t>l_gomez@seg.guanajuato.gob.mx</t>
  </si>
  <si>
    <t>María del Rocío Ramírez Rodríguez</t>
  </si>
  <si>
    <t>E057.C24</t>
  </si>
  <si>
    <t>E. Procesos de atención y promoción de la demanda fortalecidos (SEG)</t>
  </si>
  <si>
    <t>P0142</t>
  </si>
  <si>
    <t>Procedimientos de incorporación, actualización de expedientes, inspección, verificación y quejas e  inconformidades; respecto de instituciones educativas particulares.</t>
  </si>
  <si>
    <t>Sustanciar los procedimientos de los usuarios de instituciones particulares para otorgar la autorización o reconocimiento de validez oficial de estudios, refrendo, actualización de expedientes, inspección, quejas e inconformidades, de educación inicial, básica, media superior y  superior.</t>
  </si>
  <si>
    <t>Lucía Ayala Rentería</t>
  </si>
  <si>
    <t>473 102 02 00 ext. 7039</t>
  </si>
  <si>
    <t>l_ayala@seg.guanajuato.gob.mx</t>
  </si>
  <si>
    <t>DIRECCIÓN GENERAL DE DESARROLLO DE PERSONAL</t>
  </si>
  <si>
    <t>G1274</t>
  </si>
  <si>
    <t>Control de la estructura administrativa y del desarrollo de los procesos de ingreso de personal a la SEG.</t>
  </si>
  <si>
    <t>Diseñar e implementar estrategias para asegurar que la estructura administrativa responda a la visión y misión de la SEG, y que el personal de nuevo ingreso cubra el perfil requerido con el fin de contribuir al logro de los objetivos educativos y de la comunidad educativa, mediante la actualización de la estructura de personal, la coordinación del concurso de ingreso de personal docente y coordinación de los procesos de reclutamiento y selección de plazas administrativas de confianza para el personal de la Secretaría, así como la capacitación y eventos de integración dirigidos a la profesionalización del personal administrativo de SEG.</t>
  </si>
  <si>
    <t>Marina Lucia Rosas Puga</t>
  </si>
  <si>
    <t>473 7 35 12 80</t>
  </si>
  <si>
    <t>ml_rosas@seg.guanajuato.gob.mx</t>
  </si>
  <si>
    <t>Julio César Ramírez</t>
  </si>
  <si>
    <t>473 35 12 00 ext. 1517</t>
  </si>
  <si>
    <t>jc_ramirez.m@seg.guanajuato.gob.mx</t>
  </si>
  <si>
    <t>P0143</t>
  </si>
  <si>
    <t>Administración del proceso de promoción en la Educación Básica.</t>
  </si>
  <si>
    <t>Operar los procesos de promoción en la función y a categorías de personal docente, directivo y de supervisión, así como el de promoción a horas adicionales, del nivel básico, en beneficio de la calidad educativa que reciben los alumnos.</t>
  </si>
  <si>
    <t>Ma. del Socorro Montoya Martínez</t>
  </si>
  <si>
    <t>473 7 35 12 27</t>
  </si>
  <si>
    <t>s_montoya@seg.guanajuato.gob.mx</t>
  </si>
  <si>
    <t>P2796</t>
  </si>
  <si>
    <t>Coordinación de los procesos de Plazas Federales</t>
  </si>
  <si>
    <t>Atender las necesidades de recursos humanos (docentes y administrativos) de plazas federales,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t>
  </si>
  <si>
    <t>Carlos Alberto Menchaca Rodriguez</t>
  </si>
  <si>
    <t>7351200 ext. 1230</t>
  </si>
  <si>
    <t>ca_menchaca@seg.guanajuato.gob.mx</t>
  </si>
  <si>
    <t>P2797</t>
  </si>
  <si>
    <t>Coordinación de los procesos de Plazas Estatales</t>
  </si>
  <si>
    <t>Atender las necesidades de recursos humanos (docentes y administrativos) de plazas estatales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t>
  </si>
  <si>
    <t>Laura Carolina Ramirez Rodriguez</t>
  </si>
  <si>
    <t>7351200 ext. 1236</t>
  </si>
  <si>
    <t>lc_ramirez@seg.guanajuato.gob.mx</t>
  </si>
  <si>
    <t>DIRECCIÓN GENERAL DE NÓMINA</t>
  </si>
  <si>
    <t>G1180</t>
  </si>
  <si>
    <t>Administración de la nómina y prestaciones del personal de la SEG.</t>
  </si>
  <si>
    <t>Procesar el pago de la nómina del personal adscrito a la Secretaría, conforme a la normativa en materia salarial, seguridad social, tributaria, así como, la prestación de servicios resultado de la relación laboral.</t>
  </si>
  <si>
    <t>Ma. Cristina Paz Rodríguez López</t>
  </si>
  <si>
    <t>4737351208</t>
  </si>
  <si>
    <t>mc_rodriguez@seg.guanajuato.gob.mx</t>
  </si>
  <si>
    <t>Gilberto Pérez Vázquez</t>
  </si>
  <si>
    <t>g_perez@seg.guanajuato.gob.mx</t>
  </si>
  <si>
    <t>SUBSECRETARÍA DE ADMINISTRACIÓN Y FINANZAS</t>
  </si>
  <si>
    <t>G2013</t>
  </si>
  <si>
    <t>Administración de la Subsecretaría de Administración y Finanzas</t>
  </si>
  <si>
    <t>Dirigir la administración de los recursos financieros, materiales y presupuestales, mediante la aprobación de informes de seguimiento, el uso eficiente de los mismos, atendiendo los procesos de fiscalización de los servicios que brinda la dependencia; así como, la administración de los recursos humanos, coordinando acciones de reclutamiento, selección, contratación, capacitación, formación y el desarrollo de personal adscrito a la Secretaría de Educación de Guanajuato.</t>
  </si>
  <si>
    <t>Karla Sofia Padilla Ledesma</t>
  </si>
  <si>
    <t>473 735 1202</t>
  </si>
  <si>
    <t>ks_padilla@seg.guanajuato.gob.mx</t>
  </si>
  <si>
    <t>Elvia Andrea de León González</t>
  </si>
  <si>
    <t>c_bueno@seg.guanajuato.gob.mx</t>
  </si>
  <si>
    <t>DIRECCIÓN GENERAL DE RECURSOS MATERIALES Y SERVICIOS GENERALES</t>
  </si>
  <si>
    <t>G1018</t>
  </si>
  <si>
    <t>Administración de los recursos materiales y servicios generales.</t>
  </si>
  <si>
    <t>Administrar los procesos de gestión de los servicios generales, dotación de materiales e insumos, la actualización de inventarios a las Direcciones de oficinas centrales, así como la coordinación de la entrega de paquetes de libros de texto a las Delegaciones Regionales.</t>
  </si>
  <si>
    <t>Cecilia Soledad Arévalo Sosa</t>
  </si>
  <si>
    <t>473 7 35 12 53</t>
  </si>
  <si>
    <t>cs_arevalos@seg.guanajuato.gob.mx</t>
  </si>
  <si>
    <t>Oscar Iván Uribe Palomera</t>
  </si>
  <si>
    <t>473 7 35 12 55</t>
  </si>
  <si>
    <t>oi_uribe@seg.guanajuato.gob.mx</t>
  </si>
  <si>
    <t>DIRECCIÓN GENERAL DE PRESUPUESTO Y FINANZAS</t>
  </si>
  <si>
    <t>G1019</t>
  </si>
  <si>
    <t>Administración de los recursos financieros.</t>
  </si>
  <si>
    <t>Coordinar el control administrativo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y de la verificación del ejercicio del gasto operativo en oficinas centrales.</t>
  </si>
  <si>
    <t>Juan Rodolfo Pérez Camacho</t>
  </si>
  <si>
    <t>473 7 35 12 78</t>
  </si>
  <si>
    <t>jr_perez@seg.guanajuato.gob.mx</t>
  </si>
  <si>
    <t>García Velázquez Angélica</t>
  </si>
  <si>
    <t>a_garciav@seg.guanajuato.gob.mx</t>
  </si>
  <si>
    <t>DIRECCIÓN GENERAL DE ADMINISTRACIÓN FINANCIERA</t>
  </si>
  <si>
    <t>G1020</t>
  </si>
  <si>
    <t>Administración de la Tesorería.</t>
  </si>
  <si>
    <t>Administrar fondos de la SEG, de acuerdo a la normatividad establecida, mediante informes financieros de los programas federales, pagos del gasto educativo efectuados en tiempo y forma; así como centros de trabajo registrados en el sistema automatizado de ingresos y egresos, y la realización del anteproyecto anual del pronóstico de ingresos.</t>
  </si>
  <si>
    <t>Oscar Adrián Pérez Martínez</t>
  </si>
  <si>
    <t>473 7 35 12 74</t>
  </si>
  <si>
    <t>oa_perez@seg.guanajuato.gob.mx</t>
  </si>
  <si>
    <t>Daniela Buck Zendejas</t>
  </si>
  <si>
    <t>473 7 35 12 00 Ext. 1279</t>
  </si>
  <si>
    <t>daniela_buck@seg.guanajuato.gob.mx</t>
  </si>
  <si>
    <t>COORDINACIÓN DE COMUNICACIÓN ESTRATÉGICA</t>
  </si>
  <si>
    <t>G2014</t>
  </si>
  <si>
    <t>Administración de la Comunicación Interna y Externa.</t>
  </si>
  <si>
    <t>Difundir programas  proyectos, servicios  y logros de la dependencia mediante campañas de difusión y publicaciones dirigidas a la comunidad educativa y la sociedad.</t>
  </si>
  <si>
    <t>Elizabeth Reyes Espino</t>
  </si>
  <si>
    <t>473 7 35 10 73</t>
  </si>
  <si>
    <t>e_reyese@seg.guanajuato.gob.mx</t>
  </si>
  <si>
    <t>Luz Adriana Guerrero Hernández</t>
  </si>
  <si>
    <t>luz_guerrero@seg.guanajuato.gob.mx</t>
  </si>
  <si>
    <t>DIRECCIÓN GENERAL DE CONSEJERÍA LEGAL</t>
  </si>
  <si>
    <t>G2015</t>
  </si>
  <si>
    <t>Administración de la Consejería Legal</t>
  </si>
  <si>
    <t>Asegurar el marco normativo aplicable al servicio público de la educación que se oferta en el Estado, así como dar atención, asesoría y orientación, a fin de resolver las incidencias jurídicas que se presenten en las unidades administrativas de esta Dependencia.</t>
  </si>
  <si>
    <t>Diana Guadalupe Landeros Arredondo</t>
  </si>
  <si>
    <t>473 7 35 12 46</t>
  </si>
  <si>
    <t>diana_landeros@seg.guanajuato.gob.mx</t>
  </si>
  <si>
    <t>Paulina Azucena Pérez Galván</t>
  </si>
  <si>
    <t>473 7 35 12 00 ext. 1570</t>
  </si>
  <si>
    <t>pa_perez@seg.guanajuato.gob.mx</t>
  </si>
  <si>
    <t>E018.C02</t>
  </si>
  <si>
    <t>Infraestructura y equipamiento educativo otorgado en buenas condiciones.</t>
  </si>
  <si>
    <t>P3105</t>
  </si>
  <si>
    <t>Coordinación del proceso de regularización de terrenos de las escuelas públicas de educación básica.</t>
  </si>
  <si>
    <t>Regularizar los terrenos de las escuelas públicas de educación básica para garantizar la certeza jurídica y contribuir a la cobertura del servicio educativo en el nivel, a través del levantamiento de información en los centros educativos, la integración de los expedientes para su atención por las instancias competentes y la emisión de las escrituras públicas por las instancias correspondientes; en beneficio de los estudiantes matriculados en el tipo educativo.</t>
  </si>
  <si>
    <t>4737351246</t>
  </si>
  <si>
    <t>473 73 5 12 00 ext. 1570</t>
  </si>
  <si>
    <t>DIRECCIÓN GENERAL DE SISTEMAS Y TECNOLOGÍAS DE INFORMACIÓN</t>
  </si>
  <si>
    <t>G1021</t>
  </si>
  <si>
    <t>Administración de los servicios en tecnologías de información.</t>
  </si>
  <si>
    <t>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t>
  </si>
  <si>
    <t>Ulises Cuauhtémoc Villa Landaverde</t>
  </si>
  <si>
    <t>473 7 35 12 91</t>
  </si>
  <si>
    <t>uc_villa@seg.guanajuato.gob.mx</t>
  </si>
  <si>
    <t>Arturo Gerardo Moctezuma Cano</t>
  </si>
  <si>
    <t>a_moctezuma@seg.guanajuato.gob.mx</t>
  </si>
  <si>
    <t>P3039</t>
  </si>
  <si>
    <t>Coordinación de las acciones de mantenimiento de equipo tecnológico y Red Edusat en el Estado de Guanajuato</t>
  </si>
  <si>
    <t>Otorgar mantenimiento tecnológico y de Red Edusat, a las escuelas de preescolar, primaria, secundarias (Generales, Técnicas y telesecundarias), para la atención de servicios en los equipos tecnológicos existentes de las escuelas públicas de educación básica en beneficio de la comunidad educativa.</t>
  </si>
  <si>
    <t>Villa Landaverde Ulises Cuauhtémoc.</t>
  </si>
  <si>
    <t>Moctezuma Cano Arturo Gerardo</t>
  </si>
  <si>
    <t>P3098</t>
  </si>
  <si>
    <t>Dotación de servicios de internet en escuelas públicas de educación básica</t>
  </si>
  <si>
    <t>Coordinar la dotación del servicio de internet en las escuelas públicas de educación básica en beneficio de la comunidad educativa.</t>
  </si>
  <si>
    <t>Ulises Cuahutémoc Villa Landaverde</t>
  </si>
  <si>
    <t>DELEGACIÓN REGIONAL DE EDUCACIÓN I DOLORES HIDALGO</t>
  </si>
  <si>
    <t>G1171</t>
  </si>
  <si>
    <t>Operación de los servicios en la Delegación Regional I Norte</t>
  </si>
  <si>
    <t>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t>
  </si>
  <si>
    <t>José Cano Ochoa</t>
  </si>
  <si>
    <t>418 1 82 40 40</t>
  </si>
  <si>
    <t>j_cano@seg.guanajuato.gob.mx</t>
  </si>
  <si>
    <t>Maribel Rodríguez Flores</t>
  </si>
  <si>
    <t>418 182 40 40 Ext.7133</t>
  </si>
  <si>
    <t>m_rodriguez.f@seg.guanajuato.gob.mx</t>
  </si>
  <si>
    <t>P0149</t>
  </si>
  <si>
    <t>Ejecución del Proyecto Educativo en la Delegación Regional I Norte.</t>
  </si>
  <si>
    <t>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t>
  </si>
  <si>
    <t>Virginia Correa Medina</t>
  </si>
  <si>
    <t>v_correa@seg.guanajuato.gob.mx</t>
  </si>
  <si>
    <t> 418 182 40 40 Ext.7133</t>
  </si>
  <si>
    <t>P0150</t>
  </si>
  <si>
    <t>Integración y funcionamiento de los órganos formales de participación social en la Delegación Regional I Norte.</t>
  </si>
  <si>
    <t>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t>
  </si>
  <si>
    <t>Sandra Josefina Márquez Arroyo</t>
  </si>
  <si>
    <t>418 182 40 40</t>
  </si>
  <si>
    <t>s_arroyomh0@seg-gto.gob.mx</t>
  </si>
  <si>
    <t>P0154</t>
  </si>
  <si>
    <t>Operación de la Unidad de Servicios de Apoyo a la Educación (USAE) de Dolores Hidalgo.</t>
  </si>
  <si>
    <t>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t>
  </si>
  <si>
    <t>Rosa María Díaz Beltrán</t>
  </si>
  <si>
    <t>418 1 82 64 05</t>
  </si>
  <si>
    <t>rosa_diaz@seg.guanajuato.gob.mx</t>
  </si>
  <si>
    <t>P0155</t>
  </si>
  <si>
    <t>Operación de la Unidad de Servicios de Apoyo a la Educación (USAE) de Ocampo.</t>
  </si>
  <si>
    <t>Efraín Martínez Martínez</t>
  </si>
  <si>
    <t>428 6 83 03 82</t>
  </si>
  <si>
    <t>e_martinez.m@seg.guanajuato.gob.mx</t>
  </si>
  <si>
    <t>P0156</t>
  </si>
  <si>
    <t>Operación del Centro de Desarrollo Educativo (CEDE) San Diego de la Unión.</t>
  </si>
  <si>
    <t>Proporcionar procesos de apoyo,  de registro y  de seguimiento de acciones de capacitación, tutoría y asesoría a docentes y autoridades educativas en el marco de la Ley General del Sistema para la Carrera de las Maestras y los Maestros.</t>
  </si>
  <si>
    <t>P0157</t>
  </si>
  <si>
    <t>Operación del Centro de Desarrollo Educativo (CEDE) Dolores Hidalgo.</t>
  </si>
  <si>
    <t>P0158</t>
  </si>
  <si>
    <t>Operación del Centro de Desarrollo Educativo (CEDE) Ocampo.</t>
  </si>
  <si>
    <t>P0159</t>
  </si>
  <si>
    <t>Operación del Centro de Desarrollo Educativo (CEDE) San Felipe.</t>
  </si>
  <si>
    <t>P0160</t>
  </si>
  <si>
    <t>Operación del Centro de Desarrollo Educativo (CEDE) San Miguel de Allende.</t>
  </si>
  <si>
    <t>P0161</t>
  </si>
  <si>
    <t>Operación de la Unidad de Servicios de Apoyo a la Educación (USAE) de San Diego de la Unión.</t>
  </si>
  <si>
    <t>David Osvaldo Guerrero Almaguer</t>
  </si>
  <si>
    <t>418 6 84 07 27</t>
  </si>
  <si>
    <t>do_guerrero@seg.guanajuato.gob.mx</t>
  </si>
  <si>
    <t>P0162</t>
  </si>
  <si>
    <t>Operación de la Unidad de Servicios de Apoyo a la Educación (USAE) de San Felipe.</t>
  </si>
  <si>
    <t>Rosa Gabriela Escamilla Luna</t>
  </si>
  <si>
    <t>428 6 85 03 63</t>
  </si>
  <si>
    <t>rg_escamilla@seg.guanajuato.gob.mx</t>
  </si>
  <si>
    <t>P0163</t>
  </si>
  <si>
    <t>Operación de la Unidad de Servicios de Apoyo a la Educación (USAE) de San Miguel Allende.</t>
  </si>
  <si>
    <t>José Antonio Torres Fiorentíni</t>
  </si>
  <si>
    <t>415 1 52 31 31</t>
  </si>
  <si>
    <t>j_torresf@seg.guanajuato.gob.mx</t>
  </si>
  <si>
    <t>P0164</t>
  </si>
  <si>
    <t>Operación de los servicios de los Centros de Atención Múltiple (CAM) en la Delegación Regional I Norte.</t>
  </si>
  <si>
    <t>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t>
  </si>
  <si>
    <t>Edna Rebeca Díaz Jiménez</t>
  </si>
  <si>
    <t>e_diazj@seg.guanajuato.gob.mx</t>
  </si>
  <si>
    <t>P0165</t>
  </si>
  <si>
    <t>Prestación de los servicios en la Unidad de Servicios y Apoyo a la Educación Regular (USAER) en la Delegación Regional I Norte</t>
  </si>
  <si>
    <t>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t>
  </si>
  <si>
    <t>P0166</t>
  </si>
  <si>
    <t>Prestación de servicios de los Centros de Educación Básica para adultos (CEBAS) en la  Delegación Regional I Norte.</t>
  </si>
  <si>
    <t>Proporcionar formación en educación básica a adultos que no han concluido su educación básica y su certificación en primaria y/o secundaria. Las principales actividades que se realizan son sesiones de formación, evaluaciones y certificación.</t>
  </si>
  <si>
    <t>418 1 17 79 32</t>
  </si>
  <si>
    <t>P0168</t>
  </si>
  <si>
    <t>Prestación de servicios de Misiones Culturales en la Delegación Regional I Norte.</t>
  </si>
  <si>
    <t>Brindar servicio de atención a adultos y con rezago educativo de alfabetización,  a través de actividades educativas y talleres de capacitación para el trabajo, para la mejora de su calidad de vida.</t>
  </si>
  <si>
    <t>P0169</t>
  </si>
  <si>
    <t>Prestación de servicios de preescolar en la Delegación Regional I Norte.</t>
  </si>
  <si>
    <t>Garantizar la prestación del servicio educativo en el nivel preescolar a alumnos de 3 a 5 años de edad, validando la inscripción de los mismos, así como beneficiar escuelas de este nivel con material didáctico entregado, para favorecer el desarrollo educativo de los educandos.</t>
  </si>
  <si>
    <t>Rodolfo Prieto Nieto</t>
  </si>
  <si>
    <t>r_prieto@seg.guanajuato.gob.mx</t>
  </si>
  <si>
    <t>P0170</t>
  </si>
  <si>
    <t>Prestación de servicios de primaria en la Delegación Regional I Norte.</t>
  </si>
  <si>
    <t>Garantizar la prestación del servicio educativo del nivel primaria a alumnos de 6 a 11 años de edad, validando la inscripción de los mismos, así como beneficiar escuelas de este nivel con material didáctico, para favorecer el desarrollo educativo de los educandos.</t>
  </si>
  <si>
    <t>P0171</t>
  </si>
  <si>
    <t>Prestación de servicios de secundaria general en la Delegación Regiona I Norte.</t>
  </si>
  <si>
    <t>Garantizar la prestación del servicio educativo de secundaria general a alumnos de 12 a 14 años de edad, validando la inscripción de los mismos, así como beneficiar escuelas de este nivel con material didáctico, para favorecer el desarrollo educativo de los educandos.</t>
  </si>
  <si>
    <t>P0173</t>
  </si>
  <si>
    <t>Prestación de servicios de Secundaria Técnica en la Delegación Regional I Norte.</t>
  </si>
  <si>
    <t>Garantizar la prestación del servicio educativo de secundaria técnica a alumnos de 12 a 14 años de edad, validando la inscripción de los mismos, así como beneficiar escuelas de este nivel con material didáctico, para favorecer el desarrollo educativo de los educandos.</t>
  </si>
  <si>
    <t>P0174</t>
  </si>
  <si>
    <t>Prestación de servicios de Telesecundaria en la Delegación Regional I Norte</t>
  </si>
  <si>
    <t>Garantizar la prestación del servicio educativo del nivel Telesecundaria a alumnos de 11 a 14 años de edad, validando la inscripción de los mismos, así como beneficiar escuelas de este nivel con material didáctico, para favorecer el desarrollo educativo de los educandos.</t>
  </si>
  <si>
    <t>P0176</t>
  </si>
  <si>
    <t>Supervisión a las escuelas de Educación Básica de la Delegación Regional I Norte</t>
  </si>
  <si>
    <t>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t>
  </si>
  <si>
    <t>P005</t>
  </si>
  <si>
    <t>Gestión de centros escolares de Educación Media Superior y Superior</t>
  </si>
  <si>
    <t>P005.C29</t>
  </si>
  <si>
    <t>A. Procesos de planeación y evaluación institucional actualizados y fortalecidos para la toma de decisiones colegiadas en instituciones de educación media superior. SEG</t>
  </si>
  <si>
    <t>02.05.02</t>
  </si>
  <si>
    <t>P2047</t>
  </si>
  <si>
    <t>Coordinación de procesos para la Educación Media Superior en la Delegación Regional I Norte</t>
  </si>
  <si>
    <t>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t>
  </si>
  <si>
    <t>Ana Karen Rodríguez Rodríguez</t>
  </si>
  <si>
    <t>4 18  18 2 40 40</t>
  </si>
  <si>
    <t>ak_rodriguez@seg.guanajuato.gob.mx</t>
  </si>
  <si>
    <t>Promoción de la convivencia escolar pacífica</t>
  </si>
  <si>
    <t>E005</t>
  </si>
  <si>
    <t>E005.C03</t>
  </si>
  <si>
    <t>Promoción y atención a la convivencia escolar pacífica realizada. (SEG)</t>
  </si>
  <si>
    <t>P3079</t>
  </si>
  <si>
    <t>Coordinación de los procesos de convivencia escolar y cultura de la paz en la Delegación Regional I Norte</t>
  </si>
  <si>
    <t>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t>
  </si>
  <si>
    <t>Gisela Norma Romero Rayas</t>
  </si>
  <si>
    <t>n_romero@seg.guanajuato.gob.mx</t>
  </si>
  <si>
    <t>P3080</t>
  </si>
  <si>
    <t>Coordinación de los servicios de educación indígena en la Delegación Regional I Norte</t>
  </si>
  <si>
    <t>Fortalecer los procesos de educación indígena mediante la orientación y asesoría a docentes en la lengua originaria y la interculturalidad para la mejora de los aprendizajes de las niñas y niños indígenas.</t>
  </si>
  <si>
    <t>e_diaz.j@seg.guanajuato.gob.mx</t>
  </si>
  <si>
    <t>DELEGACIÓN REGIONAL DE EDUCACIÓN II SAN LUIS DE LA PAZ</t>
  </si>
  <si>
    <t>G1172</t>
  </si>
  <si>
    <t>Operación de los servicios en la Delegación Regional II Noreste</t>
  </si>
  <si>
    <t>Omar Padrón Nieto</t>
  </si>
  <si>
    <t>468 6 88 82 01</t>
  </si>
  <si>
    <t>omar_padron@seg.guanajuato.gob.mx</t>
  </si>
  <si>
    <t>Juventino Arévalo Vázquez</t>
  </si>
  <si>
    <t>juventino_arevalo@seg.guanajuato.gob.mx</t>
  </si>
  <si>
    <t>P0177</t>
  </si>
  <si>
    <t>Operación de la Unidad de Servicios de Apoyo a la Educación (USAE) de Atarjea.</t>
  </si>
  <si>
    <t>Romel Rivas Tello</t>
  </si>
  <si>
    <t>4196903067</t>
  </si>
  <si>
    <t>r_rivas@seg.guanajuato.gob.mx</t>
  </si>
  <si>
    <t>4686888201</t>
  </si>
  <si>
    <t>P0178</t>
  </si>
  <si>
    <t>Operación de la Unidad de Servicios de Apoyo a la Educación (USAE) de Doctor Mora.</t>
  </si>
  <si>
    <t>Juana María Torres Cruz</t>
  </si>
  <si>
    <t>419 1 93 01 38</t>
  </si>
  <si>
    <t>j_torres.c@seg.guanajuato.mx</t>
  </si>
  <si>
    <t>468 6 88 12 19</t>
  </si>
  <si>
    <t>P0179</t>
  </si>
  <si>
    <t>Operación de la Unidad de Servicios de Apoyo a la Educación (USAE) de San José Iturbide.</t>
  </si>
  <si>
    <t>Ma. Guadalupe Vargas Rivera</t>
  </si>
  <si>
    <t>419 1 98 07 80</t>
  </si>
  <si>
    <t>mg_vargas@seg.guanajuato.gob.mx</t>
  </si>
  <si>
    <t>Juventino Arëvalo Vázquez</t>
  </si>
  <si>
    <t>P0180</t>
  </si>
  <si>
    <t>Operación de la Unidad de Servicios de Apoyo a la Educación (USAE) de San Luis de la Paz.</t>
  </si>
  <si>
    <t>Jose Arturo Loyola Balcazar</t>
  </si>
  <si>
    <t>468 6 88 27 17</t>
  </si>
  <si>
    <t>ja_loyola@seg.guanajuato.gob.mx</t>
  </si>
  <si>
    <t>P0181</t>
  </si>
  <si>
    <t>Operación de la Unidad de Servicios de Apoyo a la Educación (USAE) de Santa Catarina.</t>
  </si>
  <si>
    <t>Blanca Estela Ramírez Alcantar</t>
  </si>
  <si>
    <t>419 2 93 70 64</t>
  </si>
  <si>
    <t>be_ramirez@seggtogob.onmicrosoft.com</t>
  </si>
  <si>
    <t>P0182</t>
  </si>
  <si>
    <t>Operación de la Unidad de Servicios de Apoyo a la Educación (USAE) de Tierra Blanca</t>
  </si>
  <si>
    <t>Alvino Romero Gudiño</t>
  </si>
  <si>
    <t>419 2 34 00 14</t>
  </si>
  <si>
    <t>a_romerog@seg.guanajuato.gob.mx</t>
  </si>
  <si>
    <t>P0183</t>
  </si>
  <si>
    <t>Operación de la Unidad de Servicios de Apoyo a la Educación (USAE) de Victoria.</t>
  </si>
  <si>
    <t>Jose Albertico Chavero Ramirez</t>
  </si>
  <si>
    <t>419 2 93 90 84</t>
  </si>
  <si>
    <t>j_chaverorta7@seg-gto.gob.mx</t>
  </si>
  <si>
    <t>P0184</t>
  </si>
  <si>
    <t>Operación de la Unidad de Servicios de Apoyo a la Educación (USAE) de Xichú.</t>
  </si>
  <si>
    <t>Iris Alondra Tello Sánchez</t>
  </si>
  <si>
    <t>419 2 94 10 84</t>
  </si>
  <si>
    <t>ia_tello@seg.guanajuato.gob.mx</t>
  </si>
  <si>
    <t>P0185</t>
  </si>
  <si>
    <t>Operación del Centro de Desarrollo Educativo (CEDE) Atarjea.</t>
  </si>
  <si>
    <t>Alejandra González Arredondo</t>
  </si>
  <si>
    <t>468 6 88 8201</t>
  </si>
  <si>
    <t>a_gonzalez.ar@seg.guanajuato.gob.mx</t>
  </si>
  <si>
    <t>P0186</t>
  </si>
  <si>
    <t>Operación del Centro de Desarrollo Educativo (CEDE) Doctor Mora.</t>
  </si>
  <si>
    <t>P0187</t>
  </si>
  <si>
    <t>Operación del Centro de Desarrollo Educativo (CEDE) San José Iturbide.</t>
  </si>
  <si>
    <t>P0188</t>
  </si>
  <si>
    <t>Operación del Centro de Desarrollo Educativo (CEDE) San Luis de la Paz.</t>
  </si>
  <si>
    <t>P0189</t>
  </si>
  <si>
    <t>Operación del Centro de Desarrollo Educativo (CEDE) Santa Catarina.</t>
  </si>
  <si>
    <t>P0190</t>
  </si>
  <si>
    <t>Operación del Centro de Desarrollo Educativo (CEDE) Tierra Blanca.</t>
  </si>
  <si>
    <t>P0191</t>
  </si>
  <si>
    <t>Operación del Centro de Desarrollo Educativo (CEDE) Victoria.</t>
  </si>
  <si>
    <t>P0192</t>
  </si>
  <si>
    <t>Operación del Centro de Desarrollo Educativo (CEDE) Xichú.</t>
  </si>
  <si>
    <t>P2461</t>
  </si>
  <si>
    <t>Prestación de servicios de los Centros de Educación Básica para adultos (CEBAS) en la Delegación Regional II Noreste.</t>
  </si>
  <si>
    <t>P2468</t>
  </si>
  <si>
    <t>Prestación de servicios de Misiones Culturales en la Delegación Regional II Noreste</t>
  </si>
  <si>
    <t>Brindar servicio de atención a adultos y con rezago educativo de alfabetización, a través de actividades educativas y talleres de capacitación para el trabajo, para la mejora de su calidad de vida.</t>
  </si>
  <si>
    <t>P2473</t>
  </si>
  <si>
    <t>Supervisión a las escuelas de Educación Básica en la Delegación Regional II Noreste</t>
  </si>
  <si>
    <t>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evaluaciónasí como la supervisión del funcionamiento y captura de acuerdos de los Consejos Técnicos Escolares.</t>
  </si>
  <si>
    <t>P2480</t>
  </si>
  <si>
    <t>Ejecución del Proyecto Educativo en la Delegación Regional II Noreste</t>
  </si>
  <si>
    <t>Garantizar  la normalidad mínima en escuelas oficiales de edcación básica, así como la atención de alumnos  en riesgo de reprobar o abandonar sus estudios.</t>
  </si>
  <si>
    <t>P2489</t>
  </si>
  <si>
    <t>Integración y funcionamiento de los órganos formales de participación social en la Delegación Regional II Noreste</t>
  </si>
  <si>
    <t>Ma. Lourdes Villegas Hernández</t>
  </si>
  <si>
    <t>m_villegash@seg.guanajuato.gob.mx</t>
  </si>
  <si>
    <t>P2503</t>
  </si>
  <si>
    <t>Prestación de servicios de preescolar en la Delegación Regional II Noreste</t>
  </si>
  <si>
    <t>P2510</t>
  </si>
  <si>
    <t>Prestación de servicios de primaria en la Delegación Regional II Noreste</t>
  </si>
  <si>
    <t>P2517</t>
  </si>
  <si>
    <t>Prestación de servicios de secundaria general en la Delegación Regional II Noreste</t>
  </si>
  <si>
    <t>P2524</t>
  </si>
  <si>
    <t>Prestación de servicios de Secundaria Técnica en la Delegación Regional II Noreste</t>
  </si>
  <si>
    <t>P2531</t>
  </si>
  <si>
    <t>Prestación de servicios de Telesecundaria en la Delegación Regional II Noreste</t>
  </si>
  <si>
    <t>P2588</t>
  </si>
  <si>
    <t>Operación de los servicios de los Centros de Atención Múltiple (CAM) en la Delegación Regional II Noreste.</t>
  </si>
  <si>
    <t>P2595</t>
  </si>
  <si>
    <t>Prestación de los servicios en la Unidad de Servicios y Apoyo a la Educación Regular (USAER) en la Delegación Regional II Noreste.</t>
  </si>
  <si>
    <t>P2762</t>
  </si>
  <si>
    <t>Coordinación de procesos para la Educación Media Superior en la Delegación Regional II Noreste.</t>
  </si>
  <si>
    <t>P3081</t>
  </si>
  <si>
    <t>Coordinación de los procesos de convivencia escolar y cultura de la paz en la Delegación Regional II Noreste</t>
  </si>
  <si>
    <t>Juventino Arevalo Vázquez</t>
  </si>
  <si>
    <t>P3082</t>
  </si>
  <si>
    <t>Coordinación de los servicios de educación indígena en la Delegación Regional II Noreste</t>
  </si>
  <si>
    <t>Fortalecer los procesos de educación indígena mediante la orientación y asesoría a docentes en la lengua originaria y la interculturalidad para la mejora de los aprendizajes de las nilas y niños indígenas.</t>
  </si>
  <si>
    <t>j_arevalo@seg.guanajuato.gob.mx</t>
  </si>
  <si>
    <t>DELEGACIÓN REGIONAL DE EDUCACIÓN III LEÓN</t>
  </si>
  <si>
    <t>G1173</t>
  </si>
  <si>
    <t>Operación de los servicios en la Delegación Regional III León</t>
  </si>
  <si>
    <t>José Julio Villegas Jauregui</t>
  </si>
  <si>
    <t>477 5 14 30 10</t>
  </si>
  <si>
    <t>j_villegas@seg.guanajuato.gob.mx</t>
  </si>
  <si>
    <t>Claudia Guadalupe Larrea Montalvo</t>
  </si>
  <si>
    <t>477 514 30 52</t>
  </si>
  <si>
    <t>cg_larrea@seg.guanajuato.gob.mx</t>
  </si>
  <si>
    <t>P0193</t>
  </si>
  <si>
    <t>Operación de la Unidad de Servicios de Apoyo a la Educación (USAE) de León.</t>
  </si>
  <si>
    <t>María Luisa León Tabares</t>
  </si>
  <si>
    <t>477 2 12 45 01</t>
  </si>
  <si>
    <t>m_leon@seg.guanajuato.gob.mx</t>
  </si>
  <si>
    <t>P0194</t>
  </si>
  <si>
    <t>Operación del Centro de Desarrollo Educativo (CEDE) 1 León.</t>
  </si>
  <si>
    <t>Víctor Manuel Espinosa Miranda</t>
  </si>
  <si>
    <t>477 5 14 30 47</t>
  </si>
  <si>
    <t>vm_espinosa@seg.guanajuato.gob.mx</t>
  </si>
  <si>
    <t>P0195</t>
  </si>
  <si>
    <t>Operación del Centro de Desarrollo Educativo (CEDE) 2 León.</t>
  </si>
  <si>
    <t>P0196</t>
  </si>
  <si>
    <t>Prestación de servicios en Centros de Desarrollo Infantil (CENDI) en la Delegación Regional III León</t>
  </si>
  <si>
    <t>Prestar el servicio educativo a las niñas y niños de 45 días de nacidos a 5 años 11 meses, en los Centros de Desarrollo Infantil (CENDI), en las áreas de Lactantes, Maternal y Preescolar. El proceso educativo se realiza basados en el Modelo Integral de la Educación Inicial de la SEP, desarrollando las capacidades de las niñas y los niños con servicios de atención médica y psicológica, trabajo social y alimentación.</t>
  </si>
  <si>
    <t>P2462</t>
  </si>
  <si>
    <t>Prestación de servicios de los Centros de Educación Básica para Adultos (CEBAS) en la Delegación Regional III León.</t>
  </si>
  <si>
    <t>P2474</t>
  </si>
  <si>
    <t>Supervisión a las escuelas de Educación Básica en la Delegación Regional III León</t>
  </si>
  <si>
    <t>P2481</t>
  </si>
  <si>
    <t>Ejecución del Proyecto Educativo en la Delegación Regional III León</t>
  </si>
  <si>
    <t>P2490</t>
  </si>
  <si>
    <t>Integración y funcionamiento de los órganos formales de participación social en la Delegación Regional III León</t>
  </si>
  <si>
    <t>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t>
  </si>
  <si>
    <t>Enrique Salcedo Gutiérrez</t>
  </si>
  <si>
    <t>477 5 14 30 31</t>
  </si>
  <si>
    <t>e_salcedo@seg.guanajuato.gob.mx</t>
  </si>
  <si>
    <t>P2504</t>
  </si>
  <si>
    <t>Prestación de servicios de preescolar en la Delegación Regional III León</t>
  </si>
  <si>
    <t>P2511</t>
  </si>
  <si>
    <t>Prestación de servicios de primaria en la Delegación Regional III León</t>
  </si>
  <si>
    <t>P2518</t>
  </si>
  <si>
    <t>Prestación de servicios de secundaria general en la Delegación Regional III León</t>
  </si>
  <si>
    <t>P2525</t>
  </si>
  <si>
    <t>Prestación de servicios de Secundaria Técnica en la Delegación Regional III León</t>
  </si>
  <si>
    <t>P2532</t>
  </si>
  <si>
    <t>Prestación de servicios de Telesecundaria en la Delegación Regional III León</t>
  </si>
  <si>
    <t>P2589</t>
  </si>
  <si>
    <t>Operación de los servicios de los Centros de Atención Múltiple (CAM) en la Delegación Regional III León.</t>
  </si>
  <si>
    <t>P2596</t>
  </si>
  <si>
    <t>Prestación de los servicios en la Unidad de Servicios y Apoyo a la Educación Regular (USAER) en la Delegación Regional III León</t>
  </si>
  <si>
    <t>Orientar y asesorar a docentes de escuelas regulares para la inclusión educativa de alumnos con necesidades educativas especiales, con discapacidad y aptitudes sobresalientes, por medio de evaluaciones y adaptación de currícula.  Apoyar a los docentes y directivos de educación especial con recursos técnico pedagógicos.</t>
  </si>
  <si>
    <t>P2761</t>
  </si>
  <si>
    <t>Coordinación de procesos para la Educación Media Superior en la Delegación Regional III León</t>
  </si>
  <si>
    <t>477 514 30 31</t>
  </si>
  <si>
    <t>P2988</t>
  </si>
  <si>
    <t>Prestación del servicio educativo en Escuela de Talentos en la Delegación Regional III León</t>
  </si>
  <si>
    <t>Prestar el servicio educativo a las y los alumnos de 12 a 15 años en los grados del nivel secundaria basados en el Modelo de Escuelas de Talentos, potencializando las aptitudes sobresalientes, así como el desarrollo de las competencias en un segundo idioma y de innovación tecnológica</t>
  </si>
  <si>
    <t>P3083</t>
  </si>
  <si>
    <t>Coordinación de los procesos de convivencia escolar y cultura de la paz en la Delegación Regional III León</t>
  </si>
  <si>
    <t>P3084</t>
  </si>
  <si>
    <t>Coordinación de los servicios de educación indígena en la Delegación Regional III León</t>
  </si>
  <si>
    <t>DELEGACIÓN REGIONAL DE EDUCACIÓN IV IRAPUATO</t>
  </si>
  <si>
    <t>G1174</t>
  </si>
  <si>
    <t>Operación de los servicios en la Delegación Regional IV Centro Oeste</t>
  </si>
  <si>
    <t>Erika Migdalia Godínez Ayala</t>
  </si>
  <si>
    <t>473 116 6439</t>
  </si>
  <si>
    <t>e_godinez@seg.guanajuato.gob.mx</t>
  </si>
  <si>
    <t>P0197</t>
  </si>
  <si>
    <t>Operación de la Unidad de Servicios de Apoyo a la Educación (USAE) de Guanajuato</t>
  </si>
  <si>
    <t>Jorge Adrián Lozano Rangel</t>
  </si>
  <si>
    <t>473 7 33 37 87</t>
  </si>
  <si>
    <t>j_lozano@seg.guanajuato.gob.mx</t>
  </si>
  <si>
    <t>P0198</t>
  </si>
  <si>
    <t>Operación de la Unidad de Servicios de Apoyo a la Educación (USAE) de Manuel Doblado.</t>
  </si>
  <si>
    <t>Juan Diego Castellano Torres</t>
  </si>
  <si>
    <t>432 7 44 07 02</t>
  </si>
  <si>
    <t>jd_castellano@seg.guanajuato.gob.mx</t>
  </si>
  <si>
    <t>P0199</t>
  </si>
  <si>
    <t>Operación de la Unidad de Servicios de Apoyo a la Educación (USAE) de Purísima del Rincón.</t>
  </si>
  <si>
    <t>Miguel Angel Servín Villanueva</t>
  </si>
  <si>
    <t>476 7 06 01 43</t>
  </si>
  <si>
    <t>m_servin@seg.guanajuato.gob.mx</t>
  </si>
  <si>
    <t>473 7 35 10 00 Ext. 1475</t>
  </si>
  <si>
    <t>P0200</t>
  </si>
  <si>
    <t>Operación de la Unidad de Servicios de Apoyo a la Educación (USAE) de Romita.</t>
  </si>
  <si>
    <t>Adriana del Carmen Morales Hermosillo</t>
  </si>
  <si>
    <t>432 7 45 29 43</t>
  </si>
  <si>
    <t>a_morales@seg.guanajuato.gob.mx</t>
  </si>
  <si>
    <t>P0201</t>
  </si>
  <si>
    <t>Operación de la Unidad de Servicios de Apoyo a la Educación (USAE) de San Francisco del Rincón.</t>
  </si>
  <si>
    <t>Francisco Alonso López</t>
  </si>
  <si>
    <t>476 7 43 57 27</t>
  </si>
  <si>
    <t>f_alonso.l@seg.guanajuato.gob.mx</t>
  </si>
  <si>
    <t>P0202</t>
  </si>
  <si>
    <t>Operación de la Unidad de Servicios de Apoyo a la Educación (USAE) de Silao.</t>
  </si>
  <si>
    <t>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t>
  </si>
  <si>
    <t>Maria Luz Midorie Rojas Cisneros</t>
  </si>
  <si>
    <t>472 7 23 41 37</t>
  </si>
  <si>
    <t>ml_rojas.c@seg.guanajuato.gob.mx</t>
  </si>
  <si>
    <t>P0203</t>
  </si>
  <si>
    <t>Operación del Centro de Desarrollo Educativo (CEDE) Guanajuato.</t>
  </si>
  <si>
    <t>José Luis Luna Luna</t>
  </si>
  <si>
    <t>j_luna@seg.guanajuato.gob.mx</t>
  </si>
  <si>
    <t>Ericka Migdalia Godínez Ayala</t>
  </si>
  <si>
    <t>P0204</t>
  </si>
  <si>
    <t>Operación del Centro de Desarrollo Educativo (CEDE) Manuel Doblado.</t>
  </si>
  <si>
    <t>P0205</t>
  </si>
  <si>
    <t>Operación del Centro de Desarrollo Educativo (CEDE) Purísima del Rincón.</t>
  </si>
  <si>
    <t>Godínez Ayala Erika Migdalia.</t>
  </si>
  <si>
    <t>P0206</t>
  </si>
  <si>
    <t>Operación del Centro de Desarrollo Educativo (CEDE) Romita.</t>
  </si>
  <si>
    <t>P0207</t>
  </si>
  <si>
    <t>Operación del Centro de Desarrollo Educativo (CEDE) San Francisco del Rincón.</t>
  </si>
  <si>
    <t>P0208</t>
  </si>
  <si>
    <t>Operación del Centro de Desarrollo Educativo (CEDE) Silao.</t>
  </si>
  <si>
    <t>P2463</t>
  </si>
  <si>
    <t>Prestación de servicios de los Centros de Educación Básica para Adultos (CEBAS) en la Delegación Regional IV Centro Oeste.</t>
  </si>
  <si>
    <t>P2475</t>
  </si>
  <si>
    <t>Supervisión a las escuelas de Educación Básica en la Delegación Regional IV Centro Oeste</t>
  </si>
  <si>
    <t>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t>
  </si>
  <si>
    <t>Nicolas Gutiérrez Ortega</t>
  </si>
  <si>
    <t>n_gutierrez@seg.guanajuato.gob.mx</t>
  </si>
  <si>
    <t>P2482</t>
  </si>
  <si>
    <t>Ejecución del Proyecto Educativo en la Delegación Regional IV Centro Oeste</t>
  </si>
  <si>
    <t>P2491</t>
  </si>
  <si>
    <t>Integración y funcionamiento de los órganos formales de participación social en la Delegación Regional IV Centro Oeste</t>
  </si>
  <si>
    <t>Anel Rodríguez Maciel</t>
  </si>
  <si>
    <t>a_rodriguez@seg.guanajuato.gob.mx</t>
  </si>
  <si>
    <t>P2501</t>
  </si>
  <si>
    <t>Prestación de servicios en Centros de Desarrollo Infantil (CENDI) en la Delegación Regional IV Centro Oeste</t>
  </si>
  <si>
    <t>P2505</t>
  </si>
  <si>
    <t>Prestación de servicios de preescolar en la Delegación Regional IV Centro Oeste</t>
  </si>
  <si>
    <t>P2512</t>
  </si>
  <si>
    <t>Prestación de servicios de primaria en la Delegación Regional IV Centro Oeste</t>
  </si>
  <si>
    <t>P2519</t>
  </si>
  <si>
    <t>Prestación de servicios de secundaria general en la Delegación Regional IV Centro Oeste</t>
  </si>
  <si>
    <t>P2526</t>
  </si>
  <si>
    <t>Prestación de servicios de Secundaria Técnica en la Delegación Regional IV Centro Oeste</t>
  </si>
  <si>
    <t>e_goginez@seg.guanajuato.gob.mx</t>
  </si>
  <si>
    <t>P2533</t>
  </si>
  <si>
    <t>Prestación de servicios de Telesecundaria en la Delegación Regional IV Centro Oeste</t>
  </si>
  <si>
    <t>P2590</t>
  </si>
  <si>
    <t>Operación de los servicios de los Centros de Atención Múltiple (CAM) en la Delegación Regional IV Centro Oeste.</t>
  </si>
  <si>
    <t>Herminia Molina Barrientos</t>
  </si>
  <si>
    <t>h_molina@seg.guanajuato.gob.mx</t>
  </si>
  <si>
    <t>P2597</t>
  </si>
  <si>
    <t>Prestación de los servicios en la Unidad de Servicios y Apoyo a la Educación Regular (USAER) en la Delegación Regional IV Centro Oeste</t>
  </si>
  <si>
    <t>P2763</t>
  </si>
  <si>
    <t>Coordinación de procesos para la Educación Media Superior en la Delegación Regional IV Centro Oeste</t>
  </si>
  <si>
    <t>Carlos Enrique García Cárdenas</t>
  </si>
  <si>
    <t>c_garciac@seg.guanajuato.gob.mx</t>
  </si>
  <si>
    <t>P3085</t>
  </si>
  <si>
    <t>Coordinación de los procesos de convivencia escolar y cultura de la paz en la Delegación Regional IV Centro Oeste</t>
  </si>
  <si>
    <t>Elena Rosalia Rico Ortiz</t>
  </si>
  <si>
    <t>er_rico@seg.guanajuato.gob.mx</t>
  </si>
  <si>
    <t>DELEGACIÓN REGIONAL DE EDUCACIÓN V CELAYA</t>
  </si>
  <si>
    <t>G1175</t>
  </si>
  <si>
    <t>Operación de los servicios en la Delegación Regional V Este</t>
  </si>
  <si>
    <t>María Alejandra Ramírez García</t>
  </si>
  <si>
    <t>461 6 18 69 35 Ext. 6517</t>
  </si>
  <si>
    <t>m_ramirezg@seg.guanajuato.gob.mx</t>
  </si>
  <si>
    <t>Martín Bernardo Carrillo Rayas</t>
  </si>
  <si>
    <t>461 6 18 69 35</t>
  </si>
  <si>
    <t>m_carrillor@seg.guanajuato.gob.mx</t>
  </si>
  <si>
    <t>P0209</t>
  </si>
  <si>
    <t>Operación de la Unidad de Servicios de Apoyo a la Educación (USAE) de Apaseo el Alto.</t>
  </si>
  <si>
    <t>Ma. de Jesús Ávila García</t>
  </si>
  <si>
    <t>413 1 66 09 60</t>
  </si>
  <si>
    <t>j_avilag@seg.guanajuato.gob.mx</t>
  </si>
  <si>
    <t>472 6 18 69 35 Ext. 6511</t>
  </si>
  <si>
    <t>P0210</t>
  </si>
  <si>
    <t>Operación de la Unidad de Servicios de Apoyo a la Educación (USAE) de Apaseo el Grande.</t>
  </si>
  <si>
    <t>Juan Antonio Garcia Oliveros</t>
  </si>
  <si>
    <t>413 15 831 51</t>
  </si>
  <si>
    <t>ja_garcia@seg.guanajuato.gob.mx</t>
  </si>
  <si>
    <t>Martín Bernardo Carrillo Rayas.</t>
  </si>
  <si>
    <t>475 6 18 69 35 Ext. 6511</t>
  </si>
  <si>
    <t>P0211</t>
  </si>
  <si>
    <t>Operación de la Unidad de Servicios de Apoyo a la Educación (USAE) de Celaya.</t>
  </si>
  <si>
    <t>Erica Hernández Rubio</t>
  </si>
  <si>
    <t>461 1 92 25 00</t>
  </si>
  <si>
    <t>h_hernandez.r@seg.guanajuato.gob.mx</t>
  </si>
  <si>
    <t>479 6 18 69 35 Ext. 6511</t>
  </si>
  <si>
    <t>P0212</t>
  </si>
  <si>
    <t>Operación de la Unidad de Servicios de Apoyo a la Educación (USAE) de Comonfort.</t>
  </si>
  <si>
    <t>Carlos Alberto Delgado Pérez</t>
  </si>
  <si>
    <t>412 1 56 27 37</t>
  </si>
  <si>
    <t>ca_delgado@seg.guanajuato.gob.mx</t>
  </si>
  <si>
    <t>m_carrillo@seg.guanajuato.gob.mx</t>
  </si>
  <si>
    <t>P0213</t>
  </si>
  <si>
    <t>Operación de la Unidad de Servicios de Apoyo a la Educación (USAE) de Cortazar.</t>
  </si>
  <si>
    <t>Jorge Laguna Martínez</t>
  </si>
  <si>
    <t>411 1 55 04 80</t>
  </si>
  <si>
    <t>j_laguna.m@seggtogob.onmicrosoft.com</t>
  </si>
  <si>
    <t>P0214</t>
  </si>
  <si>
    <t>Operación de la Unidad de Servicios de Apoyo a la Educación (USAE) de Santa Cruz de Juventino Rosas.</t>
  </si>
  <si>
    <t>412 1 57 29 59</t>
  </si>
  <si>
    <t>P0215</t>
  </si>
  <si>
    <t>Operación de la Unidad de Servicios de Apoyo a la Educación (USAE) de Villagrán.</t>
  </si>
  <si>
    <t>Javier Pitayo González</t>
  </si>
  <si>
    <t>472 6 18 69 35</t>
  </si>
  <si>
    <t>j_gonzalez.p@seg.guanajuato.gob.mx</t>
  </si>
  <si>
    <t>P0216</t>
  </si>
  <si>
    <t>Operación del Centro de Desarrollo Educativo (CEDE) Apaseo el Alto.</t>
  </si>
  <si>
    <t>Angélica del Carmen Fuentes Velázquez</t>
  </si>
  <si>
    <t>461 6 18 99 35</t>
  </si>
  <si>
    <t>a_fuentes@seg.guanajuato.gob.mx</t>
  </si>
  <si>
    <t>P0217</t>
  </si>
  <si>
    <t>Operación del Centro de Desarrollo Educativo (CEDE) Apaseo el Grande.</t>
  </si>
  <si>
    <t>461 6 18 69 35 Ext.  6519</t>
  </si>
  <si>
    <t>461 6 18 69 35 Ext. 6511</t>
  </si>
  <si>
    <t>P0218</t>
  </si>
  <si>
    <t>Operación del Centro de Desarrollo Educativo (CEDE) Celaya.</t>
  </si>
  <si>
    <t>P0219</t>
  </si>
  <si>
    <t>Operación del Centro de Desarrollo Educativo (CEDE) Comonfort.</t>
  </si>
  <si>
    <t>P0220</t>
  </si>
  <si>
    <t>Operación del Centro de Desarrollo Educativo (CEDE) Cortazar.</t>
  </si>
  <si>
    <t>P0221</t>
  </si>
  <si>
    <t>Operación del Centro de Desarrollo Educativo (CEDE) Santa Cruz de Juventino Rosas.</t>
  </si>
  <si>
    <t>P0222</t>
  </si>
  <si>
    <t>Operación del Centro de Desarrollo Educativo (CEDE) Villagrán.</t>
  </si>
  <si>
    <t>P2464</t>
  </si>
  <si>
    <t>Prestación de servicios de los Centros de Educación Básica para adultos (CEBAS) en la Delegación Regional V Este.</t>
  </si>
  <si>
    <t>P2469</t>
  </si>
  <si>
    <t>Prestación de servicios de Misiones Culturales en la Delegación Regional V Este.</t>
  </si>
  <si>
    <t>P2476</t>
  </si>
  <si>
    <t>Supervisión a las escuelas de Educación Básica en la Delegación Regional V Este</t>
  </si>
  <si>
    <t>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acompañamiento y captura de acuerdos de los Consejos Técnicos Escolares.</t>
  </si>
  <si>
    <t>P2483</t>
  </si>
  <si>
    <t>Ejecución del Proyecto Educativo en la Delegación Regional V Este.</t>
  </si>
  <si>
    <t>P2493</t>
  </si>
  <si>
    <t>Integración y funcionamiento de los órganos formales de participación social en la Delegación Regional V Este.</t>
  </si>
  <si>
    <t>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t>
  </si>
  <si>
    <t>Karina Berenice Cifuentes Ortíz</t>
  </si>
  <si>
    <t>461 6 18 69 35 Ext. 6528</t>
  </si>
  <si>
    <t>k_cifuentes@seg.guanajuato.gob.mx</t>
  </si>
  <si>
    <t>P2502</t>
  </si>
  <si>
    <t>Prestación de servicios en Centros de Desarrollo Infantil (CENDI) en la Delegación Regional V Este.</t>
  </si>
  <si>
    <t>Josefina Tapia Velázquez</t>
  </si>
  <si>
    <t>461 6 18 69 35 Ext. 6508</t>
  </si>
  <si>
    <t>j_tapiav67@seg.guanajuato.gob.mx</t>
  </si>
  <si>
    <t>P2506</t>
  </si>
  <si>
    <t>Prestación de servicios de preescolar en la Delegación Regional V Este.</t>
  </si>
  <si>
    <t>P2513</t>
  </si>
  <si>
    <t>Prestación de servicios de primaria en la Delegación Regional V Este.</t>
  </si>
  <si>
    <t>P2520</t>
  </si>
  <si>
    <t>Prestación de servicios de secundaria general en la Delegación Regional V Este.</t>
  </si>
  <si>
    <t>P2527</t>
  </si>
  <si>
    <t>Prestación de servicios de Secundaria Técnica en la Delegación Regional V Este.</t>
  </si>
  <si>
    <t>Garantizar la prestación del servicio educativo de secundaria técnica a alumnos de 12 a 14 años de edad, validando la inscripción de los mismos, así como beneficiar escuelas de este nivel con material didáctico, para favorecer el desarrollo educativo de los educandos</t>
  </si>
  <si>
    <t>P2534</t>
  </si>
  <si>
    <t>Prestación de servicios de Telesecundaria en la Delegación Regional V Este.</t>
  </si>
  <si>
    <t>Josefina tapia Velázquez</t>
  </si>
  <si>
    <t>P2591</t>
  </si>
  <si>
    <t>Operación de los servicios de los Centros de Atención Múltiple (CAM) en la Delegación Regional V Este.</t>
  </si>
  <si>
    <t>P2598</t>
  </si>
  <si>
    <t>Prestación de los servicios en la Unidad de Servicios y Apoyo a la Educación Regular (USAER) en la Delegación Regional V Este.</t>
  </si>
  <si>
    <t>P2764</t>
  </si>
  <si>
    <t>Coordinación de procesos para la Educación Media Superior en la Delegación Regional V Este</t>
  </si>
  <si>
    <t>487 6 18 69 35 Ext. 6511</t>
  </si>
  <si>
    <t>P3086</t>
  </si>
  <si>
    <t>Coordinación de los procesos de convivencia escolar y cultura de la paz en la Delegación Regional V Este.</t>
  </si>
  <si>
    <t>Carrillo Rayas Martín Bernardo.</t>
  </si>
  <si>
    <t>P3087</t>
  </si>
  <si>
    <t>Coordinación de los servicios de educación indígena en la Delegación Regional V Este</t>
  </si>
  <si>
    <t>DELEGACIÓN REGIONAL DE EDUCACIÓN VI ABASOLO</t>
  </si>
  <si>
    <t>G1176</t>
  </si>
  <si>
    <t>Operación de los servicios en la Delegación Regional VI Sur Oeste</t>
  </si>
  <si>
    <t>Maglorio Guzmán Vite</t>
  </si>
  <si>
    <t>(462) 607 4520</t>
  </si>
  <si>
    <t>m_guzman@seg.guanajuato.gob.mx</t>
  </si>
  <si>
    <t>P0223</t>
  </si>
  <si>
    <t>Operación de la Unidad de Servicios de Apoyo a la Educación (USAE) de Abasolo.</t>
  </si>
  <si>
    <t>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t>
  </si>
  <si>
    <t>Arturo Rodríguez Bravo</t>
  </si>
  <si>
    <t>(462)607 4520</t>
  </si>
  <si>
    <t>a_rodriguezb@seg.guanajuato.gob.mx</t>
  </si>
  <si>
    <t>(462)607 4520 ext. 7854</t>
  </si>
  <si>
    <t>P0224</t>
  </si>
  <si>
    <t>Operación de la Unidad de Servicios de Apoyo a la Educación (USAE) de Cuerámaro.</t>
  </si>
  <si>
    <t>Christian Ignacio Gómez Cortéz</t>
  </si>
  <si>
    <t>ci_gomez@seg.guanajuato.gob.mx</t>
  </si>
  <si>
    <t>4626074520 ext. 7835</t>
  </si>
  <si>
    <t>P0225</t>
  </si>
  <si>
    <t>Operación de la Unidad de Servicios de Apoyo a la Educación (USAE) de Huanímaro.</t>
  </si>
  <si>
    <t>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t>
  </si>
  <si>
    <t>Diozeline Eliud Zavala Sánchez</t>
  </si>
  <si>
    <t>de_zavala@seg.guanajuato.gob.mx</t>
  </si>
  <si>
    <t>(462)607 4520 ext. 7835</t>
  </si>
  <si>
    <t>P0226</t>
  </si>
  <si>
    <t>Operación de la Unidad de Servicios de Apoyo a la Educación (USAE) de Irapuato.</t>
  </si>
  <si>
    <t>María Guadalupe Padilla Macías</t>
  </si>
  <si>
    <t>mg_padilla@seg.guanajuato.gob.mx</t>
  </si>
  <si>
    <t>P0227</t>
  </si>
  <si>
    <t>Operación de la Unidad de Servicios de Apoyo a la Educación (USAE) de Pénjamo.</t>
  </si>
  <si>
    <t>Anabel Reyes Sánchez</t>
  </si>
  <si>
    <t>a_reyes.s@seg.guanajuato.gob.mx</t>
  </si>
  <si>
    <t>P0228</t>
  </si>
  <si>
    <t>Operación de la Unidad de Servicios de Apoyo a la Educación (USAE) de Pueblo Nuevo.</t>
  </si>
  <si>
    <t>Javier Alejandro Contreras Calderón</t>
  </si>
  <si>
    <t>ja_contreras@seg.guanajuato.gob.mx</t>
  </si>
  <si>
    <t>P0229</t>
  </si>
  <si>
    <t>Operación del Centro de Desarrollo Educativo (CEDE) Abasolo.</t>
  </si>
  <si>
    <t>Ana María Solorzano Flores</t>
  </si>
  <si>
    <t>a_solorzano@seg.guanajuato.gob.mx</t>
  </si>
  <si>
    <t>P0230</t>
  </si>
  <si>
    <t>Operación del Centro de Desarrollo Educativo (CEDE) Cuerámaro.</t>
  </si>
  <si>
    <t>P0231</t>
  </si>
  <si>
    <t>Operación del Centro de Desarrollo Educativo (CEDE) Huanímaro.</t>
  </si>
  <si>
    <t>P0232</t>
  </si>
  <si>
    <t>Operación del Centro de Desarrollo Educativo (CEDE) Irapuato.</t>
  </si>
  <si>
    <t>P0233</t>
  </si>
  <si>
    <t>Operación del Centro de Desarrollo Educativo (CEDE) Pénjamo.</t>
  </si>
  <si>
    <t>P0234</t>
  </si>
  <si>
    <t>Operación del Centro de Desarrollo Educativo (CEDE) Pueblo Nuevo.</t>
  </si>
  <si>
    <t>Ana María Solorzano Flores .</t>
  </si>
  <si>
    <t>P2465</t>
  </si>
  <si>
    <t>Prestación de servicios de los Centros de Educación Básica para adultos (CEBAS) en la Delegación Regional VI Sur Oeste.</t>
  </si>
  <si>
    <t>Bernardo Luna Mercado</t>
  </si>
  <si>
    <t>b_luna@seg.guanajuato.gob.mx</t>
  </si>
  <si>
    <t>P2470</t>
  </si>
  <si>
    <t>Prestación de servicios de Misiones Culturales en la Delegación Regional VI Sur Oeste</t>
  </si>
  <si>
    <t>P2477</t>
  </si>
  <si>
    <t>Supervisión a las escuelas de Educación Básica en la Delegación Regional VI Sur Oeste</t>
  </si>
  <si>
    <t>Erik García López</t>
  </si>
  <si>
    <t>e_garcia.l@seg.guanajuato.gob.mx</t>
  </si>
  <si>
    <t>P2484</t>
  </si>
  <si>
    <t>Ejecución del Proyecto Educativo en la Delegación Regional VI Sur Oeste.</t>
  </si>
  <si>
    <t>(462) 607 4520 ext. 7854</t>
  </si>
  <si>
    <t>P2495</t>
  </si>
  <si>
    <t>Integración y funcionamiento de los órganos formales de participación social en la Delegación Regional VI Sur Oeste</t>
  </si>
  <si>
    <t>Adriana del Carmen Reynoso Zuñiga</t>
  </si>
  <si>
    <t>ac_reynosozu@seg.guanajuato.gob.mx</t>
  </si>
  <si>
    <t>P2507</t>
  </si>
  <si>
    <t>Prestación de servicios de preescolar en la Delegación Regional VI Sur Oeste</t>
  </si>
  <si>
    <t>Martha Eugenia Herrera Siller</t>
  </si>
  <si>
    <t>m_herrera@seg.guanajuato.gob.mx</t>
  </si>
  <si>
    <t>P2514</t>
  </si>
  <si>
    <t>Prestación de servicios de primaria en la Delegación Regional VI Sur Oeste</t>
  </si>
  <si>
    <t>Garantizar la prestación del servicio educativo del nivel primaria a alumnos de 6 a 11 años de edad, validando la inscripción de los mismos, así como beneficiar escuelas de este nivel con material didáctico, para favorecer el desarrollo educativo de los educandos.Garantizar la Garantizar la prestación del servicio educativo del nivel primaria a alumnos de 6 a 11 años de edad, validando la inscripción de los mismos, así como beneficiar escuelas de este nivel con material didáctico, para favorecer el desarrollo educativo de los educandos.</t>
  </si>
  <si>
    <t>P2521</t>
  </si>
  <si>
    <t>Prestación de servicios de secundaria general en la Delegación Regional VI Sur Oeste</t>
  </si>
  <si>
    <t>P2528</t>
  </si>
  <si>
    <t>Prestación de servicios de secundaria Técnica en la Delegación Regional VI Sur Oeste</t>
  </si>
  <si>
    <t>P2535</t>
  </si>
  <si>
    <t>Prestación de servicios de Telesecundaria en la Delegación Regional VI Sur Oeste</t>
  </si>
  <si>
    <t>P2592</t>
  </si>
  <si>
    <t>Operación de los servicios de los Centros de Atención Múltiple (CAM) en la Delegación Regional VI Sur Oeste.</t>
  </si>
  <si>
    <t>P2599</t>
  </si>
  <si>
    <t>Prestación de los servicios en la Unidad de Servicios y Apoyo a la Educación Regular (USAER) en la Delegación Regional VI Sur Oeste</t>
  </si>
  <si>
    <t>P2765</t>
  </si>
  <si>
    <t>Coordinación de procesos para la Educación Media Superior en la Delegación Regional VI Sur Oeste</t>
  </si>
  <si>
    <t>Ma. Teresa Negrete Navarrete</t>
  </si>
  <si>
    <t>m_negrete@seg.gunajuato.gob.mx</t>
  </si>
  <si>
    <t>P2972</t>
  </si>
  <si>
    <t>Prestación del servicio educativo en Escuela de Talentos en la Delegación Regional VI Sur Oeste</t>
  </si>
  <si>
    <t>Victor Manuel Rocha Lemus</t>
  </si>
  <si>
    <t>4626074520</t>
  </si>
  <si>
    <t>v_rochalz3@seg-gto.gob.mx</t>
  </si>
  <si>
    <t>P2973</t>
  </si>
  <si>
    <t>Prestación de servicios en Centros de Desarrollo Infantil (CENDI) en la Delegación Regional VI Sur Oeste</t>
  </si>
  <si>
    <t>Prestar el servicio educativo a las niñas y niños de 45 días de nacidos a 5 años 11 meses, en los Centros de Desarrollo Infantil (CENDI), en las áreas de Lactantes, Maternal y Preescolar. El proceso educativo se realiza basados en el Modelo Integral de la Educación Inicial de la SEP, desarrollando las capacidades de las niñas y los niños con servicios de atención médica, psicológica, trabajo social y alimentación.</t>
  </si>
  <si>
    <t>P3088</t>
  </si>
  <si>
    <t>Coordinación de los procesos de convivencia escolar y cultura de la paz en la Delegación Regional VI Sur Oeste</t>
  </si>
  <si>
    <t>Ma.Teresa Milla Salas</t>
  </si>
  <si>
    <t>m_milla@seg.guanajuato.gob.mx</t>
  </si>
  <si>
    <t>DELEGACIÓN REGIONAL DE EDUCACIÓN CENTRO SUR</t>
  </si>
  <si>
    <t>G1178</t>
  </si>
  <si>
    <t>Operación de los servicios en la Delegación Regional VII Centro Sur</t>
  </si>
  <si>
    <t>Leonardo Flores Miranda</t>
  </si>
  <si>
    <t>464 64 3 54 00</t>
  </si>
  <si>
    <t>l_flores@seg.guanajuato.gob.mx</t>
  </si>
  <si>
    <t>Agustin Sandoval Alvarado</t>
  </si>
  <si>
    <t>464 64 3 54 04</t>
  </si>
  <si>
    <t>a_sandoval@seg.guanajuato.gob.mx</t>
  </si>
  <si>
    <t>P0235</t>
  </si>
  <si>
    <t>Operación de la Unidad de Servicios de Apoyo a la Educación (USAE) de Jaral del Progreso.</t>
  </si>
  <si>
    <t>Maria Teresa Barrón Flores</t>
  </si>
  <si>
    <t>411 6 61 21 97</t>
  </si>
  <si>
    <t>mt_barron@seg.guanajuato.gob.mx</t>
  </si>
  <si>
    <t>P0236</t>
  </si>
  <si>
    <t>Operación de la Unidad de Servicios de Apoyo a la Educación (USAE) de Moroleón.</t>
  </si>
  <si>
    <t>Salvador Gallardo Jimenez</t>
  </si>
  <si>
    <t>445 4 58 17 37</t>
  </si>
  <si>
    <t>s_gallardojql2@seg.gto.gob.mx</t>
  </si>
  <si>
    <t>P0237</t>
  </si>
  <si>
    <t>Operación de la Unidad de Servicios de Apoyo a la Educación (USAE) de Salamanca.</t>
  </si>
  <si>
    <t>Alejandra Patricia Briseño Gómez.</t>
  </si>
  <si>
    <t>464 6 47 66 32</t>
  </si>
  <si>
    <t>p_briceno@seg.guanajuato.gob.mx</t>
  </si>
  <si>
    <t>P0238</t>
  </si>
  <si>
    <t>Operación de la Unidad de Servicios de Apoyo a la Educación (USAE) de Uriangato.</t>
  </si>
  <si>
    <t>Gerardo López Cerna.</t>
  </si>
  <si>
    <t>445 4 58 16 60</t>
  </si>
  <si>
    <t>g_lopez@seg.guanajuato.gob.mx</t>
  </si>
  <si>
    <t>P0239</t>
  </si>
  <si>
    <t>Operación de la Unidad de Servicios de Apoyo a la Educación (USAE) de Valle de Santiago.</t>
  </si>
  <si>
    <t>Guadalupe Liliana Garcia Perez</t>
  </si>
  <si>
    <t>456 6 43 11 10</t>
  </si>
  <si>
    <t>gl_garcia@seg.guanajuato.gob.mx</t>
  </si>
  <si>
    <t>P0240</t>
  </si>
  <si>
    <t>Operación de la Unidad de Servicios de Apoyo a la Educación (USAE) de Yuríria.</t>
  </si>
  <si>
    <t>Ma. Norma Moreno Calderón.</t>
  </si>
  <si>
    <t>445 1 68 35 95</t>
  </si>
  <si>
    <t>m_moreno.c@seg.guanajuato.gob.mx</t>
  </si>
  <si>
    <t>P0241</t>
  </si>
  <si>
    <t>Operación del Centro de Desarrollo Educativo (CEDE) Jaral del Progreso.</t>
  </si>
  <si>
    <t>José Luis Gómez Arroyo.</t>
  </si>
  <si>
    <t>464 64 3 54 02</t>
  </si>
  <si>
    <t>j_gomeza@seg.guanajuato.gob.mx</t>
  </si>
  <si>
    <t>464 6 47 72 86</t>
  </si>
  <si>
    <t>P0242</t>
  </si>
  <si>
    <t>Operación del Centro de Desarrollo Educativo (CEDE) Moroleón.</t>
  </si>
  <si>
    <t>P0243</t>
  </si>
  <si>
    <t>Operación del Centro de Desarrollo Educativo (CEDE) Salamanca.</t>
  </si>
  <si>
    <t>P0244</t>
  </si>
  <si>
    <t>Operación del Centro de Desarrollo Educativo (CEDE) Uriangato.</t>
  </si>
  <si>
    <t>P0245</t>
  </si>
  <si>
    <t>Operación del Centro de Desarrollo Educativo (CEDE) Valle de Santiago.</t>
  </si>
  <si>
    <t>P0246</t>
  </si>
  <si>
    <t>Operación del Centro de Desarrollo Educativo (CEDE) Yuriria,</t>
  </si>
  <si>
    <t>P2466</t>
  </si>
  <si>
    <t>Prestación de servicios de los Centros de Educación Básica para adultos (CEBAS) en la Delegación Regional VII Centro Sur.</t>
  </si>
  <si>
    <t>Marcos Soto Díaz.</t>
  </si>
  <si>
    <t>m_soto@seg.guanajuato.gob.mx</t>
  </si>
  <si>
    <t>P2471</t>
  </si>
  <si>
    <t>Prestación de servicios de Misiones Culturales en la Delegación Regional VII Centro Sur</t>
  </si>
  <si>
    <t>464 64 4 52 02</t>
  </si>
  <si>
    <t>464 64 4 52 04</t>
  </si>
  <si>
    <t>P2478</t>
  </si>
  <si>
    <t>Supervisión a las escuelas de Educación Básica en la Delegación Regional VII Centro Sur</t>
  </si>
  <si>
    <t>Francisco Licea Montiel</t>
  </si>
  <si>
    <t>f_licea.m@seg.guanajuato.gob.mx</t>
  </si>
  <si>
    <t>P2485</t>
  </si>
  <si>
    <t>Ejecución del Proyecto Educativo en la Delegación Regional VII Centro Sur</t>
  </si>
  <si>
    <t>P2499</t>
  </si>
  <si>
    <t>Integración y funcionamiento de los órganos formales de participación social de la Delegación Regional VII Centro Sur</t>
  </si>
  <si>
    <t>Angel Manuel Arredondo Lopez</t>
  </si>
  <si>
    <t>464 64 3 54 03</t>
  </si>
  <si>
    <t>am_arredondo@seg.guanajuato.gob.mx</t>
  </si>
  <si>
    <t>P2508</t>
  </si>
  <si>
    <t>Prestación de servicios de preescolar en la Delegación Regional VII Centro Sur</t>
  </si>
  <si>
    <t>P2515</t>
  </si>
  <si>
    <t>Prestación de servicios de primaria en la Delegación Regional VII Centro Sur</t>
  </si>
  <si>
    <t>P2522</t>
  </si>
  <si>
    <t>Prestación de servicios de secundaria general en la Delegación Regional VII Centro Sur</t>
  </si>
  <si>
    <t>P2529</t>
  </si>
  <si>
    <t>Prestación de servicios de Secundaria Técnica en la Delegación Regional VII Centro Sur</t>
  </si>
  <si>
    <t>P2536</t>
  </si>
  <si>
    <t>Prestación de servicios de Telesecundaria en la Delegación Regional VII Centro Sur</t>
  </si>
  <si>
    <t>P2593</t>
  </si>
  <si>
    <t>Operación de los servicios de los Centros de Atención Múltiple (CAM) en la Delegación Regional VII Centro Sur.</t>
  </si>
  <si>
    <t>P2600</t>
  </si>
  <si>
    <t>Prestación de los servicios en la Unidad de Servicios y Apoyo a la Educación Regular (USAER) en la Delegación Regional VII Centro Sur</t>
  </si>
  <si>
    <t>P2766</t>
  </si>
  <si>
    <t>Coordinación de procesos para la Educación Media Superior en la Delegación Regional VII Centro Sur</t>
  </si>
  <si>
    <t>Aslan Sinuhe Silva Arredondo</t>
  </si>
  <si>
    <t>464 6 43 54 03</t>
  </si>
  <si>
    <t>as_silva@seg.guanajuato.gob.mx</t>
  </si>
  <si>
    <t>P3091</t>
  </si>
  <si>
    <t>Coordinación de los procesos de convivencia escolar y cultura de la paz en la Delegación Regional VII Centro Sur</t>
  </si>
  <si>
    <t>Brenda Alejandra Robles Gutierrez</t>
  </si>
  <si>
    <t>4646074520 ext. 7854</t>
  </si>
  <si>
    <t>ba_robles@seg.guanajuato.gob.mx</t>
  </si>
  <si>
    <t>DELEGACIÓN REGIONAL DE EDUCACIÓN VII ACÁMBARO</t>
  </si>
  <si>
    <t>G1177</t>
  </si>
  <si>
    <t>Operación de los servicios en la Delegación Regional VIII Sur Este</t>
  </si>
  <si>
    <t>Jorge Luis Rosas Tapia</t>
  </si>
  <si>
    <t>417 1 72 69 40</t>
  </si>
  <si>
    <t>j_rosast@seg.guanajuato.gob.mx</t>
  </si>
  <si>
    <t>Anayatzin Ferreira Fuentes</t>
  </si>
  <si>
    <t>a_ferreira@seg.guanajuato.gob.mx</t>
  </si>
  <si>
    <t>P0247</t>
  </si>
  <si>
    <t>Operación de la Unidad de Servicios de Apoyo a la Educación (USAE) de Acámbaro.</t>
  </si>
  <si>
    <t>Adriana Ávila Guzmán</t>
  </si>
  <si>
    <t>417 1 55 08 60</t>
  </si>
  <si>
    <t>a_avila@seg.guanajuato.gob.mx</t>
  </si>
  <si>
    <t>P0248</t>
  </si>
  <si>
    <t>Operación de la Unidad de Servicios de Apoyo a la Educación (USAE) de Coroneo.</t>
  </si>
  <si>
    <t>Erika Patricia Trejo Heredia</t>
  </si>
  <si>
    <t>421 4 73 03 33</t>
  </si>
  <si>
    <t>ep_trejo@seggtogob.onmicrosoft.com</t>
  </si>
  <si>
    <t>P0249</t>
  </si>
  <si>
    <t>Operación de la Unidad de Servicios de Apoyo a la Educación (USAE) de Jerécuaro.</t>
  </si>
  <si>
    <t>Francisco Mendoza Pérez</t>
  </si>
  <si>
    <t>421 47 609 38</t>
  </si>
  <si>
    <t>f_mendozap@seg.guanajuato.gob.m</t>
  </si>
  <si>
    <t>P0250</t>
  </si>
  <si>
    <t>Operación de la Unidad de Servicios de Apoyo a la Educación (USAE) de Salvatierra.</t>
  </si>
  <si>
    <t>Martha Nelia Zamora López</t>
  </si>
  <si>
    <t>466 6 63 02 25</t>
  </si>
  <si>
    <t>mn_zamora@seg.guanajuato.gob.mx</t>
  </si>
  <si>
    <t>P0251</t>
  </si>
  <si>
    <t>Operación de la Unidad de Servicios de Apoyo a la Educación (USAE) de Santiago Maravatío.</t>
  </si>
  <si>
    <t>José Manuel Páramo Muñoz</t>
  </si>
  <si>
    <t>466 4 51 01 10</t>
  </si>
  <si>
    <t>jmparamo@seg.guanajuato.gob.mx</t>
  </si>
  <si>
    <t>P0252</t>
  </si>
  <si>
    <t>Operación de la Unidad de Servicios de Apoyo a la Educación (USAE) de Tarandacuao.</t>
  </si>
  <si>
    <t>David Octavio García Santillán</t>
  </si>
  <si>
    <t>421 4 74 04 82</t>
  </si>
  <si>
    <t>do_garcia@seg.guanajuato.gob.mx</t>
  </si>
  <si>
    <t>P0253</t>
  </si>
  <si>
    <t>Operación de la Unidad de Servicios de Apoyo a la Educación (USAE) de Tarimoro.</t>
  </si>
  <si>
    <t>Rene Ernesto Sanchez Gonzalez</t>
  </si>
  <si>
    <t>466 1 20 16 45</t>
  </si>
  <si>
    <t>re_sanchez@seg.guanajuato.gob.mx.</t>
  </si>
  <si>
    <t>P0254</t>
  </si>
  <si>
    <t>Operación del Centro de Desarrollo Educativo (CEDE) Acámbaro.</t>
  </si>
  <si>
    <t>Martha Guadalupe Pacheco Rodríguez</t>
  </si>
  <si>
    <t>m_pacheco@seg.guanajuato.gob.mx</t>
  </si>
  <si>
    <t>P0255</t>
  </si>
  <si>
    <t>Operación del Centro de Desarrollo Educativo (CEDE) Coroneo.</t>
  </si>
  <si>
    <t>P0256</t>
  </si>
  <si>
    <t>Operación del Centro de Desarrollo Educativo (CEDE) Jerécuaro.</t>
  </si>
  <si>
    <t>P0257</t>
  </si>
  <si>
    <t>Operación del Centro de Desarrollo Educativo (CEDE) Salvatierra.</t>
  </si>
  <si>
    <t>P0258</t>
  </si>
  <si>
    <t>Operación del Centro de Desarrollo Educativo (CEDE) Santiago Maravatío.</t>
  </si>
  <si>
    <t>P0259</t>
  </si>
  <si>
    <t>Operación del Centro de Desarrollo Educativo (CEDE) Tarandacuao.</t>
  </si>
  <si>
    <t>P0260</t>
  </si>
  <si>
    <t>Operación del Centro de Desarrollo Educativo (CEDE) Tarimoro.</t>
  </si>
  <si>
    <t>P2467</t>
  </si>
  <si>
    <t>Prestación de servicios de los Centros de Educación Básica para adultos (CEBAS) en la Delegación Regional VIII Sur Este.</t>
  </si>
  <si>
    <t>P2472</t>
  </si>
  <si>
    <t>Prestación de servicios de Misiones Culturales en la Delegación Regional VIII Sur Este</t>
  </si>
  <si>
    <t>P2479</t>
  </si>
  <si>
    <t>Supervisión a las escuelas de Educación Básica en la Delegación Regional VIII Sur Este</t>
  </si>
  <si>
    <t>P2486</t>
  </si>
  <si>
    <t>Ejecución del Proyecto Educativo en la Delegación Regional VIII Sur Este</t>
  </si>
  <si>
    <t>P2500</t>
  </si>
  <si>
    <t>Integración y funcionamiento de los órganos formales de participación social en la Delegación Regional VIII Sur Este</t>
  </si>
  <si>
    <t>Andrea Morales Ruiz</t>
  </si>
  <si>
    <t>a_morales.r@seg.guanajuato.gob.mx</t>
  </si>
  <si>
    <t>P2509</t>
  </si>
  <si>
    <t>Prestación de servicios de preescolar en la Delegación Regional VIII Sur Este</t>
  </si>
  <si>
    <t>Eugenio Rosales Espinosa</t>
  </si>
  <si>
    <t>e_rosales@seg.guanajuato.gob.mx</t>
  </si>
  <si>
    <t>P2516</t>
  </si>
  <si>
    <t>Prestación de servicios de primaria en la Delegación Regional VIII Sur Este</t>
  </si>
  <si>
    <t>P2523</t>
  </si>
  <si>
    <t>Prestación de servicios de secundaria general en la Delegación Regional VIII Sur Este</t>
  </si>
  <si>
    <t>P2530</t>
  </si>
  <si>
    <t>Prestación de servicios de Secundaria Técnica en la Delegación Regional VIII Sur Este</t>
  </si>
  <si>
    <t>e_espinosa@seg.guanajuato.gob.mx</t>
  </si>
  <si>
    <t>P2537</t>
  </si>
  <si>
    <t>Prestación de servicios de Telesecundaria en la Delegación Regional VIII Sur Este</t>
  </si>
  <si>
    <t>P2594</t>
  </si>
  <si>
    <t>Operación de los servicios de los Centros de Atención Múltiple (CAM) en la Delegación Regional VIII Sur Este.</t>
  </si>
  <si>
    <t>P2601</t>
  </si>
  <si>
    <t>Prestación de los servicios en la Unidad de Servicios y Apoyo a la Educación Regular (USAER) en la Delegación Regional VIII Sur Este</t>
  </si>
  <si>
    <t>P2767</t>
  </si>
  <si>
    <t>Coordinación de procesos para la Educación Media Superior en la Delegación Regional VIII Sur Este</t>
  </si>
  <si>
    <t>417 1 77 00 98</t>
  </si>
  <si>
    <t>P3092</t>
  </si>
  <si>
    <t>Coordinación de los procesos de convivencia escolar y cultura de la paz en la Delegación Regional VIII Sur Este</t>
  </si>
  <si>
    <t>P3093</t>
  </si>
  <si>
    <t>Coordinación de los servicios de educación indígena en la Delegación Regional VIII Sur Este</t>
  </si>
  <si>
    <t>Pacheco Rodríguez Martha Guadalupe</t>
  </si>
  <si>
    <t>E017</t>
  </si>
  <si>
    <t>Cobertura de Educación Media Superior y Superior</t>
  </si>
  <si>
    <t>E017.C46</t>
  </si>
  <si>
    <t>A. Servicios educativos ofertados en el nivel superior. SEG</t>
  </si>
  <si>
    <t>ESCUELA NORMAL DE IRAPUATO</t>
  </si>
  <si>
    <t>02.05.03</t>
  </si>
  <si>
    <t>P0261</t>
  </si>
  <si>
    <t>Prestación de los servicios de formación inicial en la ENOI</t>
  </si>
  <si>
    <t>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t>
  </si>
  <si>
    <t>Mendiola Martínez Leonardo Julio.</t>
  </si>
  <si>
    <t>462 6 22 05 19</t>
  </si>
  <si>
    <t>l_mendiola@seg.guanajuato.gob.mx</t>
  </si>
  <si>
    <t>Alan Armando García León Zamudio</t>
  </si>
  <si>
    <t>4621416951</t>
  </si>
  <si>
    <t>agarcialz@enoi.edu.mx</t>
  </si>
  <si>
    <t>ESCUELA NORMAL DE LEÓN</t>
  </si>
  <si>
    <t>P0263</t>
  </si>
  <si>
    <t>Prestación de los servicios de formación inicial en la ENOL.</t>
  </si>
  <si>
    <t>Alma Verónica Tavares Viramontes</t>
  </si>
  <si>
    <t>4771304895</t>
  </si>
  <si>
    <t>a_tavares@seg.guanajuato.gob.mx</t>
  </si>
  <si>
    <t>Gustavo Rodolfo Arriaga Ortiz</t>
  </si>
  <si>
    <t>4771240657</t>
  </si>
  <si>
    <t>g_arriagaov24@seg-gto.gob.mx</t>
  </si>
  <si>
    <t>ESCUELA NORMAL SUPERIOR OFICIAL DE GUANAJUATO (ENSOG)</t>
  </si>
  <si>
    <t>P0264</t>
  </si>
  <si>
    <t>Prestación de los servicios de formación inicial en la ENSOG.</t>
  </si>
  <si>
    <t>Leticia Romero Domínguez</t>
  </si>
  <si>
    <t>4735608204</t>
  </si>
  <si>
    <t>l_romerodq1@seg-gto.gob.mx</t>
  </si>
  <si>
    <t>María Jhovana Citlaly Ramírez Espinosa</t>
  </si>
  <si>
    <t>473 134 4517</t>
  </si>
  <si>
    <t>m_ramirezekx1@seg-gto.gob.mx</t>
  </si>
  <si>
    <t>CENTRO DE ESTUDIOS SUPERIORES DE EDUCACIÓN ESPECIALIZADA (CESEE)</t>
  </si>
  <si>
    <t>P0265</t>
  </si>
  <si>
    <t>Prestación de los servicios de formación inicial en el CESEE.</t>
  </si>
  <si>
    <t>Victor Alfonso González Gutiérrez</t>
  </si>
  <si>
    <t>4625090919</t>
  </si>
  <si>
    <t>victor_gutierrez.g38@seg.guanajuato.gob.mx</t>
  </si>
  <si>
    <t>Lizbeth Adriana Ramírez González</t>
  </si>
  <si>
    <t>4773405086</t>
  </si>
  <si>
    <t>lizbeth.ramirez@seg.guanajuato.gob.mx</t>
  </si>
  <si>
    <t>BENEMÉRITA Y CENTENARIA ESCUELA NORMAL OFICIAL DE GUANAJUATO</t>
  </si>
  <si>
    <t>P0266</t>
  </si>
  <si>
    <t>Prestación de los servicios de formación inicial en la BCENOG.</t>
  </si>
  <si>
    <t>Carrillo Pérez Martha Fabiola.</t>
  </si>
  <si>
    <t>473 7 31 03 06</t>
  </si>
  <si>
    <t>faby1977@prodigy.net.mx</t>
  </si>
  <si>
    <t>José Antonio Sánchez Uribe</t>
  </si>
  <si>
    <t>473 139 6211</t>
  </si>
  <si>
    <t>j_sanchezu@seg.guanajuato.gob.mx</t>
  </si>
  <si>
    <t>CAM GUANAJUATO</t>
  </si>
  <si>
    <t>P0267</t>
  </si>
  <si>
    <t>Operación de los servicios del Centro de Actualización del Magisterio Guanajuato.</t>
  </si>
  <si>
    <t>Diseñar y ofertar programas formativos para docentes, directivos, supervisores, personal con funciones de asesoría técnico pedagógica, personal administrativo y de apoyo, además del diseño curricular de diversos programas de formación y brindar asesorías como mesas académicas.</t>
  </si>
  <si>
    <t>Gerardo Francisco Sánchez Ruiz</t>
  </si>
  <si>
    <t>473 7 32 90 83</t>
  </si>
  <si>
    <t>gerardofsr56@hotmail.com</t>
  </si>
  <si>
    <t>María de los Ángeles Herrera Camacho</t>
  </si>
  <si>
    <t>camoct2008@hotmail.com</t>
  </si>
  <si>
    <t>CAM CELAYA</t>
  </si>
  <si>
    <t>P0268</t>
  </si>
  <si>
    <t>Operación de los servicios del Centro de Actualización del Magisterio Celaya.</t>
  </si>
  <si>
    <t>Diseñar y ofertar programas formativos para fortalecer la labor del docentes, directivos, supervisores, personal con funciones de asesoría técnico pedagógica, personal administrativo y de apoyo, además del diseño curricular de diversos programas de fomación y brindar asesorías  mediante mesas académicas de trabajo.</t>
  </si>
  <si>
    <t>María Guadalupe Labra Merino</t>
  </si>
  <si>
    <t>461 6 15 07 09</t>
  </si>
  <si>
    <t>gualuge13@hotmail.com</t>
  </si>
  <si>
    <t>Norma Elia Ramírez Almanza</t>
  </si>
  <si>
    <t>n_ramirezahe0@seg-gto.gob.mx</t>
  </si>
  <si>
    <t>UPN CELAYA</t>
  </si>
  <si>
    <t>P0269</t>
  </si>
  <si>
    <t>Prestación de los servicios de formación inicial, continua y profesionalización en la UPN Celaya.</t>
  </si>
  <si>
    <t>Brindar atención a estudiantes y a docentes en servicio de forma integral, así como eficientar y mejorar los procesos y acciones encaminadas a la investigación y extensión, que permitan dar una mayor proyección a la Universidad.</t>
  </si>
  <si>
    <t>Grégory J.J.G. Bernimont</t>
  </si>
  <si>
    <t>4611166557</t>
  </si>
  <si>
    <t>gbernimont@guanajuato.gob.mx</t>
  </si>
  <si>
    <t>Bernardo Antonio Rosales Álvarez</t>
  </si>
  <si>
    <t>4611499343</t>
  </si>
  <si>
    <t>b_rosalesale6@seg-gto.gob.mx</t>
  </si>
  <si>
    <t>UPN LEÓN</t>
  </si>
  <si>
    <t>P0270</t>
  </si>
  <si>
    <t>Prestación de los servicios de formación inicial, continua y profesionalización en la UPN León.</t>
  </si>
  <si>
    <t>Mario Tapia Alba</t>
  </si>
  <si>
    <t>4771330835</t>
  </si>
  <si>
    <t>mtapiaal@guanajuato.gob.mx</t>
  </si>
  <si>
    <t>Ma. Eugenia Zamarripa Correa</t>
  </si>
  <si>
    <t>477 417 1012</t>
  </si>
  <si>
    <t>e.zamarripa@upn113leon.edu.mx</t>
  </si>
  <si>
    <t>UPN GUANAJUATO</t>
  </si>
  <si>
    <t>P0271</t>
  </si>
  <si>
    <t>Prestación de los servicios de formación inicial, continua y profesionalización en la UPN Guanajuato.</t>
  </si>
  <si>
    <t>Freyre Rizo Ma. de los Angeles.</t>
  </si>
  <si>
    <t>473 7 32 43 11</t>
  </si>
  <si>
    <t>direccion@upn111gto.edu.mx</t>
  </si>
  <si>
    <t>Paulo Guillermo Herrera Garcidueñas</t>
  </si>
  <si>
    <t>473 737 2753</t>
  </si>
  <si>
    <t>pherrera@upn111gto.edu.mx</t>
  </si>
  <si>
    <t>SUBSECRETARÍA DE EDUCACIÓN MEDIA SUPERIOR Y SUPERIOR</t>
  </si>
  <si>
    <t>G2156</t>
  </si>
  <si>
    <t>Administración de la Subsecretaría de Educación Media Superior y Superior</t>
  </si>
  <si>
    <t>Impulsar la educación media superior y superior en el estado, respondiendo a las necesidades de la población y la comunidad educativa, estableciendo alianzas estratégicas, las directrices de operación, así como el seguimiento a los procesos de vinculación con las instancias y comités, en beneficio de los estudiantes de las instituciones públicas de estos niveles y de las instituciones formadoras de profesionales de la educación.</t>
  </si>
  <si>
    <t>Aldelmo Emmanuel Israel Reyes Pablo</t>
  </si>
  <si>
    <t>4737351012</t>
  </si>
  <si>
    <t>ae_reyes@seg.guanajuato.gob.mx</t>
  </si>
  <si>
    <t>Nancy Gabriela Cuán Chávez</t>
  </si>
  <si>
    <t>n_cuan@seg.guanajuato.gob.mx</t>
  </si>
  <si>
    <t>E017.C20</t>
  </si>
  <si>
    <t>A. Servicios educativos incrementados en el nivel medio superior. SEG</t>
  </si>
  <si>
    <t>DIRECCIÓN GENERAL DE EDUCACIÓN MEDIA SUPERIOR</t>
  </si>
  <si>
    <t>P1164</t>
  </si>
  <si>
    <t>Atención al Subsistema de Preparatoria Abierta.</t>
  </si>
  <si>
    <t>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t>
  </si>
  <si>
    <t>Rubén Lara Valdés</t>
  </si>
  <si>
    <t>4737332630</t>
  </si>
  <si>
    <t>r_larav@seggtogob.onmicrosoft.com</t>
  </si>
  <si>
    <t>Ernesto Jahaciel Gómez Mares</t>
  </si>
  <si>
    <t>7351000 ext. 1430</t>
  </si>
  <si>
    <t>ej_gomez@seg.guanajuato.gob.mx</t>
  </si>
  <si>
    <t>E038.C36</t>
  </si>
  <si>
    <t>A. IEMS (Instituciones de educación Media Superior) con vinculación con el entorno operando. (SEG)</t>
  </si>
  <si>
    <t>P2792</t>
  </si>
  <si>
    <t>Promoción de la Articulación Interinstitucional en el nivel Medio Superior</t>
  </si>
  <si>
    <t>Fortalecer la articulación con las instituciones públicas de educación media superior que participan en Órganos Consultivos y de Gobierno, así como la implementación de estrategias para promocionar la movilidad y portabilidad de los estudiantes de este nivel educativo.</t>
  </si>
  <si>
    <t>Laura Mireya Terrones Miranda</t>
  </si>
  <si>
    <t>7351000 ext. 1439</t>
  </si>
  <si>
    <t>l_terronesm51@seg.guanajuato.gob.mx</t>
  </si>
  <si>
    <t>E038.C40</t>
  </si>
  <si>
    <t>E. Instituciones de Educación Media Superior, IEMS, con Programa de aprendizaje para el liderazgo y emprendimiento prestado (SEG)</t>
  </si>
  <si>
    <t>P2793</t>
  </si>
  <si>
    <t>Promoción de la Formación Integral en el nivel Medio Superior</t>
  </si>
  <si>
    <t>Diseñar e instrumentar estrategias para el desarrollo de competencias blandas y emprendedoras para la promoción de la formación integral, a través de reuniones de trabajo del Ecosistema Emprendedor dirigidos a administrativos y acciones dirigidas a estudiantes de las instituciones públicas del nivel medio superior.</t>
  </si>
  <si>
    <t>Rogelio Carrillo Guerrero</t>
  </si>
  <si>
    <t>7351000 ext.1067</t>
  </si>
  <si>
    <t>r_carrillog@seg.guanajuato.gob.mx</t>
  </si>
  <si>
    <t>E038.C41</t>
  </si>
  <si>
    <t>G. Organismos Públicos Descentralizados de Educación Media Superior con Programa de certificación de competencias laborales implementado  (SEG)</t>
  </si>
  <si>
    <t>P2882</t>
  </si>
  <si>
    <t>Promoción de la Certificación de competencias y Formación dual en el nivel medio superior.</t>
  </si>
  <si>
    <t>Implementación de estrategias encaminadas al desarrollo y fortalecimiento de las competencias de formación dual y certificación de competencias laborales en los estudiantes y docentes del nivel medio superior, a través de la integración de un diagnóstico de necesidades vinculadas con el sector educativo-laboral, realización de sesiones de consenso con los subsistemas, convenios con instituciones formadores y certificadoras, realización y seguimiento del plan de trabajo, así como la consolidación de la información mediante los reportes de los organismos públicos descentralizados participantes.</t>
  </si>
  <si>
    <t>P3031</t>
  </si>
  <si>
    <t>Prestación del servicio educativo de bachillerato bivalente militarizado Plantel León I.</t>
  </si>
  <si>
    <t>Prestar el servicio educativo a las y los alumnos de 15 a 17 años bajo el modelo de bachillerato bivalente militarizado en el plantel León I, realizando la validación de inscripciones; así como contratar al personal docente  y otorgar el servicio de alimentos a los estudiantes admitidos en el bachillerato.</t>
  </si>
  <si>
    <t>Adán Sánchez Sánchez</t>
  </si>
  <si>
    <t>4737351000  Ext. 1404</t>
  </si>
  <si>
    <t>a_sanchezs@seg.guanajuato.gob.mx</t>
  </si>
  <si>
    <t>P3032</t>
  </si>
  <si>
    <t>Prestación del servicio educativo de bachillerato bivalente militarizado Plantel Irapuato</t>
  </si>
  <si>
    <t>Prestar el servicio educativo a las y los alumnos de 15 a 17 años bajo el modelo de bachillerato bivalente militarizado en el plantel Irapuato, realizando la validación de inscripciones; así como contratar al personal docente  y otorgar el servicio de alimentos a los estudiantes admitidos en el bachillerato.</t>
  </si>
  <si>
    <t>P005.C30</t>
  </si>
  <si>
    <t>B. IEMSyS con programas, proyectos  planteles y/o procesos certificados. SEG</t>
  </si>
  <si>
    <t>P3033</t>
  </si>
  <si>
    <t>Coordinación del programa para la calidad educativa en Educación Media Superior.</t>
  </si>
  <si>
    <t>Impulsar los servicios de asesoría y acompañamiento a las escuelas para la mejora de sus aprendizajes, el aprovechamiento escolar y la articulación y desarrollo de academias, mediante el acompañamiento técnico a las instituciones de educación media superior con acciones para fortalecer la calidad educativa en beneficio de los estudiantes de este nivel.</t>
  </si>
  <si>
    <t>4737351066</t>
  </si>
  <si>
    <t>P005.C31</t>
  </si>
  <si>
    <t>C.IEMSyS Con cuerpos académicos y directivos profesionalizados (actualización, capacitación y superación profesional). SEG</t>
  </si>
  <si>
    <t>P3034</t>
  </si>
  <si>
    <t>Coordinación del programa para la Profesionalización y Desarrollo Docente del nivel medio superior.</t>
  </si>
  <si>
    <t>Fortalecer la capacitación y desarrollo profesional docente, a través de foros, acciones de formación, capacitación y tutorías, así como en los procesos y mecanismos que establece la Unidad del Sistema para la Carrera de las Maestras y los Maestros, y la Coordinación Sectorial de Fortalecimiento Académico en beneficio de las y los docentes del nivel medio superior.</t>
  </si>
  <si>
    <t>P3112</t>
  </si>
  <si>
    <t>Prestación del servicio educativo de bachillerato bivalente militarizado Plantel Celaya.</t>
  </si>
  <si>
    <t>Prestar el servicio educativo a las y los alumnos de 15 a 17 años bajo el modelo de bachillerato bivalente militarizado en el plantel Celaya, realizando la validación de inscripciones; así como contratar al personal docente  y otorgar el servicio de alimentos a los estudiantes admitidos en el bachillerato.</t>
  </si>
  <si>
    <t>P3132</t>
  </si>
  <si>
    <t>Prestación del servicio educativo de bachillerato bivalente militarizado Plantel León II.</t>
  </si>
  <si>
    <t>Prestar el servicio educativo a las y los alumnos de 15 a 17 años bajo el modelo de bachillerato bivalente militarizado en el plantel León II, realizando la validación de inscripciones; así como contratar al personal docente  y otorgar el servicio de alimentos a los estudiantes admitidos en el bachillerato.</t>
  </si>
  <si>
    <t>4737351000 Ext 1430</t>
  </si>
  <si>
    <t>P3191</t>
  </si>
  <si>
    <t>Prestación del servicio educativo en Escuela de Talentos de Educación Media Superior en el plantel León</t>
  </si>
  <si>
    <t>Prestar el servicio educativo a las y los alumnos de 15 a 17 años bajo el modelo de la Escuela de Talentos en el plantel León, realizando la validación de inscripciones de estudiantes; así como contratar al personal docente.</t>
  </si>
  <si>
    <t>4775624155</t>
  </si>
  <si>
    <t>P3192</t>
  </si>
  <si>
    <t>Prestación del servicio educativo en Escuela de Talentos de Educación Media Superior en el plantel Irapuato</t>
  </si>
  <si>
    <t>Prestar el servicio educativo a las y los alumnos de 15 a 17 años bajo el modelo de la Escuela de Talentos en el plantel Irapuato, realizando la validación de inscripciones de estudiantes; así como contratar al personal docente.</t>
  </si>
  <si>
    <t>P3215</t>
  </si>
  <si>
    <t>Promoción de la convivencia escolar pacífica en el nivel medio superior</t>
  </si>
  <si>
    <t>Implementar estrategias para la convivencia escolar inclusiva, democrática y pacífica, el fomento a la práctica deportiva y el arte y la cultura, orientadas a la formación integral de la comunidad educativa del nivel medio superior.</t>
  </si>
  <si>
    <t>l_terrones@seg.guanajuato.gob.mx</t>
  </si>
  <si>
    <t>DIRECCIÓN GENERAL DE ATENCIÓN EDUCATIVA</t>
  </si>
  <si>
    <t>P0138</t>
  </si>
  <si>
    <t>Análisis de necesidades de los servicios de Educación Básica y asignación de plazas docentes.</t>
  </si>
  <si>
    <t>Garantizar el servicio educativo, mediante la detección, análisis y atención de las necesidades de plazas docentes en las escuelas de Educación Inicial, Especial, Preescolar, Primaria y Secundaria públicas, en beneficio del alumnado.</t>
  </si>
  <si>
    <t>José Luis Reyes Lara</t>
  </si>
  <si>
    <t>473 7 35 10 92</t>
  </si>
  <si>
    <t>jl_reyes@seg.guanajuato.gob.mx</t>
  </si>
  <si>
    <t>Serafin Tavares Gutierrez</t>
  </si>
  <si>
    <t>473 7 35 10 00</t>
  </si>
  <si>
    <t>s_tavares@seg.guanajuato.gob.mx</t>
  </si>
  <si>
    <t>E018.C04</t>
  </si>
  <si>
    <t>Infraestructura educativa en buenas condiciones otorgada.</t>
  </si>
  <si>
    <t>P0139</t>
  </si>
  <si>
    <t>Programación y seguimiento de la atención de la infraestructura en educación básica</t>
  </si>
  <si>
    <t>Garantizar la atención de necesidades de infraestructura física educativa (obra y mobiliario) en las escuelas públicas del tipo básico mediante la programación de acciones de infraestructura para el mejoramiento de las instalaciones y la detección de necesidades de mobiliario en beneficio del alumnado.</t>
  </si>
  <si>
    <t>P2794</t>
  </si>
  <si>
    <t>Coordinación de procesos para la creación de nueva oferta educativa y el ingreso al nivel medio superior</t>
  </si>
  <si>
    <t>Desarrollar, coordinar y dar seguimiento a proyectos y procesos para el ingreso de alumnos y creación de nueva oferta educativa en el nivel medio superior, mediante campañas de difusión dirigidas a los estudiantes que cursarán este nivel.</t>
  </si>
  <si>
    <t>Miriam Huerta Sánchez</t>
  </si>
  <si>
    <t>7351095</t>
  </si>
  <si>
    <t>m_huerta.s@seg.guanajuato.gob.mx</t>
  </si>
  <si>
    <t>E017.C21</t>
  </si>
  <si>
    <t>B. Infraestructura educativa consolidada en el nivel medio superior. SEG</t>
  </si>
  <si>
    <t>P2795</t>
  </si>
  <si>
    <t>Coordinación de la programación y seguimiento de la atención de la infraestructura en educación media superior</t>
  </si>
  <si>
    <t>Instituciones públicas del nivel Medio Superior coordinadas para la gestión, programación y seguimiento de proyectos de infraestructura educativa, mediante la supervisión, administración y ejecución de dichos proyectos a efecto de beneficiar a los alumnos de este nivel con mayor número de espacios dignos.</t>
  </si>
  <si>
    <t>E057.C25</t>
  </si>
  <si>
    <t>D. Apoyo académico y/o psicosocial a alumnos de educación media superior en riesgo de abandono o reprobación otorgados (SEG)</t>
  </si>
  <si>
    <t>P2987</t>
  </si>
  <si>
    <t>Coordinación de procesos para la permanencia  en el nivel medio superior</t>
  </si>
  <si>
    <t>Desarrollar, coordinar y dar seguimiento a proyectos y procesos para la permanencia educativa de los estudiantes en el nivel medio superior</t>
  </si>
  <si>
    <t>SUBSECRETARÍA DE PLANEACIÓN</t>
  </si>
  <si>
    <t>G2011</t>
  </si>
  <si>
    <t>Administración de la Subsecretaría de Planeación</t>
  </si>
  <si>
    <t>Definir la política educativa del Sector, así como la administración y seguimiento de los programas y proyectos de la Educación Obligatoria (preescolar, primaria, secundaria y media superior), además de la atención de la demanda, en beneficio de la Comunidad Educativa del Estado.</t>
  </si>
  <si>
    <t>Ángel Mauricio Mokarzel Alba</t>
  </si>
  <si>
    <t>473 7 35 10 00 Ext. 1061</t>
  </si>
  <si>
    <t>mmokarzel@seg.guanajuato.gob.mx</t>
  </si>
  <si>
    <t>Eva Guadalupe Ramírez Aguilar</t>
  </si>
  <si>
    <t>473 7 35 10 00 Ext. 1620</t>
  </si>
  <si>
    <t>e_ramireza@seg.guanajuato.gob.mx</t>
  </si>
  <si>
    <t>DIRECCIÓN GENERAL DE EVALUACIÓN EDUCATIVA</t>
  </si>
  <si>
    <t>P2418</t>
  </si>
  <si>
    <t>Coordinación de los servicios de evaluación de logro y condiciones escolares</t>
  </si>
  <si>
    <t>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t>
  </si>
  <si>
    <t>Laura del Refugio Ortega González</t>
  </si>
  <si>
    <t>4737351000 ext. 1484</t>
  </si>
  <si>
    <t>lortega@seg.guanajuato.gob.mx</t>
  </si>
  <si>
    <t>Maria del Carmen Núñez Concha</t>
  </si>
  <si>
    <t>473 7 35 10 00 ext.1424</t>
  </si>
  <si>
    <t>maria_nunez@seg.guanajuato.gob.mx</t>
  </si>
  <si>
    <t>P2791</t>
  </si>
  <si>
    <t>Coordinación de los servicios de investigación y evaluación de políticas educativas</t>
  </si>
  <si>
    <t>Coordinar la ejecución de las evaluaciones de políticas educativas y la implementación de estrategias para la coordinación de la red de investigación educativa, además de la coordinación de las devoluciones de resultados, en beneficio de la Comunidad Educativa del Estado.</t>
  </si>
  <si>
    <t>7351000 ext. 1484</t>
  </si>
  <si>
    <t>María del Carmen Núñez Concha</t>
  </si>
  <si>
    <t>7351000 ext. 1064</t>
  </si>
  <si>
    <t>E005.C02</t>
  </si>
  <si>
    <t>Programa de formación de valores para docentes y educandos realizado.</t>
  </si>
  <si>
    <t>DIRECCIÓN TRANSVERSAL PARA LA CONVIVENCIA Y CULTURA DE LA PAZ</t>
  </si>
  <si>
    <t>P0127</t>
  </si>
  <si>
    <t>Educación en Derechos Humanos para favorecer la cultura de paz y cohesión social.</t>
  </si>
  <si>
    <t>Implementar estrategias y acciones que promuevan el conocimiento, promoción, respeto, protección y garantía de los derechos humanos, a través de la participación en eventos cívicos, cursos, talleres, conferencias, conversatorios, encuentros, jornadas de sensibilización y formación, para la mejora de la convivencia escolar de la comunidad educativa.</t>
  </si>
  <si>
    <t>Maria del Rosario Corona Amador</t>
  </si>
  <si>
    <t>473 7 35 10 00 ext 1496</t>
  </si>
  <si>
    <t>mr_corona@seg.guanajuato.gob.mx</t>
  </si>
  <si>
    <t>Luis Arturo Puga Campos</t>
  </si>
  <si>
    <t>473 7 35 10 00 ext. 1415</t>
  </si>
  <si>
    <t>luis_puga@seg.guanajuato.gob.mx</t>
  </si>
  <si>
    <t>P0148</t>
  </si>
  <si>
    <t>Operación del Programa Ver bien para aprender mejor.</t>
  </si>
  <si>
    <t>Detectar niños y niñas que presentan deficiencias de agudeza visual, las cuales repercuten en su integración al entorno social y familiar, así como en los aprendizajes y desempeño escolar, para lo cual se les otorgan un par de anteojos a estos alumnos.</t>
  </si>
  <si>
    <t>473 7 35 10 00 Ext. 1496</t>
  </si>
  <si>
    <t>P2067</t>
  </si>
  <si>
    <t>Promoción de la convivencia escolar pacífica y democrática.</t>
  </si>
  <si>
    <t>Implementar estrategias que favorezcan la convivencia escolar inclusiva, democrática y pacífica en la comunidad educativa, mediante el desarrollo de habilidades socioemocionales, que atienden los contextos en situación de desventaja y con mayor vulnerabilidad.</t>
  </si>
  <si>
    <t>473 7 35 10 00 Ext, 1496</t>
  </si>
  <si>
    <t>473 7 35 10 00 Ext, 1415</t>
  </si>
  <si>
    <t>E005.C04</t>
  </si>
  <si>
    <t>Promoción de educación para la salud para la comunidad educativa  realizado. (SEG)</t>
  </si>
  <si>
    <t>P2069</t>
  </si>
  <si>
    <t>Promoción de estilos de vida saludables.</t>
  </si>
  <si>
    <t>Impulsar estrategias que promuevan la práctica de estilos de vida saludables, así como el fortalecimiento en valores del autocuidado que contribuyan al desarrollo de una comunidad educativa sana, mediante asesorías relacionadas con salud integral y educación sexual a la comunidad educativa</t>
  </si>
  <si>
    <t>473 7 35 10 00 ext. 1496</t>
  </si>
  <si>
    <t>P2904</t>
  </si>
  <si>
    <t>Fomento al deporte y cultura física en la comunidad educativa</t>
  </si>
  <si>
    <t>Implementación de estrategias estatales de fomento al deporte y cultura física para la comunidad educativa de educación básica, a través de la asignatura de educación física, eventos de activación física, participación en juegos deportivos escolares, así como de capacitación docente para contar con herramientas didácticas; que impulsen el desarrollo integral, la adquisición de estilos de vida saludable, la sana convivencia y la práctica de valores.</t>
  </si>
  <si>
    <t>P2985</t>
  </si>
  <si>
    <t>Promoción de la Educación Artística y Cultural para la Paz</t>
  </si>
  <si>
    <t>Formación y sensibilización en estrategias educativas que se vinculen con las áreas de artes, cultura, interculturalidad, educación para la paz, desarrollo personal y social en la comunidad educativa de educación básica, a través de proyectos educativos, talleres, concursos, entre otros.</t>
  </si>
  <si>
    <t>7351000 extensión 1604</t>
  </si>
  <si>
    <t>7351000 extensión 1415</t>
  </si>
  <si>
    <t>P3104</t>
  </si>
  <si>
    <t>Coordinación del Centro de Atención Aprender a Convivir</t>
  </si>
  <si>
    <t>Realización de diagnóstico de la violencia en el entorno escolar, así como la capacitación de instituciones de educación básica y media superior en materia normativa sobre convivencia escolar enfocada para protocolos de violencia y conflicto y atención a los casos de presunta violencia escolar en el Estado y sus Municipios.</t>
  </si>
  <si>
    <t>4737351000 Ext 1604</t>
  </si>
  <si>
    <t>ÓRGANO INTERNO DE CONTROL DE LA SEG</t>
  </si>
  <si>
    <t>01.03.04</t>
  </si>
  <si>
    <t>G1270</t>
  </si>
  <si>
    <t>Operación del Órgano Interno de Control de la Secretaría de Educación</t>
  </si>
  <si>
    <t>Prevenir, detectar y sancionar las conductas que contravengan la legalidad a través de procedimientos de auditoría y fiscalización, acompañamiento, derecho disciplinario al interior del organismo público estatal.</t>
  </si>
  <si>
    <t>Luis Manuel Valerio Méndez Marmolejo</t>
  </si>
  <si>
    <t>474 735 1200 ext. 1543</t>
  </si>
  <si>
    <t>lm_mendez@seg.guanajuato.gob.mx</t>
  </si>
  <si>
    <t>Sergio Mireles Méndez</t>
  </si>
  <si>
    <t>s_mireles.m@seg.guanajuato.gob.mx</t>
  </si>
  <si>
    <t>P005.C70</t>
  </si>
  <si>
    <t>E. Servicios de formación inicial, continua y superación profesional de docentes y personal de apoyo de educación superior mejorados. SEG</t>
  </si>
  <si>
    <t>DIRECCIÓN GENERAL DE EDUCACIÓN SUPERIOR</t>
  </si>
  <si>
    <t>P3201</t>
  </si>
  <si>
    <t>Administración de Procesos y Proyectos de Apoyo a la Gestión Institucional y Pedagógica de las Instituciones Formadoras de Profesionales de la Educación.</t>
  </si>
  <si>
    <t>Fortalecer en las instituciones formadoras la mejora de los servicios educativos para la formación de los profesionales de la educación.  Esto a través de la supervisión educativa para el cumplimiento de planes y programas de estudio, la validación técnico pedagógica a los programas educativos y la asesoría a proyectos que fortalezcan la mejora institucional en las Instituciones Formadoras de Profesionales de la Educación.</t>
  </si>
  <si>
    <t>José Ernesto López Juárez</t>
  </si>
  <si>
    <t>473 73 51000</t>
  </si>
  <si>
    <t>je_lopez@seg.guanajuato.gob.mx</t>
  </si>
  <si>
    <t>Diana Magaly Gaspar Rincón</t>
  </si>
  <si>
    <t>d_gasparrmu7@seg-gto.gob.mx</t>
  </si>
  <si>
    <t>P3202</t>
  </si>
  <si>
    <t>Operación del Programa de Gestión de las Escuelas Normales. (Programa federal)</t>
  </si>
  <si>
    <t>Impulsar en las instituciones formadoras de docentes procesos y proyectos de mejora de la gestión institucional y pedagógica, formación de docentes y de evaluación y acreditación de programas educativos. A través de este proceso se fortalece a las cinco Escuelas Normales Públicas con la aportación de recursos de origen Federal para el fortalecimiento del trabajo colegiado y cuerpos académicos, movilidad e intercambios académicos, capacitación y certificación de competencias de estudiantes, docentes y directivos; así como la adquisición de equipamiento que permita contar con mejores condiciones para ofrecer servicios de calidad a las Escuelas Normales. Para el periodo de 2020 el proyecto aprobado por la federación se enfoca en el impulso a la movilidad académica, el desarrollo de eventos estatales en beneficio de la comunidad normalista.</t>
  </si>
  <si>
    <t>E038.C92</t>
  </si>
  <si>
    <t>A. IES (Instituciones de educación Superior) con vinculación con el entorno operando. SEG</t>
  </si>
  <si>
    <t>P3203</t>
  </si>
  <si>
    <t>Fortalecimiento a la vinculación con el entorno</t>
  </si>
  <si>
    <t>Fortalecer los procesos de vinculación entre las instituciones de educación superior; y los sectores productivo y social en el Estado, mediante la coordinación de estrategias estatales de:  1. CERTIFICACIÓN DE COMPETENCIAS, para que los OPDs de Educación Superior establezcan las condiciones a efectos de certificar en competencias profesionales a los alumnos en el último grado lo que contribuirá a la meta de gobierno;  2. FORMACIÓN DUAL para que los  alumnos en el último grado de los OPDs de Educación Superior participen en el esquema estatal de formación dual  lo que contribuirá a la meta de gobierno; y 3. COMITÉ ESTATAL DE PLANEACIÓN DE LA EDUCACIÓN SUPERIOR, en el cual las IES miembros establezcan las directrices que contribuyan al logro de la visión de desarrollo de nuestra entidad.</t>
  </si>
  <si>
    <t>Santiago Ortiz Jessica Guadalupe</t>
  </si>
  <si>
    <t>jsantiago@guanajuato.gob.mx</t>
  </si>
  <si>
    <t>E017.C47</t>
  </si>
  <si>
    <t>B. Infraestructura educativa consolidada en el nivel superior. SEG</t>
  </si>
  <si>
    <t>P3204</t>
  </si>
  <si>
    <t>Consolidación del Proceso de Seguimiento a la Operación de los Organismos Públicos Descentralizados (OPD's) de Educación Superior.</t>
  </si>
  <si>
    <t>Seguimiento y atención a los 16 Organismos Públicos Descentralizados  de nivel superior  de los Subsistemas de Universidades Poitécnicas,Tecnológicas  e Institutos Tecnológicos a través de sus Órganos de Gobierno, participar en las gestiones necesarias  y seguimiento  en la asignación de recursos  estatales y federales y su  aplicación en infraestructura y equipamiento hasta la conclusión de la meta.</t>
  </si>
  <si>
    <t>Abel Aviña Medina</t>
  </si>
  <si>
    <t>472 103 30 45/ 279-280</t>
  </si>
  <si>
    <t>aviname@guanajuato.gob.mx</t>
  </si>
  <si>
    <t>DIRECCIÓN GENERAL DE COBERTURA Y PROFESIONES DE LA EDUCACION MEDIA SUPERIOR Y SUPERIOR</t>
  </si>
  <si>
    <t>P3205</t>
  </si>
  <si>
    <t>Administración de la Cobertura, Pertinencia y Calidad de la Educación Superior.</t>
  </si>
  <si>
    <t>Diseñar y ejecutar estrategias que permitan la coordinación, asesoría y seguimiento a las IES públicas, para propiciar la generación de servicios a las IES del sistema educativo estatal y programas académicos de calidad a la población guanjuatense.</t>
  </si>
  <si>
    <t>Pérez Gutiérrez Eduardo</t>
  </si>
  <si>
    <t>473 735 1000 ext. 1011</t>
  </si>
  <si>
    <t>e_perezgu@seg.guanajuato.gob.mx</t>
  </si>
  <si>
    <t>Rodríguez Ortega Florentina</t>
  </si>
  <si>
    <t>472 1033045 ext 305</t>
  </si>
  <si>
    <t>f_rodriguezo@seg.guanajuato.gob.mx</t>
  </si>
  <si>
    <t>P3234</t>
  </si>
  <si>
    <t>Coordinación de la programación y seguimiento de la atención de la infraestructura en educación superior</t>
  </si>
  <si>
    <t>Atender y dar seguimiento a los Organismos Públicos Descentralizados de nivel superior de los Subsistemas de Universidades Politécnicas, Tecnológicas e Institutos Tecnológicos para participar en las gestiones necesarias y seguimiento en la asignación de recursos estatales y federales, y su aplicaciones en infraestructura y equipamiento educativo.</t>
  </si>
  <si>
    <t>4737351000 ext 1631</t>
  </si>
  <si>
    <t>Noemí Gasca González</t>
  </si>
  <si>
    <t>4737351000</t>
  </si>
  <si>
    <t>noemi_gasca@seg.guanajuato.gob.mx</t>
  </si>
  <si>
    <t>P3235</t>
  </si>
  <si>
    <t>Coordinación de los programas de innovación y mentefactura en el sector educativo</t>
  </si>
  <si>
    <t>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t>
  </si>
  <si>
    <t>jm_campos@seg.guanajuato.gob.mx</t>
  </si>
  <si>
    <t>Francisco Daniel Rendón Contreras</t>
  </si>
  <si>
    <t>fd_rendon.c@seg.guanajuato.gob.mx</t>
  </si>
  <si>
    <t>David Raúl Uribe García</t>
  </si>
  <si>
    <t>Atención de la agenda estratégica del Secretario</t>
  </si>
  <si>
    <t>Agenda estratégica atendida</t>
  </si>
  <si>
    <t>NO</t>
  </si>
  <si>
    <t>Reuniones estratégicas atendidas para la defensa del paquete fiscal.</t>
  </si>
  <si>
    <t>Reuniones atendidas</t>
  </si>
  <si>
    <t>Seguimiento trimestral a los acuerdos y asuntos derivados de reuniones de los equipos directivos, Comités y Consejos en los que participa la Secretaria en el ámbito educativo.</t>
  </si>
  <si>
    <t>Seguimiento realizado</t>
  </si>
  <si>
    <t>Solicitudes atendidas de la ciudadanía en el tema educativo.</t>
  </si>
  <si>
    <t>Solicitudes atendidas</t>
  </si>
  <si>
    <t>SI</t>
  </si>
  <si>
    <t>Seguimiento y monitoreo  a la vinculación con las instancias y comités para el cumplimiento de los compromisos generados  en el logro de la mejora educativa</t>
  </si>
  <si>
    <t>Verificación y validación de las directrices y mecanismos para la implementación, seguimiento y evaluación de los programas y proyectos a desarrollar  en las escuelas de educación básica.</t>
  </si>
  <si>
    <t>Directrices validadas</t>
  </si>
  <si>
    <t>Realización del seguimiento al diseño de estrategias para la correlación integral de los proyectos educativos en atención a las necesidades de la comunidad escolar, alineadas a la mejora de la calidad educativa.</t>
  </si>
  <si>
    <t>Docentes asesorados de escuelas primarias multigrado con acompañantes técnico-pedagógicos sobre estrategias didácticas para la mejora de sus prácticas de enseñanza.</t>
  </si>
  <si>
    <t>Docentes asesoradas</t>
  </si>
  <si>
    <t>Docentes asesorados para la atención de estudiantes con situación de riesgo de reprobar, a través de metodologías activas personalizadas y en entornos de aprendizaje mixtos.</t>
  </si>
  <si>
    <t>Figuras educativas atendidas con procesos de formación con función docente, apoyo técnico pedagógico,  directiva y de supervisión  de educación básica para el fortalecimiento de su función.</t>
  </si>
  <si>
    <t>Figura educativa atendidas</t>
  </si>
  <si>
    <t>Docentes y técnicos docentes de nuevo ingreso, y figuras educativas que se promueven a la función de dirección, supervisión y asesoría técnica pedagógica, capacitados en programas formativos de inducción</t>
  </si>
  <si>
    <t>Figuras educativas capacitadas</t>
  </si>
  <si>
    <t>Figuras educativas fortalecidas con acciones académicas para la innovación de las prácticas educativas.</t>
  </si>
  <si>
    <t>Figuras educativas fortalecidas</t>
  </si>
  <si>
    <t>Directores de escuelas públicas de educación básica capacitados para fortalecer su liderazgo pedagógico.</t>
  </si>
  <si>
    <t>Directores capacitados</t>
  </si>
  <si>
    <t>Supervisores, jefes de sector y apoyos técnicos pedagógicos (ATP´s) fortalecidos con estrategias para desarrollar el servicio de asesoría y acompañamiento pedagógico a las escuelas de educación básica.</t>
  </si>
  <si>
    <t>Supervisores, jefes de sector y ATP´s capacitados</t>
  </si>
  <si>
    <t>Fortalecimiento de los procesos de mejora continua de los Consejos Técnicos Escolares de educación básica.</t>
  </si>
  <si>
    <t>Consejos Técnicos Escolares fortalecidos</t>
  </si>
  <si>
    <t>Implementación del modelo para el fortalecimiento de la gestión escolar y pedagógica para el nivel de telesecundaria.</t>
  </si>
  <si>
    <t>Modelo implementado</t>
  </si>
  <si>
    <t>Personal de educación especial atendido con herramientas técnico pedagógicas para la atención de los estudiantes con discapacidad y aptitudes sobresalientes de educación inicial, preescolar, primaria, secundaria y formación para el trabajo.</t>
  </si>
  <si>
    <t>Personal atendido</t>
  </si>
  <si>
    <t>Niñas y niños de padres migrantes atendidos con el uso de recursos para el aprendizaje en su lengua materna con enfoque intercultural, incorporados al Sistema Educativo Estatal.</t>
  </si>
  <si>
    <t>Niños y niñas atendidos</t>
  </si>
  <si>
    <t>Docentes  de escuelas de lengua y cultura indígena atendidos con materiales didácticos educativos en lengua Uza´, hñöhñö, purépecha y mixteco para fortalecer sus prácticas pedagógicas.</t>
  </si>
  <si>
    <t>Docentes atendidos</t>
  </si>
  <si>
    <t>Estudiantes con aptitudes sobresalientes y talentos apoyados con estrategias específicas para fortalecer sus aprendizajes</t>
  </si>
  <si>
    <t>Estudiantes apoyados</t>
  </si>
  <si>
    <t>Niñas y niños en condición hospitalaria beneficiados con servicio educativo para dar continuidad a su educación básica, para prevenir el rezago y la reprobación.</t>
  </si>
  <si>
    <t>Niños y niñas beneficiados</t>
  </si>
  <si>
    <t>Escuelas apoyadas con herramientas y materiales educativos para prevenir la reprobación y/o abandono escolar, en el nivel básico.</t>
  </si>
  <si>
    <t>Escuelas apoyadas</t>
  </si>
  <si>
    <t>Realización de las campañas para la prevención del abandono escolar del nivel básico.</t>
  </si>
  <si>
    <t>Campañas realizada</t>
  </si>
  <si>
    <t>Asesoría, acompañamiento y formación técnico-pedagógica a educadoras y becarios, mediante la implementación del programa de educación preescolar rural.</t>
  </si>
  <si>
    <t>Agentes educativos formados</t>
  </si>
  <si>
    <t>Agentes educativos de Educación Inicial Escolarizada con seguimiento y asesoría in situ para mejorar la implementación metodológica. (CAI)</t>
  </si>
  <si>
    <t>Agentes educativos atendidos</t>
  </si>
  <si>
    <t>Atención de familias para generar prácticas de crianza y de desarrollo integral de sus hijos desde su nacimiento hasta los 3 años, mediante la intervención de agentes educativos.</t>
  </si>
  <si>
    <t>Familias atendidas</t>
  </si>
  <si>
    <t>Sesiones de trabajo para conocimiento e  implementación del modelo de atención para los Centros de Educación Básica para Adultos.</t>
  </si>
  <si>
    <t>Sesiones trabajadas</t>
  </si>
  <si>
    <t>Atención de estudiantes mediante el Modelo de Concreción Curricular de primaria y secundaria (CONCUPRISE).</t>
  </si>
  <si>
    <t>Estudiantes atendidos</t>
  </si>
  <si>
    <t>Misiones Culturales fortalecidas con recursos educativos para su operación</t>
  </si>
  <si>
    <t>Misiones culturales fortalecidas</t>
  </si>
  <si>
    <t>Actualización de docentes para la impartición de los talleres para la formación para el trabajo y los servicios de alfabetización para adultos.</t>
  </si>
  <si>
    <t>Docentes actualizados</t>
  </si>
  <si>
    <t>Equipos regionales de participación social capacitado en el despliegue de los procesos de integración, registro y operación de los comités escolares de administración participativa y asociaciones escolares de padres de familia y el programa de mejora continúa de cada escuela</t>
  </si>
  <si>
    <t>Equipo regional capacitado</t>
  </si>
  <si>
    <t>Madres y padres de familia  atendidos con talleres formativos en cualquiera de sus modalidades presencial o virtual que le sirvan de orientación para favorecer el desarrollo de habilidades personales; con el fin de apoyar a sus hijos (jas) en su trayectoria escolar.</t>
  </si>
  <si>
    <t>Madres y padres de familia atendidos</t>
  </si>
  <si>
    <t>Escuelas adoptadas con apoyos diferenciados para la mejora de las condiciones generales de las escuelas.</t>
  </si>
  <si>
    <t>Escuelas adoptadas</t>
  </si>
  <si>
    <t>Comités de contraloría social de escuelas públicas de educación básica orientados sobre la rendición de cuentas para que desarrollen las acciones correspondientes y Comités Participativos de Salud Escolar registrados.</t>
  </si>
  <si>
    <t>Comités de Contraloría Social y Comités participativos de Salud Escolar orientados</t>
  </si>
  <si>
    <t>Docentes de primaria y secundaria públicas capacitados con herramientas para el desarrollo de estrategias didácticas y el fortalecimiento de las competencias de lenguaje y comunicación</t>
  </si>
  <si>
    <t>Docentes capacitados</t>
  </si>
  <si>
    <t>Estudiantes de nivel secundaria públicas focalizadas atendidos mediante la realización de encuentros y materiales impresos para el fortalecimiento de las competencias de lectura y escritura.</t>
  </si>
  <si>
    <t>Atención de estudiantes de escuelas de educación básica para el fortalecimiento de las habilidades comunicativas y de lenguaje a través de m/ateriales y recursos que aborden diversas áreas del conocimiento y que involucren el uso de las TIC.</t>
  </si>
  <si>
    <t>Alumnos atendidos</t>
  </si>
  <si>
    <t>Acciones implementadas para el desarrollo de habilidades digitales</t>
  </si>
  <si>
    <t>Acciones implementadas</t>
  </si>
  <si>
    <t>Docentes atendidos con acciones para el desarrollo de habilidades digitales</t>
  </si>
  <si>
    <t>Estudiantes de secundaria atendidos con eventos, talleres, actividades y material impreso o digital para el impulso al vocacionamiento científico y tecnológico</t>
  </si>
  <si>
    <t>Docentes capacitados en procesos de formación científica, tecnológica y ambiental.</t>
  </si>
  <si>
    <t>Estudiantes atendidos con procesos de formación para el desarrollo de competencias científicas y tecnológicas.</t>
  </si>
  <si>
    <t>Estudiantes de tercero de preescolar y primaria de escuelas públicas atendidos con clases de inglés.</t>
  </si>
  <si>
    <t>Escuelas públicas de educación básica atendidas y fortalecidas con materiales de apoyo y acompañamiento  en digital para su uso, en la enseñanza de la lengua extranjera inglés</t>
  </si>
  <si>
    <t>Escuelas atendidas</t>
  </si>
  <si>
    <t>Docentes de escuelas públicas de preescolar,  primaria, secundaria y telesecundarias profesionalizados en la enseñanza de la lengua extranjera inglés</t>
  </si>
  <si>
    <t>Alumnos de primaria y secundaria evaluados dentro del programa de inglés.</t>
  </si>
  <si>
    <t>Alumnos evaluados</t>
  </si>
  <si>
    <t>Docentes de escuelas de educación básica, públicas y focalizadas; atendidos con propuestas y asesoramiento para el desarrollo de estrategias didácticas y el fortalecimiento de las matemáticas.</t>
  </si>
  <si>
    <t>Estudiantes de escuelas públicas focalizadas del nivel primaria y secundaria atendidos con actividades para el fortalecimiento de las competencias del pensamiento matemático.</t>
  </si>
  <si>
    <t>POA alineado a programas estratégicos.</t>
  </si>
  <si>
    <t>Documento alineado</t>
  </si>
  <si>
    <t>Tableros de información de planeación estratégica actualizados con seguimiento.</t>
  </si>
  <si>
    <t>Tablero actualizado</t>
  </si>
  <si>
    <t>Integración de proyectos de inversión dentro del SED.</t>
  </si>
  <si>
    <t>Documento integrado</t>
  </si>
  <si>
    <t>Estrategias implementadas para la mejora de procesos de la SEG (Mejora Regulatoria, Programa MAS, Programa SIGUE Gto, MIGE (Modelo Integral de Gestión Educativa), y Modelo de Mejora de Procesos y Control Interno).</t>
  </si>
  <si>
    <t>Estrategias implementadas</t>
  </si>
  <si>
    <t>Iniciativas de proyectos estratégicos valoradas bajo un enfoque para la administración del portafolio de proyectos.</t>
  </si>
  <si>
    <t>Iniciativas valoradas</t>
  </si>
  <si>
    <t>Movimientos realizados y registrados en el Catálogo Educativo Oficial (CEO).</t>
  </si>
  <si>
    <t>Movimientos realizados y registrados</t>
  </si>
  <si>
    <t>Sistema informático operando para la consulta en línea de la  información, estadísticas educativas y herramientas de análisis para la toma de decisiones.</t>
  </si>
  <si>
    <t>Sistema operando</t>
  </si>
  <si>
    <t>Documentos estadísticos de información y prospectiva educativa para la toma de decisiones publicados.</t>
  </si>
  <si>
    <t>Documentos publicados</t>
  </si>
  <si>
    <t>Levantamiento de los registros administrativos y cualquier otro tipo de levatamiento estadístico, para la generación de la información estadística oficial del estado.</t>
  </si>
  <si>
    <t>Información oficializada</t>
  </si>
  <si>
    <t>Alumnos con certificado electrónico de términos de estudios del nivel básico, que cumplan con los criterios de acreditación.</t>
  </si>
  <si>
    <t>Alumnos con certificado electrónico</t>
  </si>
  <si>
    <t>Sistema de Control Escolar actualizado y mejorado para garantizar a los alumnos que el registro de su historial académico sea seguro, y que a través de Internet puedan consultar información e imprimir documentación.</t>
  </si>
  <si>
    <t>Sistema de Control Escolar actualizado</t>
  </si>
  <si>
    <t>Tramites atendidos con un tiempo de respuesta 5% inferior del normado en los procesos de  inscripción, reinscripción, acreditación, regularización, bajas, incongruencias, revalidaciones, equivalencias y titulación; de la educación Media Superior.</t>
  </si>
  <si>
    <t>Tramites atendidos con reducción de tiempo</t>
  </si>
  <si>
    <t>Tramites atendidos con un tiempo de respuesta 5% inferior del normado en los procesos de  inscripción, reinscripción, acreditación, regularización, bajas, incongruencias, revalidaciones, equivalencias y titulación; de la educación Superior y Formadoras de Docentes.</t>
  </si>
  <si>
    <t>Alumnos que solicitan un lugar a primero de primaria, primero de secundaria, y preescolar en Instituciones Educativas Públicas de la SEG, con un lugar asignado y confirmado.</t>
  </si>
  <si>
    <t>Alumnos asignados y confirmados.</t>
  </si>
  <si>
    <t>Sistema de Inscripciones Anticipadas actualizado y mejorado para garantizar a los alumnos un lugar en la escuela.</t>
  </si>
  <si>
    <t>Sistema de Inscripciones Anticipadas actualizado</t>
  </si>
  <si>
    <t>Captura de ciclos escolares de historial académico del tipo básico en el Sistema de Control Escolar para garantizar a los alumnos la seguridad de su información y ofrecerles la opción de un certificado electrónico.</t>
  </si>
  <si>
    <t>Ciclos Escolares Capturados</t>
  </si>
  <si>
    <t>Certificados y certificaciones de estudios de media superior, superior y formadoras de docentes, emitidos en formato electrónico</t>
  </si>
  <si>
    <t>Certificados Emitidos</t>
  </si>
  <si>
    <t>Profesionistas con cédula profesional estatal expedida.</t>
  </si>
  <si>
    <t>Cédulas expedidas</t>
  </si>
  <si>
    <t>Colegios de profesionistas registrados en la SEG  atendidos con credencialización.</t>
  </si>
  <si>
    <t>Colegios atendidos</t>
  </si>
  <si>
    <t>Expedientes generados de la atención al mejoramiento contínuo de los colegios de profesionistas.</t>
  </si>
  <si>
    <t>Expedientes generados</t>
  </si>
  <si>
    <t>Atención a solicitudes de incorporación respecto a los planteles de educación básica, para incrementar la cobertura educativa estatal</t>
  </si>
  <si>
    <t>Atención a solicitudes de incorporación respecto a los planes y programas de los tipos medio superior y superior, para incrementar la cobertura educativa estatal</t>
  </si>
  <si>
    <t>Campos actualizados de información en expedientes de instituciones educativas particulares para coadyuvar en la prestación del servicio educativo de calidad.</t>
  </si>
  <si>
    <t>Campos actualizados</t>
  </si>
  <si>
    <t>Respuestas emitidas a las solicitudes del procedimiento de refrendo de la autorización y reconocimiento de validez oficial de estudios.</t>
  </si>
  <si>
    <t>Respuestas emitidas a las solicitudes</t>
  </si>
  <si>
    <t>Instituciones educativas particulares atendidas mediante acciones de vigilancia para coadyuvar en la prestación del servicio educativo de calidad.</t>
  </si>
  <si>
    <t>Intituciones atendidas</t>
  </si>
  <si>
    <t>Actualización de la estructura de personal autorizada de las unidades responsables de la Secretaría conforme a las necesidades institucionales.</t>
  </si>
  <si>
    <t>Unidades administrativas actualizadas</t>
  </si>
  <si>
    <t>Personal administrativo de la SEG capacitado para optimizar su desempeño.</t>
  </si>
  <si>
    <t>Personal capacitado</t>
  </si>
  <si>
    <t>Listas de resultados ordenadas por nivel educativo para la asignación de plazas de docentes con resultado favorable, dentro del proceso de selección para la admisión en Educación Básica.</t>
  </si>
  <si>
    <t>Listas de resultados ordenadas</t>
  </si>
  <si>
    <t>Validación de expedientes de los docentes aspirantes a ingresar al servicio educativo, dentro del proceso de selección para la admisión en Educación Básica.</t>
  </si>
  <si>
    <t>Expedientes validados</t>
  </si>
  <si>
    <t>Personal de Apoyo y Asistencia a la Edcuación capacitado para optimizar su desempeño</t>
  </si>
  <si>
    <t>Atención de docentes para su participación en el Programa de Promoción en horas adicionales en Educación Básica.</t>
  </si>
  <si>
    <t>Atención de personal docente, de dirección y supervisión para la promoción horizontal por niveles con incentivos en educación básica</t>
  </si>
  <si>
    <t>Atención de personal docente, de dirección y supervisión para su promoción a categorías en educación básica</t>
  </si>
  <si>
    <t>Atención de personal de dirección y de supervisión con el proceso de cambios de adscripción</t>
  </si>
  <si>
    <t>Personal docente contratado en tiempo y forma de plazas jornada (federales).</t>
  </si>
  <si>
    <t>Plazas contratadas</t>
  </si>
  <si>
    <t>Personal docente contratado en tiempo y forma de plazas hora-semana-mes (federales).</t>
  </si>
  <si>
    <t>Actualización mensual del Sistema de nómina de los movimientos de personal con plaza federal de la SEG</t>
  </si>
  <si>
    <t>Actualización realizada</t>
  </si>
  <si>
    <t>Emisión de nombramientos y/o Formato Único de Personal, FUP, mensuales del personal con plaza federal de la SEG.</t>
  </si>
  <si>
    <t>Nombramientos emitidos</t>
  </si>
  <si>
    <t>Atención a personal Docente y de Apoyo y Asistencia a la Educación con plazas de sostenimiento federal, que participan en el proceso de cambios de adscripción</t>
  </si>
  <si>
    <t>Personal docente contratado en tiempo y forma de plazas jornada (estatales).</t>
  </si>
  <si>
    <t>Personal docente contratado</t>
  </si>
  <si>
    <t>Personal docente contratado en tiempo y forma de plazas hora-semana mes (estatales).</t>
  </si>
  <si>
    <t>Actualización mensual del Sistema de nómina de los movimientos de personal con plaza estatal de la SEG</t>
  </si>
  <si>
    <t>Emisión de nombramientos y/o Formato Único de Personal, FUP, mensuales del personal con plaza estatal de la SEG.</t>
  </si>
  <si>
    <t>Atención a personal Docente y de Apoyo y Asistencia a la Educación con plazas de sostenimiento estatal, que participan en el proceso de cambios de adscripción</t>
  </si>
  <si>
    <t>Atender las solicitudes de pago de prestaciones, servicios al personal y resguardo de expedientes laborales del personal adscrito a la Secretaría</t>
  </si>
  <si>
    <t>Configurar, procesar y revisar el pago de nómina, así como la expedición de comprobantes fiscales.</t>
  </si>
  <si>
    <t>Pagos procesados</t>
  </si>
  <si>
    <t>Solicitudes atendidas en materia de seguridad social.</t>
  </si>
  <si>
    <t>Trámites de prestaciones laborales recibidos del personal de la SEG y  canalizados través del Módulo de Atención a Usuarios a las Direcciones correspondientes.</t>
  </si>
  <si>
    <t>Trámites canalizados</t>
  </si>
  <si>
    <t>Aprobación semestral de los informe de seguimiento de los recursos financieros, materiales y presupuestales de la Secretaría de Educación.</t>
  </si>
  <si>
    <t>Aprobaciones realizadas</t>
  </si>
  <si>
    <t>Atención, asesoría y seguimiento para el cumplimiento a las auditorias, requerimientos de información y resultados, emitidos por las instancias competentes en materia de fiscalización.</t>
  </si>
  <si>
    <t>Auditorias,requerimientos, resultados y asesorias atendidas.</t>
  </si>
  <si>
    <t>Carpetas integradas del seguimiento a los procesos de contratación, reconocimiento y asignación de plazas de personal docente y directivo, así como a los procesos de selección, desarrollo y evaluación del personal administrativo de confianza y de personal de apoyo y asistencia a la educación.</t>
  </si>
  <si>
    <t>Carpetas integradas</t>
  </si>
  <si>
    <t>Expedientes realizados del seguimiento del registro oportuno del procesamiento y pago de nómina quincenal del personal de la Secretaría de Educación.</t>
  </si>
  <si>
    <t>Expediente realizado</t>
  </si>
  <si>
    <t>Eventos de Integración de personal de la SEG para el desarrollo Institucional</t>
  </si>
  <si>
    <t>Eventos realizados</t>
  </si>
  <si>
    <t>Actualización semestral del sistema de inventarios (vales de resguardo), del personal administrativo de Oficinas Centrales.</t>
  </si>
  <si>
    <t>Actualizaciones realizadas</t>
  </si>
  <si>
    <t>Seguimiento a la recepción y distribución de la entrega de paquetes de libros de texto a las Delegaciones Regionales por parte de la CONALITEG.</t>
  </si>
  <si>
    <t>Distribución realizada</t>
  </si>
  <si>
    <t>Atención de solicitudes de materiales e insumos de las unidades responsables de oficinas centrales de la Secretaría.</t>
  </si>
  <si>
    <t>Anteproyecto presupuestal integrado</t>
  </si>
  <si>
    <t>Integración de la propuesta de inversión de la Secretaría en materia presupuestal.</t>
  </si>
  <si>
    <t>Propuesta de inversión presupuestal  integrada</t>
  </si>
  <si>
    <t>Generación mensual de los informes financieros del ejercicio presupuestal de las unidades responsables de la Secretaría.</t>
  </si>
  <si>
    <t>Informes generados</t>
  </si>
  <si>
    <t>Informe de centros de trabajo registrando en el sistema automatizado de ingresos y egresos escolares.</t>
  </si>
  <si>
    <t>Informes realizados</t>
  </si>
  <si>
    <t>Pagos del gasto educativo efectuados en tiempo y forma.</t>
  </si>
  <si>
    <t>Pagos efectuados</t>
  </si>
  <si>
    <t>Informes financieros de los programas federales.</t>
  </si>
  <si>
    <t>Realización del anteproyecto anual de pronóstico de ingresos de los derechos en materia educativa.</t>
  </si>
  <si>
    <t>Anteproyecto realizado</t>
  </si>
  <si>
    <t>Cierre administrativo de la realización del anteproyecto anual de pronóstico de ingresos de los derechos en materia educativa</t>
  </si>
  <si>
    <t>Cierre administrativo realizado</t>
  </si>
  <si>
    <t>Campañas  de comunicación difundidas con impacto educativo.</t>
  </si>
  <si>
    <t>Campañas difundidas</t>
  </si>
  <si>
    <t>Campañas de comunicación estratégica para difundir los logros de la dependencia.</t>
  </si>
  <si>
    <t>Campañas realizadas</t>
  </si>
  <si>
    <t>Proyectos sustantivos difundidos a la sociedad guanajuatense como parte del programa de gobierno y/o programa sectorial.</t>
  </si>
  <si>
    <t>Proyectos difundidos</t>
  </si>
  <si>
    <t>Proyectos normativos en materia educativa o administrativa, vinculados con la competencia de la SEG integrados.</t>
  </si>
  <si>
    <t>Proyectos integrados</t>
  </si>
  <si>
    <t>Convenios y contratos dictaminados jurídicamente, en los cuales interviene la SEG para el cumplimiento de sus funciones.</t>
  </si>
  <si>
    <t>Convenios y contratos dictaminados</t>
  </si>
  <si>
    <t>Respuestas a solicitudes de acceso a la información pública.</t>
  </si>
  <si>
    <t>Asesorías en materia de conciliación y procedimientos de investigación disciplinaria laboral atendidas</t>
  </si>
  <si>
    <t>Asesorías atendidas</t>
  </si>
  <si>
    <t>Atención y seguimiento a juicios en los que la Secretaría de Educación sea parte.</t>
  </si>
  <si>
    <t>Juicios atendidos</t>
  </si>
  <si>
    <t>Jornadas de baja documental de no archivo</t>
  </si>
  <si>
    <t>Jornadas realizadas</t>
  </si>
  <si>
    <t>Transferencias primarias al archivo de concentración</t>
  </si>
  <si>
    <t>Transferencias realizadas</t>
  </si>
  <si>
    <t>Publicación de Obligaciones de Transparencia Comunes aplicables a la SEG.</t>
  </si>
  <si>
    <t>Publicaciones realizadas</t>
  </si>
  <si>
    <t>Supervisiones de las acciones realizadas de archivistica en las Unidades Administrativas de la Secretaría de Educación</t>
  </si>
  <si>
    <t>Supervisiones realizadas</t>
  </si>
  <si>
    <t>Levantamiento de información realizada a los centros educativos para la verificación de los antecedentes de donación.</t>
  </si>
  <si>
    <t>Levantamientos de información realizados</t>
  </si>
  <si>
    <t>Expedientes integrados para la regularización de terrenos de las escuelas públicas de educación básica.</t>
  </si>
  <si>
    <t>Expedientes integrados</t>
  </si>
  <si>
    <t>Regularización de los terrenos de escuelas públicas de educación básica mediante la emisión de la escritura pública por parte de las instancias correspondientes</t>
  </si>
  <si>
    <t>Terrenos de escuelas regularizados</t>
  </si>
  <si>
    <t>Servicio de alta disponibilidad de la infraestructura tecnológica otorgado de manera confiable y segura para el acceso al Sistema Integral de Información Educativa del Estado de Guanajuato (SIIEg).</t>
  </si>
  <si>
    <t>Horas con servicio otorgadas</t>
  </si>
  <si>
    <t>Solicitudes de servicio atendidas del personal administrativo de oficinas centrales con equipos de cómputo y servicios de tecnologías de información en óptimas condiciones, a través del servicio de soporte tecnológico gestionado mediante un catálogo de servicios.</t>
  </si>
  <si>
    <t>Solicitudes de servicio atendidas</t>
  </si>
  <si>
    <t>Sistemas de información desarrollados e integrados al Sistema Integral de Información Educativa para Guanajuato (SIIEg), basado en la arquitectura tecnológica empresarial de la SEG.</t>
  </si>
  <si>
    <t>Sistemas desarrollados e integrados</t>
  </si>
  <si>
    <t>Actualizaciones o mantenimientos realizados a los Sistemas de información, basado en la arquitectura tecnológica empresarial.</t>
  </si>
  <si>
    <t>Solicitudes de mantenimiento atendidas.</t>
  </si>
  <si>
    <t>Acciones formativas en tecnologías de información para el personal administrativo.</t>
  </si>
  <si>
    <t>Acciones formativas impartidas</t>
  </si>
  <si>
    <t>Solicitudes de aseguramiento de la calidad de software realizadas para garantizar la confiabilidad del Sistema Integral de Información Educativa del Estado de Guanajuato (SIIEg).</t>
  </si>
  <si>
    <t>Solicitudes  atendidas.</t>
  </si>
  <si>
    <t>Proyectos estratégicos en tecnologías de información concluidos mediante la implementación de las mejores prácticas para la administración de proyectos.</t>
  </si>
  <si>
    <t>Proyectos concluidos</t>
  </si>
  <si>
    <t>Procesos documentados de las solicitudes y/o proyectos atendidos.</t>
  </si>
  <si>
    <t>Procesos documentados</t>
  </si>
  <si>
    <t>Productos con información estratégica entregados de manera oportuna y con calidad para fortalecer la toma de decisiones al personal administrativo de la SEG.</t>
  </si>
  <si>
    <t>Productos entregados</t>
  </si>
  <si>
    <t>Servicios de mantenimiento y soporte tecnológico en TI (Tigo), atendidos en Centros de Trabajo de Educación Básica con equipos de cómputo y servicios de tecnologías de información en óptimas condiciones,  a través del servicio.</t>
  </si>
  <si>
    <t>Servicios de mantenimiento otorgados</t>
  </si>
  <si>
    <t>Escuelas priorizadas atendidas con servicio de mantenimiento tecnológico.</t>
  </si>
  <si>
    <t>Escuelas priorizadas atendidas con servicio de mantenimiento a la Red EDUSAT.</t>
  </si>
  <si>
    <t>Escuelas públicas de educación básica atendidas con servicios de internet.</t>
  </si>
  <si>
    <t>Diagnóstico realizado para la identificación de necesidades de dotación de servicios de internet en las escuelas públicas de educación básica.</t>
  </si>
  <si>
    <t>Diagnóstico realizado</t>
  </si>
  <si>
    <t>Seguimiento y monitoreo mensual del avance físico del cumplimiento de los entregables establecidos</t>
  </si>
  <si>
    <t>Seguimiento y monitoreo mensual del avance financiero del cumplimiento de los entregables establecidos</t>
  </si>
  <si>
    <t>Escuelas públicas de educación básica con la normalidad mínima (libros, aulas, docentes y mobiliario) atendidas</t>
  </si>
  <si>
    <t>Alumnos de primaria y secundaria en riesgo de reprobar o abandono escolar con apoyo académico, social o psicológico.</t>
  </si>
  <si>
    <t>Alumnos apoyados</t>
  </si>
  <si>
    <t>Alumnos de primaria y secundaría que se evitó reprobaran el ciclo escolar por inasistencias o bajo aprovachamiento escolar</t>
  </si>
  <si>
    <t>Seguimiento trimestral de los alumnos identificados en riesgo de reprobar por inasistencia o bajo aprovechamiento escolar</t>
  </si>
  <si>
    <t>Alumnos de primaria y secundaría que se evitó abandonaran la escuela durante el ciclo escolar por factores académicos, escolares, sociales, familiares, económicos, etc.</t>
  </si>
  <si>
    <t>Seguimiento trimestral de los alumnos identificados en riesgo de abandonar por factores académicos, escolares, sociales, familiares, económicos, etc.</t>
  </si>
  <si>
    <t>Consejos de Participación Escolar asesorados para la integración y funcionamiento en escuelas de educación básica.</t>
  </si>
  <si>
    <t>Consejos de Participación Escolar asesorados</t>
  </si>
  <si>
    <t>Asociaciones Escolares de Padres de Familia asesoradas para la integración y funcionamiento en escuelas de educación básica</t>
  </si>
  <si>
    <t>Asociaciones de padres de familia asesoradas</t>
  </si>
  <si>
    <t>Consejos Municipales de Participación Social asesorados para su funcionamiento.</t>
  </si>
  <si>
    <t>Consejos municipales asesorados</t>
  </si>
  <si>
    <t>Organismos de prevención y erradicación de la violencia escolar, asesoradas para la conformación y funcionamiento en las escuelas de educación básica</t>
  </si>
  <si>
    <t>Organismos de prevención asesorados</t>
  </si>
  <si>
    <t>Escuelas atendidas con Escuelas de Familia</t>
  </si>
  <si>
    <t>Comités de contraloría social y comites participativos de salud escolar asesorados para su integración y funcionamiento en las escuelas de educación básica</t>
  </si>
  <si>
    <t>Comités de contraloría asesorados</t>
  </si>
  <si>
    <t>Capturas validadas con seguimiento trimestral de registro de calificación de alumnos en el sistema de control escolar.</t>
  </si>
  <si>
    <t>Capturas validadas</t>
  </si>
  <si>
    <t>Diagnóstico elaborado para la identificación de las necesidades de estructura ocupacional e infraestructura educativa en los servicios de educación básica.</t>
  </si>
  <si>
    <t>Diagnóstico elaborado</t>
  </si>
  <si>
    <t>Escuelas atendidas de educación básica con distribución de paquete completo de libros de texto.</t>
  </si>
  <si>
    <t>Espacio ofertado para la atención de tutorías y capacitaciones con apoyo administrativo, en beneficio de la comunidad educativa.</t>
  </si>
  <si>
    <t>Espacio ofertado</t>
  </si>
  <si>
    <t>Espacio ofertado para la atención de tutorías y capacitaciones con apoyo administrativo en beneficio de la comunidad educativa.</t>
  </si>
  <si>
    <t>Centro de Atención Múltiple (CAM) con Plan de Intervención para la atención de alumnos con discapacidad.</t>
  </si>
  <si>
    <t>Centro de Atención Múltiple (CAM) con plan de intervención</t>
  </si>
  <si>
    <t>Aplicación de evaluaciones psicopedagógicas y plan de intervención de estudiantes con discapacidad que enfrentan barreras para el aprendizaje y la participación.</t>
  </si>
  <si>
    <t>Evaluaciones aplicadas</t>
  </si>
  <si>
    <t>Aplicación de evaluaciones psicopedagógicas y aplicación de ajustes razonables para el enriquecimiento curricular de estudiantes sobresalientes.</t>
  </si>
  <si>
    <t>Docentes, directivos y de apoyo de educación especial atendidos con recursos técnico pedagógicos para la inclusión educativa de alumnos con discapacidad, aptitudes sobresalientes y aquellos que enfrentan barreras para el aprendizaje.</t>
  </si>
  <si>
    <t>Docentes, directivos y de apoyo de educación especial atendidos</t>
  </si>
  <si>
    <t>Certificados otorgados a los adultos que cursaron el nivel de primaria</t>
  </si>
  <si>
    <t>Certificados otorgados</t>
  </si>
  <si>
    <t>Certificados otorgados a los adultos que cursaron el nivel de secundaria</t>
  </si>
  <si>
    <t>Validación de inscripciones de adultos atendidos con alfabetización</t>
  </si>
  <si>
    <t>Inscripciones validadas</t>
  </si>
  <si>
    <t>Validación de inscripciones de adultos en los talleres de capacitación para el trabajo</t>
  </si>
  <si>
    <t>Validación de inscripciones de alumnos de preescolar en el sistema de control escolar.</t>
  </si>
  <si>
    <t>Escuelas de preescolar atendidas con material didáctico entregado.</t>
  </si>
  <si>
    <t>Validación de inscripciones de alumnos de primaria en el sistema de control escolar.</t>
  </si>
  <si>
    <t>Escuelas de primaria atendidas con material didáctico entregado.</t>
  </si>
  <si>
    <t>Validación de inscripciones de alumnos de secundaria general en el sistema de control escolar.</t>
  </si>
  <si>
    <t>Escuelas de Secundaria General atendidas con material didáctico entregado.</t>
  </si>
  <si>
    <t>Validación de inscripciones de alumnos de secundaria técnica en el sistema de control escolar.</t>
  </si>
  <si>
    <t>Escuelas de Secundaria Técnica atendidas con material didáctico entregado.</t>
  </si>
  <si>
    <t>Validación de inscripciones de alumnos de telesecundaria en el sistema de control escolar.</t>
  </si>
  <si>
    <t>Escuelas de Telesecundaria atendidas con material didáctico entregado.</t>
  </si>
  <si>
    <t>Escuelas atendidas para la aplicación de herramientas de habilidades y observacion de clase</t>
  </si>
  <si>
    <t>Escuelas atendidas y observadas</t>
  </si>
  <si>
    <t>Escuelas atendidas con el Programa de Mejora Continua, con seguimiento y evaluación</t>
  </si>
  <si>
    <t>Escuelas atendidas con seguimiento</t>
  </si>
  <si>
    <t>Zonas escolares atendidas con plan de asesoría, seguimiento y evaluación</t>
  </si>
  <si>
    <t>Zonas escolares atendidas</t>
  </si>
  <si>
    <t>Supervisión de Consejos Técnicos Escolares que sesionan y capturan sus acuerdos en el Sistema de Planeación Escolar (SISPE).</t>
  </si>
  <si>
    <t>Consejos Técnicos Escolares supervisados</t>
  </si>
  <si>
    <t>Escuelas atendidas con seguimiento y acompañamiento al trabajo colegiado.</t>
  </si>
  <si>
    <t>Integración de información educativa de la estadística del nivel Medio Superior en la región</t>
  </si>
  <si>
    <t>Estadística integrada</t>
  </si>
  <si>
    <t>Acciones realizadas para ampliar, consolidar y difundir la oferta educativa en Educación Media Superior en la región</t>
  </si>
  <si>
    <t>Acciones de apoyo realizadas</t>
  </si>
  <si>
    <t>Registro  de alumnos  inscritos en tercero de secundaria en el Sistema Único de Registro en Educación Media Superior. (SUREMS)</t>
  </si>
  <si>
    <t>Alumnos registrados</t>
  </si>
  <si>
    <t>Eventos de la región dirigidos a los alumnos, por municipio en el marco de la Semana escolar por la paz.</t>
  </si>
  <si>
    <t>Eventos regionales realizados</t>
  </si>
  <si>
    <t>Eventos regionales dirigidos a padres de familia, por municipio para una formación integral de las y los alumnos.</t>
  </si>
  <si>
    <t>Eventos regionales dirigidos a las y los alumnos, para una formación integral.</t>
  </si>
  <si>
    <t>Acciones realizadas para fortalecer la prevención de la violencia escolar en la comunidad educativa en las instituciones de Educación Media Superior en la región</t>
  </si>
  <si>
    <t>Acciones realizadas</t>
  </si>
  <si>
    <t>Docentes de lengua y cultura indígena atendidos con recursos técnico pedagógicos para el fortalecimiento de la lengua  originaria y la interculturalidad en los procesos de aprendizaje de las niñas y niños indígenas.</t>
  </si>
  <si>
    <t>Escuelas de educación básica atendidas con distribución de paquete completo de libros de texto.</t>
  </si>
  <si>
    <t>Escuelas atendidas para la aplicación de herramientas de habilidades y observación de clase.</t>
  </si>
  <si>
    <t>Escuelas atendidas con el programa de Mejora Continua, con seguimiento y evaluación</t>
  </si>
  <si>
    <t>Zonas escolares atendidas con plan de asesoría, seguimiento y evaluación.</t>
  </si>
  <si>
    <t>Escuelas públicas de educación básica con la normalidad mínima (libros, aulas, docentes y mobiliario) atendidas.</t>
  </si>
  <si>
    <t>Alumnos de primaria y secundaria que se evitó reprobaran el ciclo escolar por inasistencias o bajo aprovechamiento escolar</t>
  </si>
  <si>
    <t>Alumnos de primaria y secundaria que se evitó abandonaran la escuela durante el ciclo escolar por factores académicos, escolares, sociales, familiares, económicos, etc.</t>
  </si>
  <si>
    <t>Consejos de Participación Escolar asesorados.</t>
  </si>
  <si>
    <t>Comités de contraloría social y comités participativos de salud escolar asesorados para su integración y funcionamiento en las escuelas de educación básica</t>
  </si>
  <si>
    <t>Capturas validadas con seguimiento trimestral de registro de calificación de alumnos en el sistema de control escolar</t>
  </si>
  <si>
    <t>Escuelas atendidas de educación básica con distribución de paquete completo de libros de texto</t>
  </si>
  <si>
    <t>Validación de inscripciones de alumnos en el Centro de Desarrollo Infantil de la Secretaría de Educación Guanajuato</t>
  </si>
  <si>
    <t>Escuelas atendidas para la aplicación de herramientas de habilidades y observacion de clase.</t>
  </si>
  <si>
    <t>Escuelas atendidas con el programa de Mejora Continua, con seguimiento y evaluación.</t>
  </si>
  <si>
    <t>Seguimiento trimestral de los alumnos identificados en riesgo de abandonar por factores académicos, escolares, sociales, familiares, económicos, etc</t>
  </si>
  <si>
    <t>Consejos Municipales de Participación Social asesorados para su funcionamiento</t>
  </si>
  <si>
    <t>Docentes, directivos y de apoyo de educación especial atendidos con recursos técnico pedagógicos para la inclusión educativa de alumnos con discapacidad, aptitudes sobresalientes y aquellos que enfrentan barreras para el aprendizaje</t>
  </si>
  <si>
    <t>Validación de inscripciones de alumnos en la Escuela de Talentos</t>
  </si>
  <si>
    <t>Capturas validadas con seguimiento trimestral de registro de calificación de alumnos en el sistema de control. escolar.</t>
  </si>
  <si>
    <t>Espacio atendido</t>
  </si>
  <si>
    <t>Observación atendida</t>
  </si>
  <si>
    <t>Espacio educativo</t>
  </si>
  <si>
    <t>Consejos integrados y funcionando</t>
  </si>
  <si>
    <t>Seguimiento y monitoreo mensual del avance financiero del cumplimiento de los entregables establecidos.</t>
  </si>
  <si>
    <t>Escuelas atendidas para la aplicación de herramientas de habilidades y observación de clase</t>
  </si>
  <si>
    <t>alumnos atendidos</t>
  </si>
  <si>
    <t>seguimiento realizado</t>
  </si>
  <si>
    <t>Comités de contraloría social y comités participativos de salud escolar asesorados para su integración y funcionamiento en las escuelas de educación básica.</t>
  </si>
  <si>
    <t>Docentes de lengua y cultura indígena atendidos con recursos técnico pedagógicos para el fortalecimiento de la lengua  originaria y la interculturalidad en los procesos de aprendizaje de las niñas y niños indígenas</t>
  </si>
  <si>
    <t>Diagnóstico  elaborado</t>
  </si>
  <si>
    <t>Escuelas de primaria atendidas con material didáctico entregado</t>
  </si>
  <si>
    <t>Escuelas  atendidas con seguimiento</t>
  </si>
  <si>
    <t>Acciones realizadas para ampliar, consolidar  y difundir la oferta educativa en Educación Media Superior en la región</t>
  </si>
  <si>
    <t>Capturas validadas con seguimiento triimestral de registro de calificación de alumnos en el sistema de control escolar.</t>
  </si>
  <si>
    <t>Escuelas atendidas y con seguimiento</t>
  </si>
  <si>
    <t>Zonas escolares atendidas con plan de asesoría, seguimiento  y evaluación</t>
  </si>
  <si>
    <t>Comites de contraloría asesorados</t>
  </si>
  <si>
    <t>Inscripcciones validadas</t>
  </si>
  <si>
    <t>Eventos regionales dirigidos a padres de familia,  por municipio para una formación integral de las y los alumnos.</t>
  </si>
  <si>
    <t>Docentes de lengua y cultura indígena atendidos con recursos técnico pedagógicos para el fortalecimiento de la lengua  originaria y la interculturalidad en los procesos de aprendizaje de las niñas y niños indígena</t>
  </si>
  <si>
    <t>Validación semestral de la inscripción de estudiantes en programas educativos de la escuela normal realizadas en tiempo y forma</t>
  </si>
  <si>
    <t>Capturas validadas de las evaluaciones semestrales de estudiantes integrado en tiempo y forma</t>
  </si>
  <si>
    <t>Expedientes integrados de proyectos de investigación desarrollados, actualizados y completos.</t>
  </si>
  <si>
    <t>Actividades realizadas de extensión, difusión y vinculación para la formación integral de la comunidad educativa</t>
  </si>
  <si>
    <t>Actividades realizadas</t>
  </si>
  <si>
    <t>Expedientes integrados  de proyectos de investigación desarrollados, actualizados y completos.</t>
  </si>
  <si>
    <t>Validación semestral de la inscripción de estudiantes en programas educativos de la escuela normal realizadas en tiempo y forma.</t>
  </si>
  <si>
    <t>Comunidad educativa que incluye profesores, asesor técnico pedagógico, supervisores, directivos, personal administrativo y de apoyo a la educación, inscritos en programas de formación continua y profesionalización de acuerdo a necesidades educativas detectadas</t>
  </si>
  <si>
    <t>Comunidad educativa capacitada</t>
  </si>
  <si>
    <t>Líderes educativos que incluye al docente, supervisor, directivo y asesor técnico pedagógico, asesosorados y en acompañamiento como mesa académica de programas formativos</t>
  </si>
  <si>
    <t>Líderes educativos asesorados</t>
  </si>
  <si>
    <t>Diseños de programas formativos elaborados para impartir a líderes educativos que incluye profesores, directivos, supervisores y asesores técnicos pedagógicos de educación básica, conforme a la Normatividad Educativa vigente</t>
  </si>
  <si>
    <t>Diseño de programas formativos elaborados</t>
  </si>
  <si>
    <t>Líderes educativos que incluye al docente, supervisor, directivo y asesor técnico pedagógico, asesosorados y en acompañamiento como mesa académica de programas formativos.</t>
  </si>
  <si>
    <t>Validación semestral de la inscripción de estudiantes en programas educativos de la universidad realizadas en tiempo y forma</t>
  </si>
  <si>
    <t>Planes de trabajo realizados para el establecimiento de directrices y mecanismos para la operación, seguimiento y evaluación de los programas y proyectos que se pretendan promover o implementar en las instituciones educativas de educación media superior y superior en apego al modelo educativo vigente.</t>
  </si>
  <si>
    <t>Planes de trabajo realizados</t>
  </si>
  <si>
    <t>Expediente integrado del cumplimiento de los compromisos generados de la vinculación con las instancias y comités de educación media superior y superior.</t>
  </si>
  <si>
    <t>Expediente integrado</t>
  </si>
  <si>
    <t>Alianzas estratégicas establecidas en el nivel medio superior y superior.</t>
  </si>
  <si>
    <t>Alianzas establecidas</t>
  </si>
  <si>
    <t>Centros de Alternativas Educativas (CAEDI) con el servicio de tecnología para acceder a plataformas educativas flexibles no escolarizadas y aplicación de exámenes digitales de Preparatoria Abierta.</t>
  </si>
  <si>
    <t>CAEDI atendido</t>
  </si>
  <si>
    <t>Estudiantes atendidos con asesorías impartidas por los asesores académicos de Preparatoria Abierta.</t>
  </si>
  <si>
    <t>Validación de inscripciones de estudiantes en el Plan Modular 22 en Preparatoria Abierta</t>
  </si>
  <si>
    <t>Inscritos validados</t>
  </si>
  <si>
    <t>Certificados emitidos de Prepa Abierta</t>
  </si>
  <si>
    <t>Certificados emitidos</t>
  </si>
  <si>
    <t>Exámenes generados aleatoriamente  y aplicados en tiempo real.</t>
  </si>
  <si>
    <t>Exámenes aplicados</t>
  </si>
  <si>
    <t>Instituciones atendidas participando en Órgano Consultivo y de Gobierno (OCG) con acompañamiento técnico para la preparacion de sesiones,  seguimiento de acuerdos y su ejecución en tiempo y forma.</t>
  </si>
  <si>
    <t>Instituciones de OCG atendidos</t>
  </si>
  <si>
    <t>Instituciones Públicas de Educación Media Superior atendidas para la promoción de la movilidad y portabilidad de los estudiantes de este nivel educativo, para el desarrollo y mejora de las competencias para la vida y el trabajo</t>
  </si>
  <si>
    <t>IEMS atendidas</t>
  </si>
  <si>
    <t>Acciones realizadas en materia de emprendimiento en beneficio de los estudiantes de escuelas públicas de IEMS</t>
  </si>
  <si>
    <t>Acciones realizado</t>
  </si>
  <si>
    <t>Validaciones técnico-pedagógicas emitidas de planes y programas de estudios del tipo medio superior de personas físicas o morales interesadas en obtener un Reconocimiento de Validez oficial de Estudios ante la SEG.</t>
  </si>
  <si>
    <t>Validaciones técnico-pedagógicas emitidas</t>
  </si>
  <si>
    <t>Acciones realizadas encaminadas a la orientación vocacional ocupacional de los estudiantes de escuelas públicas de media superior</t>
  </si>
  <si>
    <t>Convocatorias emitidas para la difusión del programa de formación dual entre estudiantes y docentes de escuelas públicas de media superior.</t>
  </si>
  <si>
    <t>Convocatorias emitidas</t>
  </si>
  <si>
    <t>Acciones implementadas para el fortalecimiento de competencias integrales en los estudiantes y docentes en materia de certificación de competencias en escuelas públicas de media superior.</t>
  </si>
  <si>
    <t>Seguimiento realizado al proceso de certificación de competencias en tecnologías de la información e inglés para estudiantes y docentes de instituciones públicas del nivel medio superior</t>
  </si>
  <si>
    <t>Validación de inscripciones de estudiantes  en el bachillerato bivalente militarizado en el plantel León I.</t>
  </si>
  <si>
    <t>Validaciones de inscripciones realizadas</t>
  </si>
  <si>
    <t>Contratación de personal docente con el perfil académico para el programa de estudios vigente en el plantel León I.</t>
  </si>
  <si>
    <t>Personal contratado</t>
  </si>
  <si>
    <t>Servicio de alimentos diario otorgado a estudiantes del plantel León I.</t>
  </si>
  <si>
    <t>Servicio de alimentos otorgado</t>
  </si>
  <si>
    <t>Validación de inscripciones de estudiantes  en el bachillerato bivalente militarizado en el plantel Irapuato.</t>
  </si>
  <si>
    <t>Contratación de personal docente con el perfil académico para el programa de estudios vigente en el plantel Irapuato.</t>
  </si>
  <si>
    <t>Servicio de alimentos diario otorgado a estudiantes del plantel Irapuato.</t>
  </si>
  <si>
    <t>Instituciones de educación media superior atendidas mediante acompañamiento técnico con acciones, para la mejora de sus aprendizajes y el aprovechamiento escolar, así como el fortalecimiento a los procesos educativos de calidad.</t>
  </si>
  <si>
    <t>Instituciones de educación media superior atendidas mediante acompañamiento técnico con acciones, para la articulación y desarrollo de academias, así como el fortalecimiento a los procesos educativos de calidad.</t>
  </si>
  <si>
    <t>Servicios de tutorías al personal docente y técnico docente de reciente admisión con plaza definitiva, por parte de los Organismos Públicos Descentralizados de educación media superior.</t>
  </si>
  <si>
    <t>Personal docente y técnico docente con servicio de tutorías</t>
  </si>
  <si>
    <t>Docentes de instituciones públicas de educación media superior atendidos con acciones de formación para generar propuestas que aporten al desarrollo de modelos educativos flexibles, adaptables y de calidad, para favorecer el desarrollo de las competencias contenidas en el marco curricular común.</t>
  </si>
  <si>
    <t>Docentes del nivel medio superior atendidos con acciones de formación y capacitación para el desarrollo de sus competencias disciplinares y didácticas.</t>
  </si>
  <si>
    <t>Validación de inscripciones de estudiantes  en el bachillerato bivalente militarizado en el plantel Celaya.</t>
  </si>
  <si>
    <t>Contratación de personal docente con el perfil académico para el programa de estudios vigente en el plantel Celaya.</t>
  </si>
  <si>
    <t>Servicio de alimentos diario otorgado a estudiantes del plantel Celaya.</t>
  </si>
  <si>
    <t>Validación de inscripciones de estudiantes  en el bachillerato bivalente militarizado en el plantel León II.</t>
  </si>
  <si>
    <t>Contratación de personal docente con el perfil académico para el programa de estudios vigente en el plantel León II.</t>
  </si>
  <si>
    <t>Servicio de alimentos diario otorgado a estudiantes del plantel León II.</t>
  </si>
  <si>
    <t>Validación de inscripciones de estudiantes en el plantel León</t>
  </si>
  <si>
    <t>Contratación de personal administrativo y docente  para atención de los estudiantes del plantel León.</t>
  </si>
  <si>
    <t>Validación de inscripciones de estudiantes en el plantel Irapuato</t>
  </si>
  <si>
    <t>Contratación de personal administrativo y docente  para atención de los estudiantes del plantel Irapuato.</t>
  </si>
  <si>
    <t>Estudiantes y docentes del nivel medio superior participando en estrategias para el fortalecimiento de sus aprendizajes, desde un enfoque de respeto a los  Derechos Humanos.</t>
  </si>
  <si>
    <t>Estudiantes y docentes atendidos</t>
  </si>
  <si>
    <t>Instituciones Públicas de Educación Media Superior atendidas con acciones para la promoción de la cultura de la paz y la convivencia escolar.</t>
  </si>
  <si>
    <t>Instituciones atendidas</t>
  </si>
  <si>
    <t>Instituciones Públicas de Educación Media Superior atendidas con estrategias para el fomento de las prácticas artísticas y culturales</t>
  </si>
  <si>
    <t>Instituciones Públicas de Educación Media Superior atendidas con estrategias para el fomento de las prácticas deportivas y activación física.</t>
  </si>
  <si>
    <t>Validación y asignación de necesidades de plazas docentes (plazas jornada y plazas HSM).</t>
  </si>
  <si>
    <t>Plazas docentes asignadas</t>
  </si>
  <si>
    <t>Escuelas dictaminadas</t>
  </si>
  <si>
    <t>Acciones de infraestructura programadas y con seguimiento.</t>
  </si>
  <si>
    <t>Acciones programadas</t>
  </si>
  <si>
    <t>Detección de necesidades de mobiliario en las escuelas públicas de educación básica.</t>
  </si>
  <si>
    <t>Escuelas detectadas con necesidades</t>
  </si>
  <si>
    <t>Registro de alumnos de 3o de secundaria realizados en el SUREMS para el ingreso al nivel medio superior</t>
  </si>
  <si>
    <t>Registros realizados</t>
  </si>
  <si>
    <t>Instituciones públicas de educación media superior atendidas con la expansión o creación de grupos para la atención de la demanda en el nivel.</t>
  </si>
  <si>
    <t>Realización de campaña de difusión de la oferta educativa de media superior</t>
  </si>
  <si>
    <t>Instituciones públicas de educación media superior atendidas para la gestión de fondos para proyectos de infraestructura educativa.</t>
  </si>
  <si>
    <t>Instituciones públicas de educación media superior atendidas con acompañamiento y seguimiento para la administración y ejecución de los proyectos de infraestructura educativa.</t>
  </si>
  <si>
    <t>Acciones de infraestructura y equipamiento programadas en planteles de instituciones públicas de media superior.</t>
  </si>
  <si>
    <t>Impulso a la realización de eventos de orientación vocacional y profesiográfica para la elección informada de una opción educativa de los estudiantes del nivel medio superior.</t>
  </si>
  <si>
    <t>Eventos impulsados</t>
  </si>
  <si>
    <t>Aspirantes y estudiantes del nivel medio superior favorecidos con eventos de orientación vocacional y profesiográfica para la elección informada de una opción educativa.</t>
  </si>
  <si>
    <t>Aspirantes y estudiantes favorecidos</t>
  </si>
  <si>
    <t>Estudiantes de escuelas  de educación media superior focalizados inscritos en una plataforma en línea para la nivelación de aprendizajes en lenguaje y comunicación, y matemáticas.</t>
  </si>
  <si>
    <t>Estudiantes inscritos</t>
  </si>
  <si>
    <t>Procesos clave, trámites y servicios  de la SEG con reingeniería</t>
  </si>
  <si>
    <t>Procesos clave con reingeniería</t>
  </si>
  <si>
    <t>Modelo de Políticas Educativas implementado</t>
  </si>
  <si>
    <t>Sistema Estatal de planeación y monitoreo del sector educativo para la mejora de los aprendizajes implementado.</t>
  </si>
  <si>
    <t>Sistema implementado</t>
  </si>
  <si>
    <t>Validación de las acciones para la cobertura y atención a la demanda de servicios e infraestructura educativa.</t>
  </si>
  <si>
    <t>Acciones validadas.</t>
  </si>
  <si>
    <t>Evaluaciones de logro, aprendizajes y condiciones escolares, aplicadas.</t>
  </si>
  <si>
    <t>Integración y difusión de resultados de evaluaciones educativas para la toma de decisiones en beneficio de los alumnos que integran el sistema educativo</t>
  </si>
  <si>
    <t>Integración y difusión de resultados realizada</t>
  </si>
  <si>
    <t>Aplicación de evaluaciones de condiciones escolares</t>
  </si>
  <si>
    <t>Evaluación aplicada</t>
  </si>
  <si>
    <t>Integración del diagnóstico en materia de prácticas de enseñanza en las aulas de Guanajuato</t>
  </si>
  <si>
    <t>Diagnóstico integrado</t>
  </si>
  <si>
    <t>Valoraciones docentes aplicadas en el nivel básico</t>
  </si>
  <si>
    <t>Valoraciones docentes aplicadas</t>
  </si>
  <si>
    <t>Valoraciones docentes aplicadas en el nivel medio superior</t>
  </si>
  <si>
    <t>Acondicionamiento de las sedes de aplicación para las valoraciones docentes</t>
  </si>
  <si>
    <t>Sedes acondicionadas</t>
  </si>
  <si>
    <t>Investigaciones educativas convenidas en temas estratégicos para la mejora educativa.</t>
  </si>
  <si>
    <t>Investigaciones realizadas</t>
  </si>
  <si>
    <t>Programas y proyectos educativos evaluados</t>
  </si>
  <si>
    <t>Programas y proyectos evaluados</t>
  </si>
  <si>
    <t>Devolución de resultados de las evaluaciones realizadas (integración y diseminación) para la toma de decisiones en beneficio de la comunidad educativa.</t>
  </si>
  <si>
    <t>Devolución realizada</t>
  </si>
  <si>
    <t>Figuras educativas atendidas con eventos de formación cívica y ciudadana.</t>
  </si>
  <si>
    <t>Figuras educativas atendidas</t>
  </si>
  <si>
    <t>Estudiantes y docentes de educación secundaria participando en estrategias para la mejora de su escuela por medio de la práctica y el fortalecimiento de sus aprendizajes y así como el  respeto por los Derechos Humanos, a través de experiencias cívicas democráticas.</t>
  </si>
  <si>
    <t>Estudiantes y docentes participando</t>
  </si>
  <si>
    <t>Alumnos y docentes de educación básica atendidos a través de talleres, conferencias, cursos foros en materia de derechos humanos</t>
  </si>
  <si>
    <t>Docentes y estudiantes atendidos</t>
  </si>
  <si>
    <t>Distribución de anteojos a los alumnos de educación básica de escuelas públicas, detectados con problemas de agudeza visual.</t>
  </si>
  <si>
    <t>Anteojos distribuidos</t>
  </si>
  <si>
    <t>Estudiantes de educación básica atendidos con estudios optométricos</t>
  </si>
  <si>
    <t>Estudiantes de escuelas públicas de educación básica atendidos con acciones formativas para la convivencia escolar pacífica y democrática</t>
  </si>
  <si>
    <t>Estudiantes atendidos en eventos desarrollados en la semana escolar de la paz.</t>
  </si>
  <si>
    <t>Escuelas de educación básica atendidas con acciones para la promoción de la cultura de la paz y la convivencia escolar pacífica</t>
  </si>
  <si>
    <t>Docentes de escuelas públicas de educación básica acreditados en diplomados para la prevención de la violencia escolar</t>
  </si>
  <si>
    <t>Docentes acreditados</t>
  </si>
  <si>
    <t>Distribución física y digital de cuadernillos para la construcción del proyecto de vida de estudiantes de educación básica</t>
  </si>
  <si>
    <t>Cuadernillos distribuidos</t>
  </si>
  <si>
    <t>Comunidad educativa atendida con capacitaciones en estilos de vida saludable, nutrición e higiene escolar.</t>
  </si>
  <si>
    <t>Personas atendidas</t>
  </si>
  <si>
    <t>Comunidad educativa atendida con eventos en los temas de salud integral, seguridad en internet y educación sexual, para promover entornos escolares saludables.</t>
  </si>
  <si>
    <t>Estudiantes y docentes de educación básica atendidos con activaciones físicas, juegos deportivos y recreativos.</t>
  </si>
  <si>
    <t>Competencias deportivas escolares, eventos recreativos y de activación física realizados</t>
  </si>
  <si>
    <t>Docentes actualizados para el desarrollo de habilidades y competencias en los educandos</t>
  </si>
  <si>
    <t>Estudiantes de escuelas públicas de educación básica atendidos a través de presentaciones artísticas y culturales. (Cultura para Todos)</t>
  </si>
  <si>
    <t>Comunidad educativa de escuelas públicas de educación básica atendida con talleres de formación continua y prácticas artísticas en los ámbitos de arte, cultura e interculturalidad con enfoque en la paz. (Red de Promotores interculturales)</t>
  </si>
  <si>
    <t>Estudiantes, madres y padres de familia de escuelas públicas de educación básica atendidos con talleres de artes visuales, música, teatro y danza con enfoque en la paz. (Jugando soy)</t>
  </si>
  <si>
    <t>Estudiantes, madres y padres de familia atendidos</t>
  </si>
  <si>
    <t>Estudiantes de escuelas públicas de educación básica atendida con proyectos artísticos y educativos con el objetivo de la preservación de las culturas locales, así como el fomento de la interculturalidad.  (Territorios de conocimiento)</t>
  </si>
  <si>
    <t>Diagnóstico elaborado de la Violencia en el Entorno Escolar para el Estado de Guanajuato y sus Municipios como lo establece la Ley</t>
  </si>
  <si>
    <t>Instituciones capacitacitadas en materia normativa sobre convivencia escolar enfocada para protocolos de violencia escolar  y conflicto.</t>
  </si>
  <si>
    <t>Instituciones capacitadas</t>
  </si>
  <si>
    <t>Atención a los casos de presunta violencia escolar en el Estado y sus Municipios</t>
  </si>
  <si>
    <t>Casos atendidos</t>
  </si>
  <si>
    <t>Verificaciones físicas y documentales a las dependencias, entidades y unidades de apoyo de la administración pública estatal</t>
  </si>
  <si>
    <t>Verificaciones realizadas</t>
  </si>
  <si>
    <t>Supervisiones de actos de entrega-recepción de los niveles 1 al 11 de conformidad con el Reglamento de Entrega – Recepción para la Administración Pública Estatal</t>
  </si>
  <si>
    <t>Actos de entrega-recepción supervisados</t>
  </si>
  <si>
    <t>Participaciones en sesiones de órganos de Gobierno y/o Colegiados celebradas</t>
  </si>
  <si>
    <t>Participaciones realizadas</t>
  </si>
  <si>
    <t>Auditorías de cumplimiento en materia de control interno, operativa , contrataciones y cumplimiento de contratos de la dependencia o entidad</t>
  </si>
  <si>
    <t>Auditorías de cumplimiento realizadas</t>
  </si>
  <si>
    <t>Auditorías financieras a rubros y partidas específicas, a estados financieros de la dependencia o entidad</t>
  </si>
  <si>
    <t>Auditorías financieras realizadas</t>
  </si>
  <si>
    <t>Procesos de investigación iniciados en atención a auditorías,  quejas o de oficio, conforme a la Ley de Responsabilidades Administrativas para el Estado de Guanajuato</t>
  </si>
  <si>
    <t>Investigaciones radicadas</t>
  </si>
  <si>
    <t>Procesos de investigación concluidos con determinación de archivo o con informe de Presunta Responsabilidad, conforme a la Ley de Responsabilidades Administrativas para el Estado de Guanajuato</t>
  </si>
  <si>
    <t>Investigaciones concluidas</t>
  </si>
  <si>
    <t>Substanciación y resolución del procedimiento de responsabilidad administrativa</t>
  </si>
  <si>
    <t>Resoluciones concluidas</t>
  </si>
  <si>
    <t>Actas de visitas de supervisión atendidas en tiempo y forma.</t>
  </si>
  <si>
    <t>Actas atendidas</t>
  </si>
  <si>
    <t>Dictamen técnico pedagógico de validación entregados en tiempo y forma.</t>
  </si>
  <si>
    <t>Dictámenes entregados</t>
  </si>
  <si>
    <t>Integración de carpetas pedagógicas de programas educativos.</t>
  </si>
  <si>
    <t>Realización de eventos para el fortalecimiento académico de estudiantes y docentes de instituciones formadoras de profesionales de la educación</t>
  </si>
  <si>
    <t>Revisiones externas realizadas de matrícula de escuelas normales entre las diversas fuentes de información.</t>
  </si>
  <si>
    <t>Revisiones realizadas</t>
  </si>
  <si>
    <t>Evaluaciones realizadas del sistema de gestión de calidad de las escuelas normales</t>
  </si>
  <si>
    <t>Evaluaciones realizadas</t>
  </si>
  <si>
    <t>Docentes y directivos capacitados para el fortalecimiento de los procesos académicos, de gestión y organización de las escuelas normales.</t>
  </si>
  <si>
    <t>Catálogos integrados de programas de OPD´s que participan en un programa institucional de formación dual.</t>
  </si>
  <si>
    <t>Catálogo integrado</t>
  </si>
  <si>
    <t>Estudiantes de OPD´s de educación superior registrados participando en procesos de formación dual.</t>
  </si>
  <si>
    <t>Estudiantes registrados</t>
  </si>
  <si>
    <t>Estudiantes de OPD´s de educación superior registrados con evaluaciones para la obtención de una certificación de competencias profesionales</t>
  </si>
  <si>
    <t>Expediente de Sesiones de la COEPES integrados en tiempo y forma.</t>
  </si>
  <si>
    <t>Expedientes técnicos integrados de la sesiones ordinarias de los Órganos de Gobierno de los OPD´s de los Subsistemas de Educación Superior Pública, conteniendo calendario anual de sesiones ordinarias, actas de sesión, seguimiento de acuerdos y compromisos, y solicitud de acuerdos integrados en tiempo y forma.</t>
  </si>
  <si>
    <t>Expedientes de gestión integrados de proyectos de obra y equipamiento de OPD´s de educación superior beneficiadas completos y actuales.</t>
  </si>
  <si>
    <t>Estudios de oferta/demanda educativa en Educación Superior integrados en tiempo y forma</t>
  </si>
  <si>
    <t>Estudios realizados</t>
  </si>
  <si>
    <t>Dictamen técnico de proyectos pedagógicos de particulares realizados en tiempo y forma.</t>
  </si>
  <si>
    <t>Dictamen técnico realizados</t>
  </si>
  <si>
    <t>Portafolio de estrategias para la internacionalización desde casa integrado en tiempo y forma, en colaboración con las instituciones públicas de educación superior</t>
  </si>
  <si>
    <t>Portafolio integrado</t>
  </si>
  <si>
    <t>Bitácora de los alumnos con encuesta Suredsu integrada de forma completa.</t>
  </si>
  <si>
    <t>Bitácora integrada</t>
  </si>
  <si>
    <t>Instituciones públicas de educación superior atendidas con asesoría y seguimiento en los procesos de fortalecimiento a la calidad educativa, cobertura y pertinencia</t>
  </si>
  <si>
    <t>Acciones de infraestructura, equipamiento y mantenimiento programadas en planteles de instituciones públicas de educación superior</t>
  </si>
  <si>
    <t>Organismos Públicos Descentralizados de educación superior atendidos con acciones de necesidades de infraestructura (construcción, rehabilitación y mantenimiento)</t>
  </si>
  <si>
    <t>Organismos atendidos</t>
  </si>
  <si>
    <t>Realización del seguimiento semestral de los beneficiarios de las acciones, estrategias, proyectos y programas de internacionalización</t>
  </si>
  <si>
    <t>Investigaciones educativas convenidas en temas estratégicos para la mejora educativa</t>
  </si>
  <si>
    <t>Participación de la comunidad educativa para el fortalecimiento de su participación mediante la gestión de enlaces estratégicos</t>
  </si>
  <si>
    <t>Comunidad educativa participando</t>
  </si>
  <si>
    <t>Realización de proyectos especiales en disciplinas emergentes con enfoque de innovación, para promover el desarrollo de habilidades y competencias de los integrantes de la comunidad educativa</t>
  </si>
  <si>
    <t>Proyectos especiales realizados</t>
  </si>
  <si>
    <t>Estrategias implementadas para la mejora de procesos de la SEG (Mejora Regulatoria, Programa MAS, Programa SIGUE Gto, MIGE (Modelo Integral de Gestión Educativa), y Modelo de Mejora de Procesos y Control Interno)</t>
  </si>
  <si>
    <t>DIRECCIÓN GENERAL DE MENTEFACTURA Y PROYECTOS ESPECIALES</t>
  </si>
  <si>
    <t>DEBE DECIR</t>
  </si>
  <si>
    <t>Febrero 
DEBE DECIR</t>
  </si>
  <si>
    <t>Marzo
DEBE DECIR</t>
  </si>
  <si>
    <t>Abril 
DEBE DECIR</t>
  </si>
  <si>
    <t>Mayo
DEBE DECIR</t>
  </si>
  <si>
    <t>Junio 
DEBE DECIR</t>
  </si>
  <si>
    <t>Julio
DEBE DECIR</t>
  </si>
  <si>
    <t>Agosto
DEBE DECIR</t>
  </si>
  <si>
    <t>Septiembre
DEBE DECIR</t>
  </si>
  <si>
    <t>Octubre
DEBE DECIR</t>
  </si>
  <si>
    <t>Noviembre
DEBE DECIR</t>
  </si>
  <si>
    <t>Diciembre
DEBE DECIR</t>
  </si>
  <si>
    <t>Justificación ajustes solicitados</t>
  </si>
  <si>
    <t>Enero 
DEBE DECIR</t>
  </si>
  <si>
    <t>Fabiola Guerra Manrique</t>
  </si>
  <si>
    <t>fguerram@seg.guanajuato.gob.mx</t>
  </si>
  <si>
    <t>Miriam Herrera Carmona</t>
  </si>
  <si>
    <t>m_herrera.c@seg.guanajuato.gob.mx</t>
  </si>
  <si>
    <t>Subfunción</t>
  </si>
  <si>
    <t>CANCELADA</t>
  </si>
  <si>
    <t>Integración del anteproyecto del presupuesto anual de egresos de la Secretaría.</t>
  </si>
  <si>
    <t>Administración de los recursos materiales, servicios generales y de sistemas y tecnologías de la información</t>
  </si>
  <si>
    <t>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t>
  </si>
  <si>
    <t>Ajuste por reestructura. Entregables transferidos del G1021 que se apaga al desaparecer UR 1118, cuyas atribuciones se trasladan a la UR 1112 al G1018.</t>
  </si>
  <si>
    <t>Ajuste por reestructura. Se cancela UR y el respectivo G.</t>
  </si>
  <si>
    <t>Ajuste por reestructura. Entregables transferidos del G1020 que se apaga al desaparecer UR 1114, cuyas atribuciones se trasladan a la UR 1113 al G1019.</t>
  </si>
  <si>
    <t>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t>
  </si>
  <si>
    <t>Ajuste por reestructura. Entregable transferido del G2013 de  la UR 1111, cuyas atribuciones se trasladan a la UR 1113 al G1019.</t>
  </si>
  <si>
    <t>N/A</t>
  </si>
  <si>
    <t>473 735 10 34 ext. 1605</t>
  </si>
  <si>
    <t xml:space="preserve">	l_terronesm51@seg.guanajuato.gob.mx</t>
  </si>
  <si>
    <t>4731020200 Ext. 7021</t>
  </si>
  <si>
    <t>d_uribe@seg.guanajuato.gob.mx</t>
  </si>
  <si>
    <t>4731020200 Ext. 7070</t>
  </si>
  <si>
    <t>Ajuste por reestructura. Entregable se baja a cero y se transfiere al P3235</t>
  </si>
  <si>
    <t>Benazir Talavera Basave</t>
  </si>
  <si>
    <t>benazir_talavera@seg.guanajuato.gob.mx</t>
  </si>
  <si>
    <t>Miguel Alba González</t>
  </si>
  <si>
    <t>7351200 ext. 1284</t>
  </si>
  <si>
    <t>m_alba.g@seg.guanajuato.gob.mx</t>
  </si>
  <si>
    <t>m_garciac@seg.guanajuato.gob.mx</t>
  </si>
  <si>
    <t>Juan Manuel Ruelas Santoyo</t>
  </si>
  <si>
    <t>José de la Luz Martínez Romero</t>
  </si>
  <si>
    <t>7351000 ext. 1086</t>
  </si>
  <si>
    <t xml:space="preserve">	jl_martinez@seg.guanajuato.gob.mx</t>
  </si>
  <si>
    <t>Ulises Humberto Orozco Ruiz</t>
  </si>
  <si>
    <t>uh_orozco@seg.guanajuato.gob.mx</t>
  </si>
  <si>
    <t>Estrella Rodriguez Moctezuma</t>
  </si>
  <si>
    <t>e_rodriguezm@seg.guanajuato.gob.mx</t>
  </si>
  <si>
    <t xml:space="preserve">	jessica_santiago@seg.guanajuato.gob.mx</t>
  </si>
  <si>
    <t>4737351000 ext. 1631</t>
  </si>
  <si>
    <t>Operación de los servicios en la Delegación Regional I Dolores Hidalgo</t>
  </si>
  <si>
    <t>Ejecución del Proyecto Educativo en la Delegación Regional I Dolores Hidalgo.</t>
  </si>
  <si>
    <t>Integración y funcionamiento de los órganos formales de participación social en la Delegación Regional I Dolores Hidalgo.</t>
  </si>
  <si>
    <t>Operación de los servicios de los Centros de Atención Múltiple (CAM) en la Delegación Regional I Dolores Hidalgo.</t>
  </si>
  <si>
    <t>Prestación de los servicios en la Unidad de Servicios y Apoyo a la Educación Regular (USAER) en la Delegación Regional I Dolores Hidalgo</t>
  </si>
  <si>
    <t>Prestación de servicios de los Centros de Educación Básica para adultos (CEBAS) en la  Delegación Regional I Dolores Hidalgo.</t>
  </si>
  <si>
    <t>Prestación de servicios de Misiones Culturales en la Delegación Regional I Dolores Hidalgo.</t>
  </si>
  <si>
    <t>Prestación de servicios de preescolar en la Delegación Regional I Dolores Hidalgo.</t>
  </si>
  <si>
    <t>Prestación de servicios de primaria en la Delegación Regional I Dolores Hidalgo.</t>
  </si>
  <si>
    <t>Prestación de servicios de secundaria general en la Delegación Regiona I Dolores Hidalgo.</t>
  </si>
  <si>
    <t>Prestación de servicios de Secundaria Técnica en la Delegación Regional I Dolores Hidalgo.</t>
  </si>
  <si>
    <t>Prestación de servicios de Telesecundaria en la Delegación Regional I Dolores Hidalgo</t>
  </si>
  <si>
    <t>Supervisión a las escuelas de Educación Básica de la Delegación Regional I Dolores Hidalgo</t>
  </si>
  <si>
    <t>Coordinación de procesos para la Educación Media Superior en la Delegación Regional I Dolores Hidalgo</t>
  </si>
  <si>
    <t>Coordinación de los procesos de convivencia escolar y cultura de la paz en la Delegación Regional I Dolores Hidalgo</t>
  </si>
  <si>
    <t>Coordinación de los servicios de educación indígena en la Delegación Regional I Dolores Hidalgo</t>
  </si>
  <si>
    <t>Operación de los servicios en la Delegación Regional II San Luis de la Paz</t>
  </si>
  <si>
    <t>Prestación de servicios de los Centros de Educación Básica para adultos (CEBAS) en la Delegación Regional II San Luis de la Paz.</t>
  </si>
  <si>
    <t>Prestación de servicios de Misiones Culturales en la Delegación Regional II San Luis de la Paz</t>
  </si>
  <si>
    <t>Supervisión a las escuelas de Educación Básica en la Delegación Regional II San Luis de la Paz</t>
  </si>
  <si>
    <t>Ejecución del Proyecto Educativo en la Delegación Regional II San Luis de la Paz</t>
  </si>
  <si>
    <t>Integración y funcionamiento de los órganos formales de participación social en la Delegación Regional II San Luis de la Paz</t>
  </si>
  <si>
    <t>Prestación de servicios de preescolar en la Delegación Regional II San Luis de la Paz</t>
  </si>
  <si>
    <t>Prestación de servicios de primaria en la Delegación Regional II San Luis de la Paz</t>
  </si>
  <si>
    <t>Prestación de servicios de secundaria general en la Delegación Regional II San Luis de la Paz</t>
  </si>
  <si>
    <t>Prestación de servicios de Secundaria Técnica en la Delegación Regional II San Luis de la Paz</t>
  </si>
  <si>
    <t>Prestación de servicios de Telesecundaria en la Delegación Regional II San Luis de la Paz</t>
  </si>
  <si>
    <t>Operación de los servicios de los Centros de Atención Múltiple (CAM) en la Delegación Regional II San Luis de la Paz.</t>
  </si>
  <si>
    <t>Prestación de los servicios en la Unidad de Servicios y Apoyo a la Educación Regular (USAER) en la Delegación Regional II San Luis de la Paz.</t>
  </si>
  <si>
    <t>Coordinación de procesos para la Educación Media Superior en la Delegación Regional II San Luis de la Paz.</t>
  </si>
  <si>
    <t>Coordinación de los procesos de convivencia escolar y cultura de la paz en la Delegación Regional II San Luis de la Paz</t>
  </si>
  <si>
    <t>Coordinación de los servicios de educación indígena en la Delegación Regional II San Luis de la Paz</t>
  </si>
  <si>
    <t>Operación de los servicios en la Delegación Regional IV Irapuato</t>
  </si>
  <si>
    <t>Prestación de servicios de los Centros de Educación Básica para Adultos (CEBAS) en la Delegación Regional IV Irapuato.</t>
  </si>
  <si>
    <t>Supervisión a las escuelas de Educación Básica en la Delegación Regional IV Irapuato</t>
  </si>
  <si>
    <t>Ejecución del Proyecto Educativo en la Delegación Regional IV Irapuato</t>
  </si>
  <si>
    <t>Integración y funcionamiento de los órganos formales de participación social en la Delegación Regional IV Irapuato</t>
  </si>
  <si>
    <t>Prestación de servicios en Centros de Desarrollo Infantil (CENDI) en la Delegación Regional IV Irapuato</t>
  </si>
  <si>
    <t>Prestación de servicios de preescolar en la Delegación Regional IV Irapuato</t>
  </si>
  <si>
    <t>Prestación de servicios de primaria en la Delegación Regional IV Irapuato</t>
  </si>
  <si>
    <t>Prestación de servicios de secundaria general en la Delegación Regional IV Irapuato</t>
  </si>
  <si>
    <t>Prestación de servicios de Secundaria Técnica en la Delegación Regional IV Irapuato</t>
  </si>
  <si>
    <t>Prestación de servicios de Telesecundaria en la Delegación Regional IV Irapuato</t>
  </si>
  <si>
    <t>Operación de los servicios de los Centros de Atención Múltiple (CAM) en la Delegación Regional IV Irapuato.</t>
  </si>
  <si>
    <t>Prestación de los servicios en la Unidad de Servicios y Apoyo a la Educación Regular (USAER) en la Delegación Regional IV Irapuato</t>
  </si>
  <si>
    <t>Coordinación de procesos para la Educación Media Superior en la Delegación Regional IV Irapuato</t>
  </si>
  <si>
    <t>Coordinación de los procesos de convivencia escolar y cultura de la paz en la Delegación Regional IV Irapuato</t>
  </si>
  <si>
    <t>Prestación de servicios de Misiones Culturales en la Delegación Regional IV Irapuato</t>
  </si>
  <si>
    <t>Operación de los servicios en la Delegación Regional V Celaya</t>
  </si>
  <si>
    <t>Prestación de servicios de los Centros de Educación Básica para adultos (CEBAS) en la Delegación Regional V Celaya.</t>
  </si>
  <si>
    <t>Prestación de servicios de Misiones Culturales en la Delegación Regional V Celaya.</t>
  </si>
  <si>
    <t>Supervisión a las escuelas de Educación Básica en la Delegación Regional V Celaya</t>
  </si>
  <si>
    <t>Ejecución del Proyecto Educativo en la Delegación Regional V Celaya.</t>
  </si>
  <si>
    <t>Integración y funcionamiento de los órganos formales de participación social en la Delegación Regional V Celaya.</t>
  </si>
  <si>
    <t>Prestación de servicios en Centros de Desarrollo Infantil (CENDI) en la Delegación Regional V Celaya.</t>
  </si>
  <si>
    <t>Prestación de servicios de preescolar en la Delegación Regional V Celaya.</t>
  </si>
  <si>
    <t>Prestación de servicios de primaria en la Delegación Regional V Celaya.</t>
  </si>
  <si>
    <t>Prestación de servicios de secundaria general en la Delegación Regional V Celaya.</t>
  </si>
  <si>
    <t>Prestación de servicios de Secundaria Técnica en la Delegación Regional V Celaya.</t>
  </si>
  <si>
    <t>Prestación de servicios de Telesecundaria en la Delegación Regional V Celaya.</t>
  </si>
  <si>
    <t>Operación de los servicios de los Centros de Atención Múltiple (CAM) en la Delegación Regional V Celaya.</t>
  </si>
  <si>
    <t>Prestación de los servicios en la Unidad de Servicios y Apoyo a la Educación Regular (USAER) en la Delegación Regional V Celaya.</t>
  </si>
  <si>
    <t>Coordinación de procesos para la Educación Media Superior en la Delegación Regional V Celaya</t>
  </si>
  <si>
    <t>Coordinación de los procesos de convivencia escolar y cultura de la paz en la Delegación Regional V Celaya.</t>
  </si>
  <si>
    <t>Coordinación de los servicios de educación indígena en la Delegación Regional V Celaya</t>
  </si>
  <si>
    <t>Operación de los servicios en la Delegación Regional VI Abasolo</t>
  </si>
  <si>
    <t>Prestación de servicios de los Centros de Educación Básica para adultos (CEBAS) en la Delegación Regional VI Abasolo.</t>
  </si>
  <si>
    <t>Prestación de servicios de Misiones Culturales en la Delegación Regional VI Abasolo</t>
  </si>
  <si>
    <t>Supervisión a las escuelas de Educación Básica en la Delegación Regional VI Abasolo</t>
  </si>
  <si>
    <t>Ejecución del Proyecto Educativo en la Delegación Regional VI Abasolo.</t>
  </si>
  <si>
    <t>Integración y funcionamiento de los órganos formales de participación social en la Delegación Regional VI Abasolo</t>
  </si>
  <si>
    <t>Prestación de servicios de preescolar en la Delegación Regional VI Abasolo</t>
  </si>
  <si>
    <t>Prestación de servicios de primaria en la Delegación Regional VI Abasolo</t>
  </si>
  <si>
    <t>Prestación de servicios de secundaria general en la Delegación Regional VI Abasolo</t>
  </si>
  <si>
    <t>Prestación de servicios de secundaria Técnica en la Delegación Regional VI Abasolo</t>
  </si>
  <si>
    <t>Prestación de servicios de Telesecundaria en la Delegación Regional VI Abasolo</t>
  </si>
  <si>
    <t>Operación de los servicios de los Centros de Atención Múltiple (CAM) en la Delegación Regional VI Abasolo.</t>
  </si>
  <si>
    <t>Prestación de los servicios en la Unidad de Servicios y Apoyo a la Educación Regular (USAER) en la Delegación Regional VI Abasolo</t>
  </si>
  <si>
    <t>Coordinación de procesos para la Educación Media Superior en la Delegación Regional VI Abasolo</t>
  </si>
  <si>
    <t>Coordinación de los procesos de convivencia escolar y cultura de la paz en la Delegación Regional VI Abasolo</t>
  </si>
  <si>
    <t>Operación de los servicios en la Delegación Regional VII Acámbaro</t>
  </si>
  <si>
    <t>Prestación de servicios de los Centros de Educación Básica para adultos (CEBAS) en la Delegación Regional VII Acámbaro.</t>
  </si>
  <si>
    <t>Prestación de servicios de Misiones Culturales en la Delegación Regional VII Acámbaro</t>
  </si>
  <si>
    <t>Supervisión a las escuelas de Educación Básica en la Delegación Regional VII Acámbaro</t>
  </si>
  <si>
    <t>Ejecución del Proyecto Educativo en la Delegación Regional VII Acámbaro</t>
  </si>
  <si>
    <t>Integración y funcionamiento de los órganos formales de participación social en la Delegación Regional VII Acámbaro</t>
  </si>
  <si>
    <t>Prestación de servicios de preescolar en la Delegación Regional VII Acámbaro</t>
  </si>
  <si>
    <t>Prestación de servicios de primaria en la Delegación Regional VII Acámbaro</t>
  </si>
  <si>
    <t>Prestación de servicios de secundaria general en la Delegación Regional VII Acámbaro</t>
  </si>
  <si>
    <t>Prestación de servicios de Secundaria Técnica en la Delegación Regional VII Acámbaro</t>
  </si>
  <si>
    <t>Prestación de servicios de Telesecundaria en la Delegación Regional VII Acámbaro</t>
  </si>
  <si>
    <t>Operación de los servicios de los Centros de Atención Múltiple (CAM) en la Delegación Regional VII Acámbaro.</t>
  </si>
  <si>
    <t>Prestación de los servicios en la Unidad de Servicios y Apoyo a la Educación Regular (USAER) en la Delegación Regional VII Acámbaro</t>
  </si>
  <si>
    <t>Coordinación de procesos para la Educación Media Superior en la Delegación Regional VII Acámbaro</t>
  </si>
  <si>
    <t>Coordinación de los procesos de convivencia escolar y cultura de la paz en la Delegación Regional VII Acámbaro</t>
  </si>
  <si>
    <t>Coordinación de los servicios de educación indígena en la Delegación Regional VII Acámbaro</t>
  </si>
  <si>
    <t>ENTREGABLE NUEVO POR REFRENDO 2021</t>
  </si>
  <si>
    <t>Entregable nuevo por refrendo 2021.</t>
  </si>
  <si>
    <t>Prestación del servicio educativo en Escuela de Talentos en la Delegación Regional IV Irapuato</t>
  </si>
  <si>
    <t>Ajuste calendarización para concluir con estrategia de atención</t>
  </si>
  <si>
    <t>CANCELAR</t>
  </si>
  <si>
    <t>Acciones realizadas de impulso a la movilidad nacional e internacional entre los estudiantes de planteles públicos del nivel medio superior</t>
  </si>
  <si>
    <t>Creación de entregable por reestructura y atención de atribuciones.</t>
  </si>
  <si>
    <t>Acciones realizadas de vinculación y difusión del programa de formación dual.</t>
  </si>
  <si>
    <t>Ajuste calendarización por estrategia de atención</t>
  </si>
  <si>
    <t>Coordinación del programa para las trayectorias educativas en Educación Media Superior.</t>
  </si>
  <si>
    <t>Se ajusta nombre del proceso por reestructura</t>
  </si>
  <si>
    <t>P2383</t>
  </si>
  <si>
    <t>P3018</t>
  </si>
  <si>
    <t>P3141</t>
  </si>
  <si>
    <t xml:space="preserve">Coordinación del Programa Nacional de Inglés (Programa Federal)	</t>
  </si>
  <si>
    <t>Implementación de clases de inglés a alumnos de preescolar y primaria de escuelas públicas; certificación internacional de las y los docentes de educación básica de escuelas públicas participantes en el PRONI y/o asesores(as) externos especializados en los ámbitos, el conocimiento del idioma inglés y en las habilidades didácticas para enseñarlos, así como alumnos de primaria y secundaria certificados en nivel idioma.</t>
  </si>
  <si>
    <t>Realización de cierre administrativo de Docentes certificados en nivel de inglés y/o enseñanza del idioma. (REFRENDO 2021)</t>
  </si>
  <si>
    <t>Realización de cierre administrativo de Asesores especializados atendidos y fortalecidos académicamente en nivel y/o enseñanza del inglés (REFRENDO 2021)</t>
  </si>
  <si>
    <t>Realización de cierre administrativo de Alumnos de sexto de primaria y de tercero de secundaria certificados en nivel de idioma.(REFRENDO 2021)</t>
  </si>
  <si>
    <t>Realización de cierre administrativo de Docentes y Asesores Externos Especializados con acciones de acompañamiento para la aplicación de metodologías, estrategias, técnicas y herramientas didácticas para la enseñanza de la lengua extranjera inglés. (REFRENDO 2021)</t>
  </si>
  <si>
    <t>Operación del Programa de Expansión en la Educación Inicial. (Programa Federal)</t>
  </si>
  <si>
    <t>Implementar los aprendizajes clave de la educación inicial, mediante la mejora de la infraestructura, protección y seguridad, recursos didácticos, mobiliario y equipo específico, visitas a padres y madres de familia, que mejoren las condiciones de atención en los Centros de Atención Infantil o CENDI´s Federales de la entidad; así como la capacitación, asesoría y acompañamiento del programa "un buen comienzo" por asesores externos especializados a todos los agentes educativos que atienden a niñas y niños de 0 a 4 años.</t>
  </si>
  <si>
    <t>Realización de cierre administrativo para la mejora de las instalaciones de los centros de atención infantil, CAI, con acciones de mantenimiento menor, protección y seguridad, así como del mobiliario y equipo específico. (REFRENDO 2021)</t>
  </si>
  <si>
    <t>Coordinación del Programa Fortalecimiento de los Servicios de Educación Especial (Programa Federal)</t>
  </si>
  <si>
    <t>Contribuir al fortalecimiento de los servicios de educación especial que atienden alumnado con discapacidad y aptitudes sobresalientes que enfrentan barreras para el aprendizaje y la participación, en educación básica para el desarrollo de acciones para la concientización, formación y actualización de agentes educativos y contribuir al equipamiento de los servicios de educación especial para mejorar sus condiciones y favorecer el trayecto educativo de los estudiantes</t>
  </si>
  <si>
    <t>Realización de cierre administrativo de Centros de Atención Múltiple (CAM) atendidos con formación académica y/o actualización normativa para los agentes educativos. (REFRENDO 2021)</t>
  </si>
  <si>
    <t>Entregables ya creados y cargados en SED por refrendo 2021.</t>
  </si>
  <si>
    <t>ENTREGABLE NUEVO POR REESTRUCTURA</t>
  </si>
  <si>
    <t>lp_chavero@seg.guanajuato.gob.mx</t>
  </si>
  <si>
    <t xml:space="preserve">Laura Pamela Chavero Rangel </t>
  </si>
  <si>
    <t>473 35 12 82</t>
  </si>
  <si>
    <t>Fortalecer la articulación con las instituciones públicas de educación media superior que participan en Órganos Consultivos y de Gobierno, así como con las que participan en el Programa de Equidad Regional y en la implementación de estrategias que promuevan la inserción laboral de las y los educandos egresados del tipo Medio Superior</t>
  </si>
  <si>
    <t>Instituciones atendidas participando en Órgano Consultivo y de Gobierno (OCG) con acompañamiento técnico para la preparacion de insumos para las sesiones, así como el seguimiento de acuerdos y compromisos hasta su ejecución en tiempo y forma.</t>
  </si>
  <si>
    <t>Instituciones de Nivel Medio Superior participando en el proceso de convocatoria del Programa de Equidad Regional</t>
  </si>
  <si>
    <t>Ajuste por reestructura. Se crea entregable en atención a atribuciones.</t>
  </si>
  <si>
    <t>Abigail Álvarez Rodríguez</t>
  </si>
  <si>
    <t>a_alvarez@seg.guanajuato.gob.mx</t>
  </si>
  <si>
    <t>Se ajusta alcance de la meta por cambio en estrategia de atención que incrementa la cobertura de atención.</t>
  </si>
  <si>
    <t>Ajuste por reestructura. Entregable se baja a cero y se transfiere al P3235 de UR 1150</t>
  </si>
  <si>
    <t>Ajuste por reestructura. Entregable se baja a cero y se transfiere al P3234 de UR 1149.</t>
  </si>
  <si>
    <t>Ajuste por reestructura. Se ajusta alcance de la meta al ajustarse la estructura de UR´s de la Secretaría.</t>
  </si>
  <si>
    <t>Atención de las solicitudes del resguardo de expedientes laborales del personal adscrito a la Secretaría.</t>
  </si>
  <si>
    <t>Atención de las solicitudes de pago de prestaciones y servicios al personal adscrito a la Secretaría.</t>
  </si>
  <si>
    <t>Ajuste por reestructura. Se ajusta alcance de la meta y se divide de acuerdo a las atribuciones establecidas en el Reglamento Interior.</t>
  </si>
  <si>
    <t>Ajuste por reestructura. Entregable nuevo, se transfiere del G1180.</t>
  </si>
  <si>
    <t>Ajuste por reestructura. Entregable se transfiere a G1274 por cambio de atribuciones.</t>
  </si>
  <si>
    <t>473 7 35 12 08</t>
  </si>
  <si>
    <t>473 35 12 08</t>
  </si>
  <si>
    <t>Solicitudes atendidas de análisis de antigüedad</t>
  </si>
  <si>
    <t>Ajuste por reestructura. Entregable nuevo, para distinción y atención de atribuciones.</t>
  </si>
  <si>
    <t>Seguimiento trimestral a los acuerdos y asuntos derivados de reuniones de los equipos directivos, Comités y Consejos en los que participa el Secretario en el ámbito educativo.</t>
  </si>
  <si>
    <t>Realización del cierre administrativo de la atención de solicitudes de materiales e insumos de las unidades responsables de oficinas centrales de la Secretaría (REFRENDO 2021).</t>
  </si>
  <si>
    <t>Ajuste por reestructura. Se baja a cero entregable y se transfiere al G2014 de la UR 1116 por cambio de atribuciones.</t>
  </si>
  <si>
    <t>Ajuste por reestructura. Entregable se baja a cero y se transfiere al G1019 de la UR 1113.</t>
  </si>
  <si>
    <t>Ajuste por reestructura. Se baja a cero entregable y se transfiere al P3235 de la UR 1150.</t>
  </si>
  <si>
    <t>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t>
  </si>
  <si>
    <t>Realización de cierre administrativo de la atención y seguimiento a juicios en los que la Secretaría de Educación sea parte.</t>
  </si>
  <si>
    <t>Peticiones atendidas de procedimientos administrativos, diciplinarios y revisor legal</t>
  </si>
  <si>
    <t>Peticiones atendidas</t>
  </si>
  <si>
    <t>Ajuste por reestructura. Entregable nuevo para atención de nuevas atribuciones.</t>
  </si>
  <si>
    <t>j_ruelas@seg.guanajuato.gob.mx</t>
  </si>
  <si>
    <t>Realización de cierre administrativo de docentes asesorados para la atención de estudiantes con situación de riesgo de reprobar, a través de metodologías activas personalizadas y en entornos de aprendizaje mixtos.</t>
  </si>
  <si>
    <t>Realización de cierre administrativo del fortalecimiento de los procesos de mejora continua de los Consejos Técnicos Escolares de educación básica.</t>
  </si>
  <si>
    <t>Escuelas fortalecidas</t>
  </si>
  <si>
    <t>Fortalecimiento de las escuelas de educación básica en sus procesos de mejora continua, a través de los Consejos Técnicos.</t>
  </si>
  <si>
    <t>Ajuste de descripción del entregable para precisión de estrategioa de atención.</t>
  </si>
  <si>
    <t>Ajuste de calendarización para implementación del modelo al arranque del siguiente ciclo escolar.</t>
  </si>
  <si>
    <t>Ajuste en el alcance de la meta y su calendarización, ya que el personal activo actual corresponde a esos 2500.</t>
  </si>
  <si>
    <t>Ajuste en el alcance de la meta a la alza por alta demanda.</t>
  </si>
  <si>
    <t>Docentes  de escuelas de lengua y cultura indígena fortalecidos con recursos educativos en lengua Uza´, hñöhñö, purépecha y mixteco para enriquecer sus prácticas pedagógicas.</t>
  </si>
  <si>
    <t>Docentes fortalecidos</t>
  </si>
  <si>
    <t>Ajuste en descripción de entregable, unidad de medida y alcance de la meta, derivado de menor recurso autorizado y fallecimientos de docentes cuyas vacantes no han sido contratadas actualmente.</t>
  </si>
  <si>
    <t>Contrucción de modelo pedagógico para la detección y atención de estudiantes de educación básica con aptitudes sobresalientes</t>
  </si>
  <si>
    <t>Modelo construido</t>
  </si>
  <si>
    <t>Se ajusta alcance de la meta a la alza.</t>
  </si>
  <si>
    <t>Se ajusta alcance de la meta atendiendo el incremento anual para cumplimiento de meta de programa sectorial.</t>
  </si>
  <si>
    <t>Figuras educativas fortalecidas con eventos formativos para la innovación de las prácticas educativas.</t>
  </si>
  <si>
    <t>Se ajusta descripción del entregable para mayor presición de la estrategia de atención.</t>
  </si>
  <si>
    <t>Dictámenes realizados</t>
  </si>
  <si>
    <t>Dictámenes realizados de la estructura de docentes frente a grupo, necesaria en las escuelas públicas de educación básica, estatal y por Delegación Regional.</t>
  </si>
  <si>
    <t>Se ajusta sentido del alcance del entregable, acorde a la descripción del entregable.</t>
  </si>
  <si>
    <t>Se ajusta alcance de la meta en corcondancia con las necesidades detectadas y el recurso autorizado.</t>
  </si>
  <si>
    <t>Implementación del modelo de atención para los Centros de Educación Básica para Adultos.</t>
  </si>
  <si>
    <t>Se ajusta descripción y alcance del entregable, por reenfoque en la estrategia de atención.</t>
  </si>
  <si>
    <t>Se ajusta calendarización de septiembre a diciembre, por ajuste en estrategia de atención.</t>
  </si>
  <si>
    <t>Estudiantes y docentes de educación secundaria participando en estrategias para la mejora de su escuela por medio de la práctica y el fortalecimiento de sus aprendizajes, a través de experiencias cívicas democráticas.</t>
  </si>
  <si>
    <t>Se ajusta descripción del entregable para precisar la estrategia de atención.</t>
  </si>
  <si>
    <t>Estudiantes y docentes de educación básica atendidos a través de talleres, conferencias, cursos, foros y difusión de recursos informativos, en materia de derechos humanos.</t>
  </si>
  <si>
    <t>Implementar estrategias que favorezcan la convivencia escolar inclusiva, democrática y pacífica en la comunidad educativa, mediante el desarrollo de habilidades socioemocionales y la resolución pacífica de conflictos, con base en el modelo de convivencia.</t>
  </si>
  <si>
    <t>Se ajusta alcance de la meta por replanteamiento en la estrategia de atención, por ajustes presupuestales.</t>
  </si>
  <si>
    <t>Estudiantes de escuelas públicas de educación básica atendidos con acciones formativas para la convivencia escolar.</t>
  </si>
  <si>
    <t>Estudiantes y docentes atendidos en actividades desarrolladas en la semana escolar de la paz.</t>
  </si>
  <si>
    <t>Se ajusta descripción del entregable y si respectiva unidad de media, por ajuste en la estrategia de atención.</t>
  </si>
  <si>
    <t>Escuelas de educación básica atendidas con acciones para la promoción de la cultura de la paz y la convivencia escolar.</t>
  </si>
  <si>
    <t>Se ajusta el alcance de la meta, por ajuste en estrategia de atención.</t>
  </si>
  <si>
    <t>Docentes y directivos de escuelas públicas de educación básica acreditados en diplomados para la prevención de la violencia escolar</t>
  </si>
  <si>
    <t>Docentes y directivos acreditados</t>
  </si>
  <si>
    <t>Se ajusta alcance de la meta por ajuste presupuestal.</t>
  </si>
  <si>
    <t>Promoción de la convivencia escolar pacífica.</t>
  </si>
  <si>
    <t>Se ajusta calendarización de octubre a noviembre, por la programación de entrega del Diagnóstico.</t>
  </si>
  <si>
    <t>Se ajusta calendarización de noviembre y diciembre por ajustes en estrategia de atención.</t>
  </si>
  <si>
    <t>Se ajusta calendarización de febrero a marzo y mayo, y ajuste de abril a junio, por ajuste en la estrategia de atención.</t>
  </si>
  <si>
    <t>Atención y operación de las Instituciones de Educación Media Superior</t>
  </si>
  <si>
    <t>Se ajusta alcance de la meta por ajustes presupuestales que impide la operación del resto de centros.</t>
  </si>
  <si>
    <t>Realización del cierre administrativo de los exámenes generados aleatoriamente  y aplicados en tiempo real.</t>
  </si>
  <si>
    <t>Se ajusta alcance de la meta por ajuste en la estrategia de atención híbrida o presencial de la prestación del servicio eductaivo.</t>
  </si>
  <si>
    <t>Ajuste del alcance de la meta por ajuste en la proyección de matrícula inscrita.</t>
  </si>
  <si>
    <t>Realización de cierre administrativo de la validación de inscripciones de estudiantes en el bachillerato bivalente militarizado en el plantel León I.</t>
  </si>
  <si>
    <t>Se ajusta alcance de la meta por ajuste en la matrícula inscrita</t>
  </si>
  <si>
    <t>Se ajusta el alcance de la meta, por ajuste en la matrícula inscrita.</t>
  </si>
  <si>
    <t>Realización de cierre administrativo de la validación de inscripciones de estudiantes en el plantel León</t>
  </si>
  <si>
    <t>Promoción de la Articulación Institucional en el nivel Medio Superior</t>
  </si>
  <si>
    <t xml:space="preserve">Instituciones vinculadas con el sector productivo para la inserción laboral de las y los educandos egresados del tipo Medio Superior. </t>
  </si>
  <si>
    <t>Instituciones vinculadas</t>
  </si>
  <si>
    <t>Ajuste por reestructura. Se crea entregable en atención a nuevas atribuciones.</t>
  </si>
  <si>
    <t>Ajuste por reestructura. Entregable nuevo para atención de nuevas atribuciones, que provienen del G1180.</t>
  </si>
  <si>
    <t>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la implementación de estrategias para la mejora de procesos, y el seguimiento de acuerdos y asuntos derivados de reuniones directivas.</t>
  </si>
  <si>
    <t>Ajuste por reestructura. Entregable nuevo que se transfiere del G2005 de UR 1101.</t>
  </si>
  <si>
    <t>Ajuste por reestructura. Se ajusta alcance de la meta por desaparición de una delegación.</t>
  </si>
  <si>
    <t>Ignacio Gómez Hermosillo</t>
  </si>
  <si>
    <t>i_gomezh@seg.guanajuato.gob.mx</t>
  </si>
  <si>
    <t>Se ajusta alcance de la meta, por ajuste en la estrategia de atención que se puede lograr el incremento en la cobertura de atención.</t>
  </si>
  <si>
    <t>Se ajusta alcance de la meta por ajuste presupuestal al bajarse el recurso para la atención de este entregable.</t>
  </si>
  <si>
    <t>Atención de estudiantes de escuelas de educación básica para el fortalecimiento de las habilidades comunicativas y de lenguaje a través de materiales y recursos que aborden diversas áreas del conocimiento y que involucren el uso de las TIC.</t>
  </si>
  <si>
    <t>Acciones implementadas para el desarrollo de habilidades digitales, a través de medios, métodos y materiales educativos.</t>
  </si>
  <si>
    <t>Docentes atendidos con acciones para el desarrollo de habilidades digitales, a través de medios, métodos y materiales educativos.</t>
  </si>
  <si>
    <t>Se ajusta calendarización de junio y noviembre, por ajuste en la estrategia de atención.</t>
  </si>
  <si>
    <t>Realización de cierre administrativo de las acciones implementadas para el desarrollo de habilidades digitales.</t>
  </si>
  <si>
    <t>Continuación de la atención de estudiantes de secundaria con eventos, talleres, actividades y material impreso o digital para el impulso al vocacionamiento científico y tecnológico.</t>
  </si>
  <si>
    <t>Estudiantes de primaria evaluados dentro del programa de inglés.</t>
  </si>
  <si>
    <t>Se ajusta descripción del entregable por precisión en la población que se atiende.</t>
  </si>
  <si>
    <t>Docentes de escuelas de educación básica, públicas y focalizadas; atendidos con propuestas y asesoramiento para la implementación de medios, métodos y materiales educativos para el fortalecimiento de las matemáticas.</t>
  </si>
  <si>
    <t>Se ajusta alcance de la meta y calendarización, por ajustes presupuestales a la baja, por lo que no se logra la cobertura de atención inicialmente planteada.</t>
  </si>
  <si>
    <t>Estudiantes de escuelas públicas focalizadas del nivel primaria y secundaria atendidos con actividades para el fortalecimiento de las competencias del pensamiento matemático, a través del desarrollo de proyectos transversales.</t>
  </si>
  <si>
    <t>Se ajusta calendarización de la meta, por adecuación en la estrategia de atención.</t>
  </si>
  <si>
    <t>Se ajusta alcance de la meta, por adecucación en el presupuesto a la baja, y se ajusta la calendarización, por ajuste en estrategia de atención.</t>
  </si>
  <si>
    <t>Se ajusta alcance de la meta por adecuación presupuestal a la baja.</t>
  </si>
  <si>
    <t>REVISAR SI SE CANCELA O NO</t>
  </si>
  <si>
    <t>Realización de cierre administrativo de estudiantes de escuelas públicas de educación básica atendidos a través de presentaciones artísticas y culturales. (Cultura para Todos)</t>
  </si>
  <si>
    <t>Estudiantes de nivel secundaria públicas focalizadas atendidos mediante la realización de encuentros para el fortalecimiento de las competencias de lectura y escritura.</t>
  </si>
  <si>
    <t>Se ajusta alcance de la meta, por ajuste en la estrategia de atención que se puede lograr el incremento en la cobertura de atención. Y se ajusta descripción del entregable para precisión de la estrategia de atención que no se contará con materiales impresos.</t>
  </si>
  <si>
    <t>Se ajusta alcance de la meta a la alza, por ajuste en estrategia de atención.</t>
  </si>
  <si>
    <t>Comunidad educativa atendida con eventos en los temas de salud integral y educación sexual, para promover entornos escolares saludables.</t>
  </si>
  <si>
    <t>Ajuste por reestructura. Se ajusta alcance de la meta por cambio de atribuciones en el tema de seguridad en internet o ciudadanía digital que se queda en la UR 1146.</t>
  </si>
  <si>
    <t>Se activa campo de sobredemanda.</t>
  </si>
  <si>
    <t>Realización de seguimientos trimestrales para fortalecer la participación de la comunidad educativa mediante la gestión de enlaces estratégicos.</t>
  </si>
  <si>
    <t>Estrategias implementadas para la mejora de procesos de la SEG (Mejora Regulatoria, Programa MAS, Programa SIGUE Gto, MIGE (Modelo Integral de Gestión Educativa), y Control Interno)</t>
  </si>
  <si>
    <t>Se ajusta el alcance de la meta a la alza derivado de la dinámica con la que se cerró el ejercicio 2021.</t>
  </si>
  <si>
    <t>Realización del cierre administrativo de los profesionistas con cédula profesional estatal expedida.</t>
  </si>
  <si>
    <t>Se ajusta alcance de la  meta derivado de la modificacionn en la proyección de matrícula a registrarse.</t>
  </si>
  <si>
    <t>Realización del cierre administrativo del registro de alumnos de 3o de secundaria realizados en el SUREMS para el ingreso al nivel medio superior</t>
  </si>
  <si>
    <t>Se ajusta alcance de la meta y calendarización, por adecuación en la estrategia de atención.</t>
  </si>
  <si>
    <t>Se ajusta alcance de la meta, por ajuste en la estrategia de atención.</t>
  </si>
  <si>
    <t>Impulso a la realización de eventos en modalidad híbrida o presencial de orientación vocacional y profesiográfica para la elección informada de una opción educativa de los estudiantes del nivel medio superior.</t>
  </si>
  <si>
    <t>Aspirantes y estudiantes del nivel medio superior favorecidos con actividades de orientación vocacional y profesiográfica para la elección informada de una opción educativa.</t>
  </si>
  <si>
    <t>Se ajusta alcance de la meta, por ajuste en la estrategia de atención donde se focalizará únicamente a los estudiantes identificados con necesidades de nivelación académica.</t>
  </si>
  <si>
    <t>Realización de cierre administrativo del impulso a la realización de eventos de orientación vocacional y profesiográfica para la elección informada de una opción educativa de los estudiantes del nivel medio superior.</t>
  </si>
  <si>
    <t>Se ajusta alcance de la meta a la baja, por reestructura y cambios en la estrategia de atención.</t>
  </si>
  <si>
    <t>Dictámenes técnicos de proyectos pedagógicos de particulares e instituciones sectorizadas para el nivel medio superior y superior, realizados en tiempo y forma.</t>
  </si>
  <si>
    <t>Ajuste por reestructura. Se baja meta a cero, cuya atribución se transfiere a la DGMyPE en la nueva Dirección de Internacionalización.</t>
  </si>
  <si>
    <t>Registro de alumnos del último año de bachillerato realizados en el SUREDSU, para el ingreso al nivel superior.</t>
  </si>
  <si>
    <t>Se crea entregable, para precisión de la estrategia de atención.</t>
  </si>
  <si>
    <t>Se baja a cero entregable para reconfigurar estrategia de atención en nuevo entregable.</t>
  </si>
  <si>
    <t>Ajuste por reestructura. Se baja a cero entregable por cambio de atribución a UR 1148 en el P3203.</t>
  </si>
  <si>
    <t>Ajuste por reestructura. Entregable nuevo por cambio de atribuciones que se transfiere del P3205 de UR 1149.</t>
  </si>
  <si>
    <t>Coordinación de procesos de la oferta educativa y el ingreso al nivel superior</t>
  </si>
  <si>
    <t>Diseñar y ejecutar estrategias para la integración de estudios de oferta y demanda educativa, de la realización de dictámenes técnicos de proyectos pedagógicos, así como el registro de estudiantes para fomentar el ingreso al nivel superior.</t>
  </si>
  <si>
    <t>Ajuste en el alcance de la meta, ya que la focalización de los planteles a atender con el FAM autorizado, reduce.</t>
  </si>
  <si>
    <t>Ajuste en el alcance de la meta, ya que la focalización de las acciones a tender en planteles a atender con el FAM autorizado, reduce.</t>
  </si>
  <si>
    <t>Planteles de Instituciones Públicas Descentralizadas de educación superior atendidos con acciones de necesidades de infraestructura (construcción, rehabilitación y mantenimiento)</t>
  </si>
  <si>
    <t>Realización de cierre administrativo de las campañas de comunicación difundidas con impacto educativo.</t>
  </si>
  <si>
    <t>Ajuste por reestructura. Entregable se transfiere de G2013, para atención de nueva atribución.</t>
  </si>
  <si>
    <t>Ma. del Carmen García Castro</t>
  </si>
  <si>
    <t>Se crea nuevo entregable por redefinición de la estrategia de atención, que deriva del entregable de atención a la comunidad educativa</t>
  </si>
  <si>
    <t>Se ajusta alcance de la meta a la alza por ajuste en la cobertura de atención.</t>
  </si>
  <si>
    <t>Se baja a cero entregable en este ejercicio fiscal.</t>
  </si>
  <si>
    <t>Se ajusta alcance de la meta por ajuste en la cobertura de atención</t>
  </si>
  <si>
    <t>Se ajusta alcance de la  meta y su calendarización por la dinámica de la estrategia de atención.</t>
  </si>
  <si>
    <t>Se ajusta alcance de la meta a la alza por ajuste en la estrategia de atención.</t>
  </si>
  <si>
    <t>Se ajusta alcance de la meta considerando el comportamiento del año previo.</t>
  </si>
  <si>
    <t>Se ajusta calendarización de la meta por ajuste en estrategia de atención.</t>
  </si>
  <si>
    <t>Se ajusta alcance de la meta, ya que la oficialización corresponde a los 3 niveles educativos de básica, MS y S con la estadística 911 y una para la 912.</t>
  </si>
  <si>
    <t>Etiquetas de fila</t>
  </si>
  <si>
    <t>Total general</t>
  </si>
  <si>
    <t>Coordinación de los servicios de evaluación de logro educativo</t>
  </si>
  <si>
    <t>Instrumentar, difundir e impulsar los procesos de evaluación de logro educativo y aprendizajes, en beneficio de los alumnos que integran el Sistema Educativo Estatal; así como la aplicación de las valoraciones a docentes del nivel básico y medio superior para el fortalecimiento de su desempeño.</t>
  </si>
  <si>
    <t>Evaluaciones de logro y aprendizajes, aplicadas.</t>
  </si>
  <si>
    <t>Se ajusta alcance de la meta por reprogramación de acciones de evaluacione de logro educativo.</t>
  </si>
  <si>
    <t>Se ajusta alcance de la meta por ajuste en la estrategia de atención.</t>
  </si>
  <si>
    <t>Se baja a cero el entregable por reestructura y cambio de atribuciones.</t>
  </si>
  <si>
    <t>Se ajusta el alcance de la meta, ya que de acuerdo a los lineamientos publicados solo se aplicarán 3 valoraciones.</t>
  </si>
  <si>
    <t>Se baja a cero el entregable por ajuste en los mecanismos de aplicación.</t>
  </si>
  <si>
    <t>Realización de cierre administrativo de la integración y difusión de resultados de evaluaciones educativas para la toma de decisiones en beneficio de los alumnos que integran el sistema educativo</t>
  </si>
  <si>
    <t>Entregable nuevo por refrendo 2021, y traspaso de entregable por reestructura por cambio de atribuciones de la UR 1106 a la 1150.</t>
  </si>
  <si>
    <t>Se ajusta alcance de la meta a la meta de acuerdo a la agenda de evaluaciones programadas de SEDESHU y Contraloría social.</t>
  </si>
  <si>
    <t>Se ajusta calendarización de la meta por ajuste en la estrategia de atención.</t>
  </si>
  <si>
    <t>Realización del sistema de seguimiento a Aspectos Suceptibles de Mejora y Recomendaciones a programas y proyectos educativos evaluados</t>
  </si>
  <si>
    <t>Entregable nuevo por reestructura.</t>
  </si>
  <si>
    <t>Sistema realizado</t>
  </si>
  <si>
    <t>Realización de cierre administrativo de programas y proyectos educativos evaluados.</t>
  </si>
  <si>
    <t>DEBE DECIR9</t>
  </si>
  <si>
    <t>(Todas)</t>
  </si>
  <si>
    <t>CANCELAR PROCESO</t>
  </si>
  <si>
    <t>P´s</t>
  </si>
  <si>
    <t>Q´s</t>
  </si>
  <si>
    <t>Total</t>
  </si>
  <si>
    <t>Se ajusta alcance de la meta a la alza, por ajuste en la estrategia de atención.</t>
  </si>
  <si>
    <t>Se ajusta alcance de la meta por recálculo de la inscripción de estudiantes.</t>
  </si>
  <si>
    <t>Certificación de estudiantes y docentes en una segunda lengua (REFRENDO 2021 EDINEN)</t>
  </si>
  <si>
    <t>Entregable nuevo por refrendo 2021 de fondo EDINEN</t>
  </si>
  <si>
    <t>Estudiantes beneficiados con la realización del plan de equidad de género de la escuela normal (REFRENDO 2021 EDINEN)</t>
  </si>
  <si>
    <t>Estudiantes beneficiados</t>
  </si>
  <si>
    <t>Estudiantes y docentes certificados</t>
  </si>
  <si>
    <t>Realización de cierre administrativo de la validación semestral de la inscripción de estudiantes en programas educativos de la escuela normal realizadas en tiempo y forma</t>
  </si>
  <si>
    <t>Estudiantes certificados</t>
  </si>
  <si>
    <t>Certificación de estudiantes en una segunda lengua (REFRENDO 2021 EDINEN)</t>
  </si>
  <si>
    <t>Asesoría realizada</t>
  </si>
  <si>
    <t>Asesoría realizada para la transición del sistema de gestión de calidad a la ISO 21001-2018 (REFRENDO 2021 EDINEN)</t>
  </si>
  <si>
    <t>Realización de acciones de mantenimiento menor a las instalaciones de la institución (REFRENDO 2021 EDINEN)</t>
  </si>
  <si>
    <t>Docentes apoyados para su participación en congresos educativos (REFRENDO 2021 EDINEN)</t>
  </si>
  <si>
    <t>Docentes apoyados</t>
  </si>
  <si>
    <t>Realización de foros educativos para la licenciatura de primaria, preescolar e inclusión educativa (REFRENDO 2021 EDINEN)</t>
  </si>
  <si>
    <t>Foros realizados</t>
  </si>
  <si>
    <t>Realización de seminario para el fortalecimiento de la práctica docente (REFRENDO 2021 EDINEN)</t>
  </si>
  <si>
    <t>Seminario realizado</t>
  </si>
  <si>
    <t>Realización de cierre administrativo de la validación semestral de la inscripción de estudiantes en programas educativos de la escuela normal realizadas en tiempo y forma.</t>
  </si>
  <si>
    <t>Docentes beneficiados participando en acciones de movilidad académica (REFRENDO 2021 EDINEN)</t>
  </si>
  <si>
    <t>Docentes beneficiados</t>
  </si>
  <si>
    <t>José Carmen Villegas Rodríguez</t>
  </si>
  <si>
    <t>jc_villegas@seg.guanajuato.gob.mx</t>
  </si>
  <si>
    <t>Alejandro Trejo Ávila</t>
  </si>
  <si>
    <t>a_trejo@seg.guanajuato.gob.mx</t>
  </si>
  <si>
    <t>Se ajusta calendarización de julio a junio, por ajuste en estrategia de atención.</t>
  </si>
  <si>
    <t>Se ajusta alacance de la meta por recálculo de la matrícula inscrita.</t>
  </si>
  <si>
    <t>Realización de cierre administrativo de la validación semestral de la inscripción de estudiantes en programas educativos de la universidad realizadas en tiempo y forma</t>
  </si>
  <si>
    <t>Realización de cierre administrativo de la comunidad educativa que incluye profesores, asesor técnico pedagógico, supervisores, directivos, personal administrativo y de apoyo a la educación, inscritos en programas de formación continua y profesionalización de acuerdo a necesidades educativas detectadas</t>
  </si>
  <si>
    <t>Seguimiento realizado a las actividades de fortalecimiento académico ofertado</t>
  </si>
  <si>
    <t>Administración de Procesos y Proyectos de Apoyo a la Gestión Institucional y Pedagógica de las Instituciones de Formación Docente</t>
  </si>
  <si>
    <t>Fortalecer en las instituciones formadoras la mejora de los servicios educativos para la formación de los profesionales de la educación.  Esto a través de la supervisión educativa para el cumplimiento de planes y programas de estudio, la validación técnico pedagógica a los programas educativos y la asesoría a proyectos que fortalezcan la mejora institucional en las Instituciones Formadoras de Docentes.</t>
  </si>
  <si>
    <t>Actas de visitas de supervisión atendidas en tiempo y forma de las Instituciones Formadoras de Docentes</t>
  </si>
  <si>
    <t>Dictamen técnico pedagógico de validación de programas de las Instituciones Formadoras de Docentes, entregados en tiempo y forma.</t>
  </si>
  <si>
    <t>Integración de carpetas pedagógicas de programas educativos de las Instituciones Formadoras de Docentes.</t>
  </si>
  <si>
    <t>Docentes asesorados para la operación de los planes y programas de estudio de las universidades padagógicas</t>
  </si>
  <si>
    <t>Docentes asesorados</t>
  </si>
  <si>
    <t>Entregable nuevo por atención de atribuciones.</t>
  </si>
  <si>
    <t>Realización de eventos para el fortalecimiento académico de estudiantes y docentes de instituciones formadoras de docentes</t>
  </si>
  <si>
    <t>Se ajusta calendarización de la meta, de acuerdo al calendario de radicación del recurso federal.</t>
  </si>
  <si>
    <t>Docentes, directivos y personal de apoyo capacitados para el fortalecimiento de los procesos académicos, de gestión y organización de las escuelas normales.</t>
  </si>
  <si>
    <t>Se ajusta alcance de la meta y su calendarización de acuerdo al calendario de radicación del recurso federal, y el plan de trabajo autorizado.</t>
  </si>
  <si>
    <t xml:space="preserve">ENTREGABLE NUEVO </t>
  </si>
  <si>
    <t>Publicación de libros en el marco del programa normalismo extraordinario, para fortalecer la investigación educativa en las escuelas normales</t>
  </si>
  <si>
    <t>Libros publicados</t>
  </si>
  <si>
    <t>Evaluación de programas educativos por instituciones externas con fines de acreditación</t>
  </si>
  <si>
    <t>Programas evaluados</t>
  </si>
  <si>
    <t>Entregable nuevo para atención de atribución</t>
  </si>
  <si>
    <t>Realización de acciones de convivencia escolar armónica y cultura de paz en las instituciones de formación docente públicas</t>
  </si>
  <si>
    <t>Continuación de la realización de eventos para el fortalecimiento académico de estudiantes y docentes de instituciones formadoras de docentes</t>
  </si>
  <si>
    <t>Publicación de libros en el marco del programa normalismo extraordinario, para fortalecer la investigación educativa en las escuelas normales (REFRENDO 2021 EDINEN)</t>
  </si>
  <si>
    <t>Evaluación de programas educativos por instituciones externas con fines de acreditación (REFRENDO 2021 EDINEN)</t>
  </si>
  <si>
    <t>Continuación de las revisiones externas realizadas de matrícula de escuelas normales entre las diversas fuentes de información (REFRENDO 2021 EDINEN)</t>
  </si>
  <si>
    <t>Ajuste de la calendarización y alcance de la meta, de acuerdo al calendario de radicación del recurso.</t>
  </si>
  <si>
    <t>Se ajusta alcance de la meta por ajuste en la estrategia de atención para programa de gobierno.</t>
  </si>
  <si>
    <t>Se ajusta alcance de la meta a  la alza, por ajuste a la estrategia de atención.</t>
  </si>
  <si>
    <t>Estudiantes de instituciones de educación superior públicas registrados con evaluaciones para la obtención de una certificación de competencias profesionales</t>
  </si>
  <si>
    <t>Catálogos integrados de programas de instituciones de educación superior públicas que participan en un programa institucional de formación dual.</t>
  </si>
  <si>
    <t>Ajuste por reestructura. Se crea entregable por transferencia del P3203.</t>
  </si>
  <si>
    <t>Instituciones públicas de educación superior atendidas con asesoría y seguimiento en los procesos de fortalecimiento a la calidad educativa</t>
  </si>
  <si>
    <t>Se ajusta calendarización de la meta de acuerdo al calendario aprobado de sesiones de los consejos para el 2022.</t>
  </si>
  <si>
    <t>Coordinación de los procesos de seguimiento de los órganos consultivos de Educación Superior.</t>
  </si>
  <si>
    <t>Seguimiento y atención a los órganos consultivos de educación superior de los Subsistemas de Universidades Politécnicas, Tecnológicas  e Institutos Tecnológicos a través de sus Órganos de Gobierno y de la Comisión Estatal de Planeación para la educación superior.</t>
  </si>
  <si>
    <t>Fortalecimiento de los procesos para la formación integral y desarrollo de competencias de educación superior.</t>
  </si>
  <si>
    <t>Fortalecer los procesos de formación integral entre las instituciones de educación superior y los sectores productivo y social en el Estado, mediante la integración de catálogos de programas y estudiantes que participan en la formación dual, la certificación de competencias profesionales de los estudiantes, así como, la asesoría y acompañamiento a las instituciones públicas para el fortalecimiento a la calidad educativa.</t>
  </si>
  <si>
    <t>Plan Operativo Anual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</si>
</sst>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rgb="FF000000"/>
      <name val="Calibri"/>
      <family val="2"/>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b/>
      <sz val="8"/>
      <color theme="0"/>
      <name val="Arial"/>
      <family val="2"/>
    </font>
    <font>
      <sz val="11"/>
      <color rgb="FFC00000"/>
      <name val="Calibri"/>
      <family val="2"/>
      <scheme val="minor"/>
    </font>
    <font>
      <b/>
      <sz val="11"/>
      <color rgb="FFFF0000"/>
      <name val="Calibri"/>
      <family val="2"/>
      <scheme val="minor"/>
    </font>
    <font>
      <sz val="11"/>
      <name val="Calibri"/>
      <family val="2"/>
      <scheme val="minor"/>
    </font>
    <font>
      <u/>
      <sz val="11"/>
      <name val="Calibri"/>
      <family val="2"/>
      <scheme val="minor"/>
    </font>
    <font>
      <b/>
      <sz val="11"/>
      <name val="Calibri"/>
      <family val="2"/>
      <scheme val="minor"/>
    </font>
    <font>
      <b/>
      <sz val="11"/>
      <color rgb="FFC00000"/>
      <name val="Calibri"/>
      <family val="2"/>
      <scheme val="minor"/>
    </font>
    <font>
      <u/>
      <sz val="11"/>
      <color rgb="FFFF0000"/>
      <name val="Calibri"/>
      <family val="2"/>
      <scheme val="minor"/>
    </font>
    <font>
      <sz val="11"/>
      <color theme="1"/>
      <name val="Arial"/>
      <family val="2"/>
    </font>
    <font>
      <b/>
      <sz val="20"/>
      <color theme="1"/>
      <name val="Arial"/>
      <family val="2"/>
    </font>
    <font>
      <b/>
      <sz val="11"/>
      <color theme="1"/>
      <name val="Arial"/>
      <family val="2"/>
    </font>
    <font>
      <b/>
      <sz val="14"/>
      <color theme="1"/>
      <name val="Arial"/>
      <family val="2"/>
    </font>
  </fonts>
  <fills count="16">
    <fill>
      <patternFill patternType="none"/>
    </fill>
    <fill>
      <patternFill patternType="gray125"/>
    </fill>
    <fill>
      <patternFill patternType="solid">
        <fgColor rgb="FF5F94B7"/>
        <bgColor rgb="FF000000"/>
      </patternFill>
    </fill>
    <fill>
      <patternFill patternType="solid">
        <fgColor rgb="FF660033"/>
        <bgColor rgb="FF000000"/>
      </patternFill>
    </fill>
    <fill>
      <patternFill patternType="solid">
        <fgColor rgb="FFFFFF00"/>
        <bgColor indexed="64"/>
      </patternFill>
    </fill>
    <fill>
      <patternFill patternType="solid">
        <fgColor rgb="FFCCFF99"/>
        <bgColor indexed="64"/>
      </patternFill>
    </fill>
    <fill>
      <patternFill patternType="solid">
        <fgColor rgb="FFFF5050"/>
        <bgColor indexed="64"/>
      </patternFill>
    </fill>
    <fill>
      <patternFill patternType="solid">
        <fgColor theme="9" tint="0.79998168889431442"/>
        <bgColor indexed="64"/>
      </patternFill>
    </fill>
    <fill>
      <patternFill patternType="solid">
        <fgColor rgb="FFFF7171"/>
        <bgColor indexed="64"/>
      </patternFill>
    </fill>
    <fill>
      <patternFill patternType="solid">
        <fgColor rgb="FFFF0000"/>
        <bgColor indexed="64"/>
      </patternFill>
    </fill>
    <fill>
      <patternFill patternType="solid">
        <fgColor rgb="FFFFC000"/>
        <bgColor indexed="64"/>
      </patternFill>
    </fill>
    <fill>
      <patternFill patternType="solid">
        <fgColor theme="8" tint="0.39997558519241921"/>
        <bgColor indexed="64"/>
      </patternFill>
    </fill>
    <fill>
      <patternFill patternType="solid">
        <fgColor rgb="FFCC99FF"/>
        <bgColor indexed="64"/>
      </patternFill>
    </fill>
    <fill>
      <patternFill patternType="solid">
        <fgColor rgb="FF00FF00"/>
        <bgColor indexed="64"/>
      </patternFill>
    </fill>
    <fill>
      <patternFill patternType="solid">
        <fgColor theme="9" tint="0.59999389629810485"/>
        <bgColor indexed="64"/>
      </patternFill>
    </fill>
    <fill>
      <patternFill patternType="solid">
        <fgColor theme="4" tint="-0.249977111117893"/>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6" fillId="0" borderId="0" applyNumberFormat="0" applyFill="0" applyBorder="0" applyAlignment="0" applyProtection="0"/>
  </cellStyleXfs>
  <cellXfs count="140">
    <xf numFmtId="0" fontId="0" fillId="0" borderId="0" xfId="0"/>
    <xf numFmtId="0" fontId="0" fillId="0" borderId="0" xfId="0" applyAlignment="1">
      <alignment horizontal="center" vertical="center"/>
    </xf>
    <xf numFmtId="0" fontId="0" fillId="0" borderId="0" xfId="0" applyNumberFormat="1" applyAlignment="1">
      <alignment horizontal="center" vertical="center"/>
    </xf>
    <xf numFmtId="3" fontId="0" fillId="0" borderId="0" xfId="0" applyNumberFormat="1" applyAlignment="1">
      <alignment horizontal="center" vertical="center"/>
    </xf>
    <xf numFmtId="3" fontId="4" fillId="4" borderId="0" xfId="0" applyNumberFormat="1" applyFont="1" applyFill="1" applyAlignment="1">
      <alignment horizontal="center" vertical="center"/>
    </xf>
    <xf numFmtId="0" fontId="7" fillId="2" borderId="0" xfId="0" applyFont="1" applyFill="1" applyAlignment="1">
      <alignment horizontal="center" vertical="center" wrapText="1"/>
    </xf>
    <xf numFmtId="0" fontId="2" fillId="0" borderId="0" xfId="0" applyFont="1" applyAlignment="1">
      <alignment vertical="center"/>
    </xf>
    <xf numFmtId="0" fontId="4" fillId="0" borderId="0" xfId="0" applyFont="1" applyAlignment="1">
      <alignment horizontal="center" vertical="center"/>
    </xf>
    <xf numFmtId="0" fontId="4" fillId="8" borderId="0" xfId="0" applyFont="1" applyFill="1" applyAlignment="1">
      <alignment horizontal="center" vertical="center"/>
    </xf>
    <xf numFmtId="0" fontId="0" fillId="9" borderId="0" xfId="0" applyFill="1" applyAlignment="1">
      <alignment vertical="center"/>
    </xf>
    <xf numFmtId="0" fontId="0" fillId="9" borderId="0" xfId="0" applyNumberFormat="1" applyFill="1" applyAlignment="1">
      <alignment horizontal="center" vertical="center"/>
    </xf>
    <xf numFmtId="0" fontId="0" fillId="9" borderId="0" xfId="0" applyFill="1" applyAlignment="1">
      <alignment horizontal="center" vertical="center"/>
    </xf>
    <xf numFmtId="0" fontId="4" fillId="9" borderId="0" xfId="0" applyFont="1" applyFill="1" applyAlignment="1">
      <alignment horizontal="center" vertical="center"/>
    </xf>
    <xf numFmtId="3" fontId="0" fillId="9" borderId="0" xfId="0" applyNumberFormat="1" applyFill="1" applyAlignment="1">
      <alignment horizontal="center" vertical="center"/>
    </xf>
    <xf numFmtId="0" fontId="9" fillId="8" borderId="0" xfId="0" applyFont="1" applyFill="1" applyAlignment="1">
      <alignment horizontal="center" vertical="center"/>
    </xf>
    <xf numFmtId="0" fontId="6" fillId="0" borderId="0" xfId="2" applyAlignment="1">
      <alignment horizontal="center" vertical="center"/>
    </xf>
    <xf numFmtId="0" fontId="10" fillId="9" borderId="0" xfId="0" applyNumberFormat="1" applyFont="1" applyFill="1" applyAlignment="1">
      <alignment horizontal="center" vertical="center"/>
    </xf>
    <xf numFmtId="0" fontId="10" fillId="9" borderId="0" xfId="0" applyFont="1" applyFill="1" applyAlignment="1">
      <alignment horizontal="center" vertical="center"/>
    </xf>
    <xf numFmtId="0" fontId="10" fillId="9" borderId="0" xfId="0" applyFont="1" applyFill="1" applyAlignment="1">
      <alignment vertical="center"/>
    </xf>
    <xf numFmtId="0" fontId="12" fillId="9" borderId="0" xfId="0" applyFont="1" applyFill="1" applyAlignment="1">
      <alignment horizontal="center" vertical="center"/>
    </xf>
    <xf numFmtId="3" fontId="10" fillId="9" borderId="0" xfId="0" applyNumberFormat="1" applyFont="1" applyFill="1" applyAlignment="1">
      <alignment horizontal="center" vertical="center"/>
    </xf>
    <xf numFmtId="0" fontId="0" fillId="0" borderId="0" xfId="0" applyAlignment="1">
      <alignment vertical="center"/>
    </xf>
    <xf numFmtId="0" fontId="3" fillId="0" borderId="0" xfId="0" applyFont="1" applyAlignment="1" applyProtection="1">
      <alignment vertical="center"/>
      <protection locked="0"/>
    </xf>
    <xf numFmtId="0" fontId="7" fillId="3" borderId="0" xfId="0" applyFont="1" applyFill="1" applyAlignment="1" applyProtection="1">
      <alignment horizontal="center" vertical="center" wrapText="1"/>
      <protection locked="0"/>
    </xf>
    <xf numFmtId="0" fontId="3" fillId="5" borderId="0" xfId="0" applyFont="1" applyFill="1" applyAlignment="1" applyProtection="1">
      <alignment horizontal="center" vertical="center"/>
      <protection locked="0"/>
    </xf>
    <xf numFmtId="0" fontId="3" fillId="10" borderId="0" xfId="0" applyFont="1" applyFill="1" applyAlignment="1" applyProtection="1">
      <alignment horizontal="center" vertical="center"/>
      <protection locked="0"/>
    </xf>
    <xf numFmtId="0" fontId="10" fillId="9" borderId="0" xfId="0" applyFont="1" applyFill="1" applyAlignment="1" applyProtection="1">
      <alignment horizontal="center" vertical="center"/>
      <protection locked="0"/>
    </xf>
    <xf numFmtId="0" fontId="3" fillId="9" borderId="0" xfId="0" applyFont="1" applyFill="1" applyAlignment="1" applyProtection="1">
      <alignment horizontal="center" vertical="center"/>
      <protection locked="0"/>
    </xf>
    <xf numFmtId="0" fontId="3" fillId="5" borderId="0" xfId="0" applyFont="1" applyFill="1" applyAlignment="1" applyProtection="1">
      <alignment vertical="center"/>
      <protection locked="0"/>
    </xf>
    <xf numFmtId="0" fontId="6" fillId="5" borderId="0" xfId="2" applyFill="1" applyAlignment="1" applyProtection="1">
      <alignment horizontal="center" vertical="center"/>
      <protection locked="0"/>
    </xf>
    <xf numFmtId="0" fontId="11" fillId="9" borderId="0" xfId="2" applyFont="1" applyFill="1" applyAlignment="1" applyProtection="1">
      <alignment horizontal="center" vertical="center"/>
      <protection locked="0"/>
    </xf>
    <xf numFmtId="0" fontId="3" fillId="5" borderId="0" xfId="0" applyNumberFormat="1" applyFont="1" applyFill="1" applyAlignment="1" applyProtection="1">
      <alignment horizontal="center" vertical="center"/>
      <protection locked="0"/>
    </xf>
    <xf numFmtId="0" fontId="10" fillId="9" borderId="0" xfId="0" applyNumberFormat="1" applyFont="1" applyFill="1" applyAlignment="1" applyProtection="1">
      <alignment horizontal="center" vertical="center"/>
      <protection locked="0"/>
    </xf>
    <xf numFmtId="0" fontId="5" fillId="9" borderId="0" xfId="0" applyNumberFormat="1" applyFont="1" applyFill="1" applyAlignment="1" applyProtection="1">
      <alignment horizontal="center" vertical="center"/>
      <protection locked="0"/>
    </xf>
    <xf numFmtId="0" fontId="3" fillId="0" borderId="0" xfId="0" applyFont="1" applyAlignment="1" applyProtection="1">
      <alignment horizontal="center" vertical="center"/>
      <protection locked="0"/>
    </xf>
    <xf numFmtId="0" fontId="10" fillId="9" borderId="0" xfId="0" applyFont="1" applyFill="1" applyAlignment="1" applyProtection="1">
      <alignment vertical="center"/>
      <protection locked="0"/>
    </xf>
    <xf numFmtId="0" fontId="3" fillId="9" borderId="0" xfId="0" applyFont="1" applyFill="1" applyAlignment="1" applyProtection="1">
      <alignment vertical="center"/>
      <protection locked="0"/>
    </xf>
    <xf numFmtId="0" fontId="3" fillId="9" borderId="0" xfId="0" applyNumberFormat="1" applyFont="1" applyFill="1" applyAlignment="1" applyProtection="1">
      <alignment horizontal="center" vertical="center"/>
      <protection locked="0"/>
    </xf>
    <xf numFmtId="0" fontId="0" fillId="0" borderId="0" xfId="0" applyAlignment="1" applyProtection="1">
      <alignment horizontal="center" vertical="center"/>
      <protection locked="0"/>
    </xf>
    <xf numFmtId="3" fontId="10" fillId="9" borderId="0" xfId="0" applyNumberFormat="1" applyFont="1" applyFill="1" applyAlignment="1" applyProtection="1">
      <alignment horizontal="center" vertical="center"/>
      <protection locked="0"/>
    </xf>
    <xf numFmtId="3" fontId="3" fillId="9" borderId="0" xfId="0" applyNumberFormat="1" applyFont="1" applyFill="1" applyAlignment="1" applyProtection="1">
      <alignment horizontal="center" vertical="center"/>
      <protection locked="0"/>
    </xf>
    <xf numFmtId="3" fontId="3" fillId="5" borderId="0" xfId="0" applyNumberFormat="1" applyFont="1" applyFill="1" applyAlignment="1" applyProtection="1">
      <alignment horizontal="center" vertical="center"/>
      <protection locked="0"/>
    </xf>
    <xf numFmtId="0" fontId="0" fillId="0" borderId="0" xfId="0" applyAlignment="1" applyProtection="1">
      <alignment vertical="center"/>
      <protection locked="0"/>
    </xf>
    <xf numFmtId="0" fontId="2" fillId="6" borderId="0" xfId="0" applyFont="1" applyFill="1" applyAlignment="1" applyProtection="1">
      <alignment horizontal="center" vertical="center"/>
      <protection locked="0"/>
    </xf>
    <xf numFmtId="0" fontId="8" fillId="7" borderId="0" xfId="0" applyFont="1" applyFill="1" applyAlignment="1" applyProtection="1">
      <alignment vertical="center"/>
      <protection locked="0"/>
    </xf>
    <xf numFmtId="0" fontId="8" fillId="9" borderId="0" xfId="0" applyFont="1" applyFill="1" applyAlignment="1" applyProtection="1">
      <alignment vertical="center"/>
      <protection locked="0"/>
    </xf>
    <xf numFmtId="0" fontId="3" fillId="11" borderId="0" xfId="0" applyFont="1" applyFill="1" applyAlignment="1" applyProtection="1">
      <alignment vertical="center"/>
      <protection locked="0"/>
    </xf>
    <xf numFmtId="0" fontId="9" fillId="11" borderId="0" xfId="0" applyFont="1" applyFill="1" applyAlignment="1" applyProtection="1">
      <alignment vertical="center"/>
      <protection locked="0"/>
    </xf>
    <xf numFmtId="0" fontId="3" fillId="11" borderId="0" xfId="0" applyFont="1" applyFill="1" applyAlignment="1" applyProtection="1">
      <alignment horizontal="center" vertical="center"/>
      <protection locked="0"/>
    </xf>
    <xf numFmtId="0" fontId="3" fillId="11" borderId="0" xfId="0" applyNumberFormat="1" applyFont="1" applyFill="1" applyAlignment="1" applyProtection="1">
      <alignment horizontal="center" vertical="center"/>
      <protection locked="0"/>
    </xf>
    <xf numFmtId="0" fontId="0" fillId="11" borderId="0" xfId="0" applyNumberFormat="1" applyFill="1" applyAlignment="1">
      <alignment horizontal="center" vertical="center"/>
    </xf>
    <xf numFmtId="0" fontId="0" fillId="11" borderId="0" xfId="0" applyFill="1" applyAlignment="1">
      <alignment horizontal="center" vertical="center"/>
    </xf>
    <xf numFmtId="0" fontId="0" fillId="11" borderId="0" xfId="0" applyFill="1" applyAlignment="1">
      <alignment vertical="center"/>
    </xf>
    <xf numFmtId="3" fontId="0" fillId="11" borderId="0" xfId="0" applyNumberFormat="1" applyFill="1" applyAlignment="1">
      <alignment horizontal="center" vertical="center"/>
    </xf>
    <xf numFmtId="0" fontId="8" fillId="11" borderId="0" xfId="0" applyFont="1" applyFill="1" applyAlignment="1" applyProtection="1">
      <alignment vertical="center"/>
      <protection locked="0"/>
    </xf>
    <xf numFmtId="0" fontId="6" fillId="11" borderId="0" xfId="2" applyFill="1" applyAlignment="1" applyProtection="1">
      <alignment horizontal="center" vertical="center"/>
      <protection locked="0"/>
    </xf>
    <xf numFmtId="0" fontId="0" fillId="0" borderId="0" xfId="0" applyAlignment="1">
      <alignment vertical="center" wrapText="1"/>
    </xf>
    <xf numFmtId="0" fontId="0" fillId="11" borderId="0" xfId="0" applyFill="1" applyAlignment="1">
      <alignment vertical="center" wrapText="1"/>
    </xf>
    <xf numFmtId="0" fontId="3" fillId="11" borderId="0" xfId="0" applyFont="1" applyFill="1" applyAlignment="1" applyProtection="1">
      <alignment vertical="center" wrapText="1"/>
      <protection locked="0"/>
    </xf>
    <xf numFmtId="0" fontId="10" fillId="9" borderId="0" xfId="0" applyFont="1" applyFill="1" applyAlignment="1">
      <alignment vertical="center" wrapText="1"/>
    </xf>
    <xf numFmtId="0" fontId="12" fillId="9" borderId="0" xfId="0" applyFont="1" applyFill="1" applyAlignment="1" applyProtection="1">
      <alignment vertical="center"/>
      <protection locked="0"/>
    </xf>
    <xf numFmtId="0" fontId="3" fillId="5" borderId="0" xfId="0" applyFont="1" applyFill="1" applyAlignment="1" applyProtection="1">
      <alignment vertical="center" wrapText="1"/>
      <protection locked="0"/>
    </xf>
    <xf numFmtId="0" fontId="0" fillId="12" borderId="0" xfId="0" applyFill="1" applyAlignment="1">
      <alignment vertical="center"/>
    </xf>
    <xf numFmtId="0" fontId="0" fillId="12" borderId="0" xfId="0" applyFill="1" applyAlignment="1">
      <alignment horizontal="center" vertical="center"/>
    </xf>
    <xf numFmtId="0" fontId="3" fillId="12" borderId="0" xfId="0" applyFont="1" applyFill="1" applyAlignment="1" applyProtection="1">
      <alignment vertical="center"/>
      <protection locked="0"/>
    </xf>
    <xf numFmtId="0" fontId="3" fillId="12" borderId="0" xfId="0" applyFont="1" applyFill="1" applyAlignment="1" applyProtection="1">
      <alignment horizontal="center" vertical="center"/>
      <protection locked="0"/>
    </xf>
    <xf numFmtId="0" fontId="4" fillId="12" borderId="0" xfId="0" applyFont="1" applyFill="1" applyAlignment="1">
      <alignment horizontal="center" vertical="center"/>
    </xf>
    <xf numFmtId="0" fontId="0" fillId="12" borderId="0" xfId="0" applyFill="1" applyAlignment="1">
      <alignment vertical="center" wrapText="1"/>
    </xf>
    <xf numFmtId="0" fontId="13" fillId="12" borderId="0" xfId="0" applyFont="1" applyFill="1" applyAlignment="1" applyProtection="1">
      <alignment vertical="center"/>
      <protection locked="0"/>
    </xf>
    <xf numFmtId="3" fontId="0" fillId="13" borderId="0" xfId="0" applyNumberFormat="1" applyFill="1" applyAlignment="1" applyProtection="1">
      <alignment horizontal="center" vertical="center"/>
      <protection locked="0"/>
    </xf>
    <xf numFmtId="3" fontId="10" fillId="13" borderId="0" xfId="0" applyNumberFormat="1" applyFont="1" applyFill="1" applyAlignment="1" applyProtection="1">
      <alignment horizontal="center" vertical="center"/>
      <protection locked="0"/>
    </xf>
    <xf numFmtId="3" fontId="3" fillId="13" borderId="0" xfId="0" applyNumberFormat="1" applyFont="1" applyFill="1" applyAlignment="1" applyProtection="1">
      <alignment horizontal="center" vertical="center"/>
      <protection locked="0"/>
    </xf>
    <xf numFmtId="0" fontId="0" fillId="13" borderId="0" xfId="0" applyFill="1" applyAlignment="1" applyProtection="1">
      <alignment horizontal="center" vertical="center"/>
      <protection locked="0"/>
    </xf>
    <xf numFmtId="3" fontId="12" fillId="4" borderId="0" xfId="0" applyNumberFormat="1" applyFont="1" applyFill="1" applyAlignment="1">
      <alignment horizontal="center" vertical="center"/>
    </xf>
    <xf numFmtId="0" fontId="0" fillId="4" borderId="0" xfId="0" applyFill="1" applyAlignment="1">
      <alignment horizontal="center" vertical="center"/>
    </xf>
    <xf numFmtId="3" fontId="12" fillId="9" borderId="0" xfId="0" applyNumberFormat="1" applyFont="1" applyFill="1" applyAlignment="1">
      <alignment horizontal="center" vertical="center"/>
    </xf>
    <xf numFmtId="3" fontId="3" fillId="11" borderId="0" xfId="0" applyNumberFormat="1" applyFont="1" applyFill="1" applyAlignment="1" applyProtection="1">
      <alignment horizontal="center" vertical="center"/>
      <protection locked="0"/>
    </xf>
    <xf numFmtId="0" fontId="9" fillId="11" borderId="0" xfId="0" applyFont="1" applyFill="1" applyAlignment="1">
      <alignment vertical="center" wrapText="1"/>
    </xf>
    <xf numFmtId="0" fontId="3" fillId="11" borderId="0" xfId="0" applyFont="1" applyFill="1" applyAlignment="1" applyProtection="1">
      <alignment horizontal="left" vertical="center"/>
      <protection locked="0"/>
    </xf>
    <xf numFmtId="0" fontId="12" fillId="9" borderId="0" xfId="0" applyFont="1" applyFill="1" applyAlignment="1" applyProtection="1">
      <alignment horizontal="center" vertical="center"/>
      <protection locked="0"/>
    </xf>
    <xf numFmtId="0" fontId="8" fillId="11" borderId="0" xfId="0" applyFont="1" applyFill="1" applyAlignment="1" applyProtection="1">
      <alignment vertical="center" wrapText="1"/>
      <protection locked="0"/>
    </xf>
    <xf numFmtId="3" fontId="4" fillId="4" borderId="0" xfId="0" applyNumberFormat="1" applyFont="1" applyFill="1" applyAlignment="1">
      <alignment horizontal="center" vertical="center"/>
    </xf>
    <xf numFmtId="0" fontId="8" fillId="7" borderId="0" xfId="0" applyFont="1" applyFill="1" applyAlignment="1" applyProtection="1">
      <alignment vertical="center" wrapText="1"/>
      <protection locked="0"/>
    </xf>
    <xf numFmtId="0" fontId="4" fillId="11" borderId="0" xfId="0" applyFont="1" applyFill="1" applyAlignment="1">
      <alignment horizontal="center" vertical="center"/>
    </xf>
    <xf numFmtId="0" fontId="12" fillId="9" borderId="0" xfId="0" applyFont="1" applyFill="1" applyAlignment="1" applyProtection="1">
      <alignment vertical="center" wrapText="1"/>
      <protection locked="0"/>
    </xf>
    <xf numFmtId="0" fontId="0" fillId="10" borderId="0" xfId="0" applyFill="1" applyAlignment="1">
      <alignment vertical="center" wrapText="1"/>
    </xf>
    <xf numFmtId="0" fontId="3" fillId="10" borderId="0" xfId="0" applyFont="1" applyFill="1" applyAlignment="1" applyProtection="1">
      <alignment vertical="center" wrapText="1"/>
      <protection locked="0"/>
    </xf>
    <xf numFmtId="0" fontId="9" fillId="11" borderId="0" xfId="0" applyFont="1" applyFill="1" applyAlignment="1" applyProtection="1">
      <alignment vertical="center" wrapText="1"/>
      <protection locked="0"/>
    </xf>
    <xf numFmtId="0" fontId="10" fillId="11" borderId="0" xfId="0" applyNumberFormat="1" applyFont="1" applyFill="1" applyAlignment="1">
      <alignment horizontal="center" vertical="center"/>
    </xf>
    <xf numFmtId="0" fontId="10" fillId="11" borderId="0" xfId="0" applyFont="1" applyFill="1" applyAlignment="1">
      <alignment horizontal="center" vertical="center"/>
    </xf>
    <xf numFmtId="0" fontId="10" fillId="11" borderId="0" xfId="0" applyFont="1" applyFill="1" applyAlignment="1">
      <alignment vertical="center"/>
    </xf>
    <xf numFmtId="0" fontId="10" fillId="11" borderId="0" xfId="0" applyFont="1" applyFill="1" applyAlignment="1" applyProtection="1">
      <alignment vertical="center"/>
      <protection locked="0"/>
    </xf>
    <xf numFmtId="3" fontId="10" fillId="11" borderId="0" xfId="0" applyNumberFormat="1" applyFont="1" applyFill="1" applyAlignment="1">
      <alignment horizontal="center" vertical="center"/>
    </xf>
    <xf numFmtId="0" fontId="3" fillId="11" borderId="0" xfId="0" applyFont="1" applyFill="1" applyAlignment="1">
      <alignment horizontal="center" vertical="center"/>
    </xf>
    <xf numFmtId="0" fontId="10" fillId="9" borderId="0" xfId="0" applyFont="1" applyFill="1" applyAlignment="1" applyProtection="1">
      <alignment vertical="center" wrapText="1"/>
      <protection locked="0"/>
    </xf>
    <xf numFmtId="0" fontId="3" fillId="14" borderId="0" xfId="0" applyFont="1" applyFill="1" applyAlignment="1" applyProtection="1">
      <alignment vertical="center" wrapText="1"/>
      <protection locked="0"/>
    </xf>
    <xf numFmtId="0" fontId="3" fillId="12" borderId="0" xfId="0" applyFont="1" applyFill="1" applyAlignment="1" applyProtection="1">
      <alignment vertical="center" wrapText="1"/>
      <protection locked="0"/>
    </xf>
    <xf numFmtId="0" fontId="3" fillId="11" borderId="0" xfId="0" applyFont="1" applyFill="1" applyAlignment="1">
      <alignment vertical="center" wrapText="1"/>
    </xf>
    <xf numFmtId="0" fontId="3" fillId="11" borderId="0" xfId="0" applyFont="1" applyFill="1" applyAlignment="1" applyProtection="1">
      <alignment horizontal="center" vertical="center" wrapText="1"/>
      <protection locked="0"/>
    </xf>
    <xf numFmtId="0" fontId="9" fillId="11" borderId="0" xfId="0" applyFont="1" applyFill="1" applyAlignment="1">
      <alignment horizontal="center" vertical="center"/>
    </xf>
    <xf numFmtId="0" fontId="14" fillId="11" borderId="0" xfId="2" applyFont="1" applyFill="1" applyAlignment="1" applyProtection="1">
      <alignment horizontal="center" vertical="center"/>
      <protection locked="0"/>
    </xf>
    <xf numFmtId="0" fontId="0" fillId="10" borderId="0" xfId="0" applyNumberFormat="1" applyFill="1" applyAlignment="1">
      <alignment horizontal="center" vertical="center"/>
    </xf>
    <xf numFmtId="0" fontId="0" fillId="10" borderId="0" xfId="0" applyFill="1" applyAlignment="1">
      <alignment horizontal="center" vertical="center"/>
    </xf>
    <xf numFmtId="0" fontId="0" fillId="10" borderId="0" xfId="0" applyFill="1" applyAlignment="1">
      <alignment vertical="center"/>
    </xf>
    <xf numFmtId="0" fontId="3" fillId="10" borderId="0" xfId="0" applyNumberFormat="1" applyFont="1" applyFill="1" applyAlignment="1" applyProtection="1">
      <alignment horizontal="center" vertical="center"/>
      <protection locked="0"/>
    </xf>
    <xf numFmtId="0" fontId="4" fillId="10" borderId="0" xfId="0" applyFont="1" applyFill="1" applyAlignment="1">
      <alignment horizontal="center" vertical="center"/>
    </xf>
    <xf numFmtId="0" fontId="3" fillId="10" borderId="0" xfId="0" applyFont="1" applyFill="1" applyAlignment="1" applyProtection="1">
      <alignment vertical="center"/>
      <protection locked="0"/>
    </xf>
    <xf numFmtId="3" fontId="4" fillId="10" borderId="0" xfId="0" applyNumberFormat="1" applyFont="1" applyFill="1" applyAlignment="1">
      <alignment horizontal="center" vertical="center"/>
    </xf>
    <xf numFmtId="3" fontId="0" fillId="10" borderId="0" xfId="0" applyNumberFormat="1" applyFill="1" applyAlignment="1" applyProtection="1">
      <alignment horizontal="center" vertical="center"/>
      <protection locked="0"/>
    </xf>
    <xf numFmtId="3" fontId="0" fillId="10" borderId="0" xfId="0" applyNumberFormat="1" applyFill="1" applyAlignment="1">
      <alignment horizontal="center" vertical="center"/>
    </xf>
    <xf numFmtId="3" fontId="3" fillId="10" borderId="0" xfId="0" applyNumberFormat="1" applyFont="1" applyFill="1" applyAlignment="1" applyProtection="1">
      <alignment horizontal="center" vertical="center"/>
      <protection locked="0"/>
    </xf>
    <xf numFmtId="0" fontId="8" fillId="10" borderId="0" xfId="0" applyFont="1" applyFill="1" applyAlignment="1" applyProtection="1">
      <alignment vertical="center"/>
      <protection locked="0"/>
    </xf>
    <xf numFmtId="3" fontId="4" fillId="11" borderId="0" xfId="0" applyNumberFormat="1" applyFont="1" applyFill="1" applyAlignment="1">
      <alignment horizontal="center" vertical="center"/>
    </xf>
    <xf numFmtId="3" fontId="0" fillId="11" borderId="0" xfId="0" applyNumberFormat="1" applyFill="1" applyAlignment="1" applyProtection="1">
      <alignment horizontal="center" vertical="center"/>
      <protection locked="0"/>
    </xf>
    <xf numFmtId="0" fontId="0" fillId="0" borderId="0" xfId="0" pivotButton="1"/>
    <xf numFmtId="0" fontId="0" fillId="0" borderId="0" xfId="0" applyAlignment="1">
      <alignment horizontal="left"/>
    </xf>
    <xf numFmtId="0" fontId="0" fillId="9" borderId="0" xfId="0" applyFill="1" applyAlignment="1">
      <alignment horizontal="left"/>
    </xf>
    <xf numFmtId="0" fontId="0" fillId="9" borderId="0" xfId="0" applyFill="1"/>
    <xf numFmtId="0" fontId="5" fillId="15" borderId="0" xfId="0" applyFont="1" applyFill="1"/>
    <xf numFmtId="0" fontId="0" fillId="0" borderId="1" xfId="0" applyBorder="1"/>
    <xf numFmtId="0" fontId="0" fillId="0" borderId="2" xfId="0" applyBorder="1"/>
    <xf numFmtId="0" fontId="0" fillId="0" borderId="3" xfId="0" applyBorder="1"/>
    <xf numFmtId="0" fontId="6" fillId="5" borderId="0" xfId="2" applyFill="1" applyAlignment="1" applyProtection="1">
      <alignment vertical="center"/>
      <protection locked="0"/>
    </xf>
    <xf numFmtId="0" fontId="15" fillId="0" borderId="7" xfId="0" applyFont="1" applyBorder="1" applyAlignment="1">
      <alignment horizontal="center" wrapText="1"/>
    </xf>
    <xf numFmtId="0" fontId="15" fillId="0" borderId="8" xfId="0" applyFont="1" applyBorder="1" applyAlignment="1">
      <alignment horizontal="center" wrapText="1"/>
    </xf>
    <xf numFmtId="0" fontId="15" fillId="0" borderId="9" xfId="0" applyFont="1" applyBorder="1" applyAlignment="1">
      <alignment horizontal="center" wrapText="1"/>
    </xf>
    <xf numFmtId="0" fontId="15" fillId="0" borderId="11" xfId="0" applyFont="1" applyBorder="1" applyAlignment="1">
      <alignment horizontal="center" wrapText="1"/>
    </xf>
    <xf numFmtId="0" fontId="16" fillId="0" borderId="6"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1" xfId="0" applyFont="1" applyBorder="1" applyAlignment="1">
      <alignment horizontal="center" vertical="center" wrapText="1"/>
    </xf>
    <xf numFmtId="0" fontId="18" fillId="0" borderId="4" xfId="0" applyFont="1" applyBorder="1" applyAlignment="1">
      <alignment horizontal="center" vertical="center" wrapText="1"/>
    </xf>
    <xf numFmtId="0" fontId="15" fillId="0" borderId="12" xfId="0" applyFont="1" applyBorder="1" applyAlignment="1">
      <alignment horizontal="center" wrapText="1"/>
    </xf>
    <xf numFmtId="0" fontId="15" fillId="0" borderId="13" xfId="0" applyFont="1" applyBorder="1" applyAlignment="1">
      <alignment horizontal="center" wrapText="1"/>
    </xf>
    <xf numFmtId="0" fontId="15" fillId="0" borderId="14" xfId="0" applyFont="1" applyBorder="1" applyAlignment="1">
      <alignment horizontal="center" wrapText="1"/>
    </xf>
  </cellXfs>
  <cellStyles count="3">
    <cellStyle name="Hipervínculo" xfId="2" builtinId="8"/>
    <cellStyle name="Normal" xfId="0" builtinId="0"/>
    <cellStyle name="Normal 2" xfId="1"/>
  </cellStyles>
  <dxfs count="2">
    <dxf>
      <fill>
        <patternFill patternType="solid">
          <bgColor rgb="FFFF0000"/>
        </patternFill>
      </fill>
    </dxf>
    <dxf>
      <fill>
        <patternFill patternType="none">
          <fgColor indexed="64"/>
          <bgColor indexed="65"/>
        </patternFill>
      </fill>
    </dxf>
  </dxfs>
  <tableStyles count="0" defaultTableStyle="TableStyleMedium9" defaultPivotStyle="PivotStyleLight16"/>
  <colors>
    <mruColors>
      <color rgb="FFCCFF99"/>
      <color rgb="FF00FF00"/>
      <color rgb="FFFF7171"/>
      <color rgb="FFCC99FF"/>
      <color rgb="FFFF5050"/>
      <color rgb="FFFFCCCC"/>
      <color rgb="FF660033"/>
      <color rgb="FF5F94B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pivotCacheDefinition" Target="pivotCache/pivotCacheDefinition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arla Adriana Tafolla Garcia" refreshedDate="44594.786478472219" createdVersion="7" refreshedVersion="7" minRefreshableVersion="3" recordCount="911">
  <cacheSource type="worksheet">
    <worksheetSource ref="A5:BM916" sheet="Metas-Entregables"/>
  </cacheSource>
  <cacheFields count="65">
    <cacheField name="Periodo" numFmtId="0">
      <sharedItems containsString="0" containsBlank="1" containsNumber="1" containsInteger="1" minValue="2022" maxValue="2022"/>
    </cacheField>
    <cacheField name="Clave Programa Presupuestario" numFmtId="0">
      <sharedItems containsBlank="1"/>
    </cacheField>
    <cacheField name="Nombre Programa Presupuestario" numFmtId="0">
      <sharedItems containsBlank="1"/>
    </cacheField>
    <cacheField name="Clave Componente" numFmtId="0">
      <sharedItems containsBlank="1"/>
    </cacheField>
    <cacheField name="Componente" numFmtId="0">
      <sharedItems containsBlank="1"/>
    </cacheField>
    <cacheField name="Lider Externo Elemento Nombre" numFmtId="0">
      <sharedItems containsBlank="1"/>
    </cacheField>
    <cacheField name="DEBE DECIR" numFmtId="0">
      <sharedItems containsBlank="1"/>
    </cacheField>
    <cacheField name="Lider Externo Elemento Teléfono" numFmtId="0">
      <sharedItems containsBlank="1"/>
    </cacheField>
    <cacheField name="DEBE DECIR2" numFmtId="0">
      <sharedItems containsBlank="1"/>
    </cacheField>
    <cacheField name="Lider Externo Elemento_x000a_Correo Electrónico" numFmtId="0">
      <sharedItems containsBlank="1"/>
    </cacheField>
    <cacheField name="DEBE DECIR3" numFmtId="0">
      <sharedItems containsBlank="1"/>
    </cacheField>
    <cacheField name="Enlace Externo Elemento Nombre" numFmtId="0">
      <sharedItems containsBlank="1"/>
    </cacheField>
    <cacheField name="DEBE DECIR4" numFmtId="0">
      <sharedItems containsBlank="1"/>
    </cacheField>
    <cacheField name="Enlace Externo Elemento Teléfono" numFmtId="0">
      <sharedItems containsBlank="1"/>
    </cacheField>
    <cacheField name="DEBE DECIR5" numFmtId="0">
      <sharedItems containsBlank="1"/>
    </cacheField>
    <cacheField name="Enlace Externo Elemento_x000a_Correo Electrónico" numFmtId="0">
      <sharedItems containsBlank="1"/>
    </cacheField>
    <cacheField name="DEBE DECIR6" numFmtId="0">
      <sharedItems containsBlank="1"/>
    </cacheField>
    <cacheField name="Unidad Responsable *" numFmtId="0">
      <sharedItems containsString="0" containsBlank="1" containsNumber="1" containsInteger="1" minValue="1101" maxValue="1150"/>
    </cacheField>
    <cacheField name="DEBE DECIR7" numFmtId="0">
      <sharedItems containsMixedTypes="1" containsNumber="1" containsInteger="1" minValue="1101" maxValue="1150"/>
    </cacheField>
    <cacheField name="UR/URD Nombre" numFmtId="0">
      <sharedItems containsBlank="1"/>
    </cacheField>
    <cacheField name="DEBE DECIR8" numFmtId="0">
      <sharedItems containsBlank="1"/>
    </cacheField>
    <cacheField name="Subfunción" numFmtId="0">
      <sharedItems containsBlank="1"/>
    </cacheField>
    <cacheField name="Clave P/G" numFmtId="0">
      <sharedItems count="308">
        <s v="G2005"/>
        <s v="G2123"/>
        <s v="P0111"/>
        <s v="P0113"/>
        <s v="P0114"/>
        <s v="P0115"/>
        <s v="P0116"/>
        <s v="P2978"/>
        <s v="P3077"/>
        <s v="P3078"/>
        <s v="P0126"/>
        <s v="P0128"/>
        <s v="P0129"/>
        <s v="P0130"/>
        <s v="P0131"/>
        <s v="P3076"/>
        <s v="P0136"/>
        <s v="P2417"/>
        <s v="P0140"/>
        <s v="P0141"/>
        <s v="P0142"/>
        <s v="G1274"/>
        <s v="P0143"/>
        <s v="P2796"/>
        <s v="P2797"/>
        <s v="G1180"/>
        <s v="G2013"/>
        <s v="G1018"/>
        <s v="G1019"/>
        <s v="G1020"/>
        <s v="G2014"/>
        <s v="G2015"/>
        <s v="P3105"/>
        <s v="G1021"/>
        <s v="P3039"/>
        <s v="P3098"/>
        <s v="G1171"/>
        <s v="P0149"/>
        <s v="P0150"/>
        <s v="P0154"/>
        <s v="P0155"/>
        <s v="P0156"/>
        <s v="P0157"/>
        <s v="P0158"/>
        <s v="P0159"/>
        <s v="P0160"/>
        <s v="P0161"/>
        <s v="P0162"/>
        <s v="P0163"/>
        <s v="P0164"/>
        <s v="P0165"/>
        <s v="P0166"/>
        <s v="P0168"/>
        <s v="P0169"/>
        <s v="P0170"/>
        <s v="P0171"/>
        <s v="P0173"/>
        <s v="P0174"/>
        <s v="P0176"/>
        <s v="P2047"/>
        <s v="P3079"/>
        <s v="P3080"/>
        <s v="G1172"/>
        <s v="P0177"/>
        <s v="P0178"/>
        <s v="P0179"/>
        <s v="P0180"/>
        <s v="P0181"/>
        <s v="P0182"/>
        <s v="P0183"/>
        <s v="P0184"/>
        <s v="P0185"/>
        <s v="P0186"/>
        <s v="P0187"/>
        <s v="P0188"/>
        <s v="P0189"/>
        <s v="P0190"/>
        <s v="P0191"/>
        <s v="P0192"/>
        <s v="P2461"/>
        <s v="P2468"/>
        <s v="P2473"/>
        <s v="P2480"/>
        <s v="P2489"/>
        <s v="P2503"/>
        <s v="P2510"/>
        <s v="P2517"/>
        <s v="P2524"/>
        <s v="P2531"/>
        <s v="P2588"/>
        <s v="P2595"/>
        <s v="P2762"/>
        <s v="P3081"/>
        <s v="P3082"/>
        <s v="G1173"/>
        <s v="P0193"/>
        <s v="P0194"/>
        <s v="P0195"/>
        <s v="P0196"/>
        <s v="P2462"/>
        <s v="P2474"/>
        <s v="P2481"/>
        <s v="P2490"/>
        <s v="P2504"/>
        <s v="P2511"/>
        <s v="P2518"/>
        <s v="P2525"/>
        <s v="P2532"/>
        <s v="P2589"/>
        <s v="P2596"/>
        <s v="P2761"/>
        <s v="P2988"/>
        <s v="P3083"/>
        <s v="P3084"/>
        <s v="G1174"/>
        <s v="P0197"/>
        <s v="P0198"/>
        <s v="P0199"/>
        <s v="P0200"/>
        <s v="P0201"/>
        <s v="P0202"/>
        <s v="P0203"/>
        <s v="P0204"/>
        <s v="P0205"/>
        <s v="P0206"/>
        <s v="P0207"/>
        <s v="P0208"/>
        <s v="P2463"/>
        <s v="P2475"/>
        <s v="P2482"/>
        <s v="P2491"/>
        <s v="P2501"/>
        <s v="P2505"/>
        <s v="P2512"/>
        <s v="P2519"/>
        <s v="P2526"/>
        <s v="P2533"/>
        <s v="P2590"/>
        <s v="P2597"/>
        <s v="P2763"/>
        <s v="P3085"/>
        <s v="G1175"/>
        <s v="P0209"/>
        <s v="P0210"/>
        <s v="P0211"/>
        <s v="P0212"/>
        <s v="P0213"/>
        <s v="P0214"/>
        <s v="P0215"/>
        <s v="P0216"/>
        <s v="P0217"/>
        <s v="P0218"/>
        <s v="P0219"/>
        <s v="P0220"/>
        <s v="P0221"/>
        <s v="P0222"/>
        <s v="P2464"/>
        <s v="P2469"/>
        <s v="P2476"/>
        <s v="P2483"/>
        <s v="P2493"/>
        <s v="P2502"/>
        <s v="P2506"/>
        <s v="P2513"/>
        <s v="P2520"/>
        <s v="P2527"/>
        <s v="P2534"/>
        <s v="P2591"/>
        <s v="P2598"/>
        <s v="P2764"/>
        <s v="P3086"/>
        <s v="P3087"/>
        <s v="G1176"/>
        <s v="P0223"/>
        <s v="P0224"/>
        <s v="P0225"/>
        <s v="P0226"/>
        <s v="P0227"/>
        <s v="P0228"/>
        <s v="P0229"/>
        <s v="P0230"/>
        <s v="P0231"/>
        <s v="P0232"/>
        <s v="P0233"/>
        <s v="P0234"/>
        <s v="P2465"/>
        <s v="P2470"/>
        <s v="P2477"/>
        <s v="P2484"/>
        <s v="P2495"/>
        <s v="P2507"/>
        <s v="P2514"/>
        <s v="P2521"/>
        <s v="P2528"/>
        <s v="P2535"/>
        <s v="P2592"/>
        <s v="P2599"/>
        <s v="P2765"/>
        <s v="P2972"/>
        <s v="P2973"/>
        <s v="P3088"/>
        <s v="G1178"/>
        <s v="P0235"/>
        <s v="P0236"/>
        <s v="P0237"/>
        <s v="P0238"/>
        <s v="P0239"/>
        <s v="P0240"/>
        <s v="P0241"/>
        <s v="P0242"/>
        <s v="P0243"/>
        <s v="P0244"/>
        <s v="P0245"/>
        <s v="P0246"/>
        <s v="P2466"/>
        <s v="P2471"/>
        <s v="P2478"/>
        <s v="P2485"/>
        <s v="P2499"/>
        <s v="P2508"/>
        <s v="P2515"/>
        <s v="P2522"/>
        <s v="P2529"/>
        <s v="P2536"/>
        <s v="P2593"/>
        <s v="P2600"/>
        <s v="P2766"/>
        <s v="P3091"/>
        <s v="G1177"/>
        <s v="P0247"/>
        <s v="P0248"/>
        <s v="P0249"/>
        <s v="P0250"/>
        <s v="P0251"/>
        <s v="P0252"/>
        <s v="P0253"/>
        <s v="P0254"/>
        <s v="P0255"/>
        <s v="P0256"/>
        <s v="P0257"/>
        <s v="P0258"/>
        <s v="P0259"/>
        <s v="P0260"/>
        <s v="P2467"/>
        <s v="P2472"/>
        <s v="P2479"/>
        <s v="P2486"/>
        <s v="P2500"/>
        <s v="P2509"/>
        <s v="P2516"/>
        <s v="P2523"/>
        <s v="P2530"/>
        <s v="P2537"/>
        <s v="P2594"/>
        <s v="P2601"/>
        <s v="P2767"/>
        <s v="P3092"/>
        <s v="P3093"/>
        <s v="P0261"/>
        <s v="P0263"/>
        <s v="P0264"/>
        <s v="P0265"/>
        <s v="P0266"/>
        <s v="P0267"/>
        <s v="P0268"/>
        <s v="P0269"/>
        <s v="P0270"/>
        <s v="P0271"/>
        <s v="G2156"/>
        <s v="P1164"/>
        <s v="P2792"/>
        <s v="P2793"/>
        <s v="P2882"/>
        <s v="P3031"/>
        <s v="P3032"/>
        <s v="P3033"/>
        <s v="P3034"/>
        <s v="P3112"/>
        <s v="P3132"/>
        <s v="P3191"/>
        <s v="P3192"/>
        <s v="P3215"/>
        <s v="P0138"/>
        <s v="P0139"/>
        <s v="P2794"/>
        <s v="P2795"/>
        <s v="P2987"/>
        <s v="G2011"/>
        <s v="P2418"/>
        <s v="P2791"/>
        <s v="P0127"/>
        <s v="P0148"/>
        <s v="P2067"/>
        <s v="P2069"/>
        <s v="P2904"/>
        <s v="P2985"/>
        <s v="P3104"/>
        <s v="G1270"/>
        <s v="P3201"/>
        <s v="P3202"/>
        <s v="P3203"/>
        <s v="P3204"/>
        <s v="P3205"/>
        <s v="P3234"/>
        <s v="P3235"/>
        <s v="P2383"/>
        <s v="P3018"/>
        <s v="P3141"/>
      </sharedItems>
    </cacheField>
    <cacheField name="Nombre P/G" numFmtId="0">
      <sharedItems containsBlank="1"/>
    </cacheField>
    <cacheField name="DEBE DECIR9" numFmtId="0">
      <sharedItems containsBlank="1" count="143">
        <s v="N/A"/>
        <m/>
        <s v="CANCELAR PROCESO"/>
        <s v="Operación de los servicios en la Delegación Regional I Dolores Hidalgo"/>
        <s v="Ejecución del Proyecto Educativo en la Delegación Regional I Dolores Hidalgo."/>
        <s v="Integración y funcionamiento de los órganos formales de participación social en la Delegación Regional I Dolores Hidalgo."/>
        <s v="Operación de los servicios de los Centros de Atención Múltiple (CAM) en la Delegación Regional I Dolores Hidalgo."/>
        <s v="Prestación de los servicios en la Unidad de Servicios y Apoyo a la Educación Regular (USAER) en la Delegación Regional I Dolores Hidalgo"/>
        <s v="Prestación de servicios de los Centros de Educación Básica para adultos (CEBAS) en la  Delegación Regional I Dolores Hidalgo."/>
        <s v="Prestación de servicios de Misiones Culturales en la Delegación Regional I Dolores Hidalgo."/>
        <s v="Prestación de servicios de preescolar en la Delegación Regional I Dolores Hidalgo."/>
        <s v="Prestación de servicios de primaria en la Delegación Regional I Dolores Hidalgo."/>
        <s v="Prestación de servicios de secundaria general en la Delegación Regiona I Dolores Hidalgo."/>
        <s v="Prestación de servicios de Secundaria Técnica en la Delegación Regional I Dolores Hidalgo."/>
        <s v="Prestación de servicios de Telesecundaria en la Delegación Regional I Dolores Hidalgo"/>
        <s v="Supervisión a las escuelas de Educación Básica de la Delegación Regional I Dolores Hidalgo"/>
        <s v="Coordinación de procesos para la Educación Media Superior en la Delegación Regional I Dolores Hidalgo"/>
        <s v="Coordinación de los procesos de convivencia escolar y cultura de la paz en la Delegación Regional I Dolores Hidalgo"/>
        <s v="Coordinación de los servicios de educación indígena en la Delegación Regional I Dolores Hidalgo"/>
        <s v="Operación de los servicios en la Delegación Regional II San Luis de la Paz"/>
        <s v="Prestación de servicios de los Centros de Educación Básica para adultos (CEBAS) en la Delegación Regional II San Luis de la Paz."/>
        <s v="Prestación de servicios de Misiones Culturales en la Delegación Regional II San Luis de la Paz"/>
        <s v="Supervisión a las escuelas de Educación Básica en la Delegación Regional II San Luis de la Paz"/>
        <s v="Ejecución del Proyecto Educativo en la Delegación Regional II San Luis de la Paz"/>
        <s v="Integración y funcionamiento de los órganos formales de participación social en la Delegación Regional II San Luis de la Paz"/>
        <s v="Prestación de servicios de preescolar en la Delegación Regional II San Luis de la Paz"/>
        <s v="Prestación de servicios de primaria en la Delegación Regional II San Luis de la Paz"/>
        <s v="Prestación de servicios de secundaria general en la Delegación Regional II San Luis de la Paz"/>
        <s v="Prestación de servicios de Secundaria Técnica en la Delegación Regional II San Luis de la Paz"/>
        <s v="Prestación de servicios de Telesecundaria en la Delegación Regional II San Luis de la Paz"/>
        <s v="Operación de los servicios de los Centros de Atención Múltiple (CAM) en la Delegación Regional II San Luis de la Paz."/>
        <s v="Prestación de los servicios en la Unidad de Servicios y Apoyo a la Educación Regular (USAER) en la Delegación Regional II San Luis de la Paz."/>
        <s v="Coordinación de procesos para la Educación Media Superior en la Delegación Regional II San Luis de la Paz."/>
        <s v="Coordinación de los procesos de convivencia escolar y cultura de la paz en la Delegación Regional II San Luis de la Paz"/>
        <s v="Coordinación de los servicios de educación indígena en la Delegación Regional II San Luis de la Paz"/>
        <s v="Operación de los servicios en la Delegación Regional IV Irapuato"/>
        <s v="Prestación de servicios de los Centros de Educación Básica para Adultos (CEBAS) en la Delegación Regional IV Irapuato."/>
        <s v="Supervisión a las escuelas de Educación Básica en la Delegación Regional IV Irapuato"/>
        <s v="Ejecución del Proyecto Educativo en la Delegación Regional IV Irapuato"/>
        <s v="Integración y funcionamiento de los órganos formales de participación social en la Delegación Regional IV Irapuato"/>
        <s v="Prestación de servicios en Centros de Desarrollo Infantil (CENDI) en la Delegación Regional IV Irapuato"/>
        <s v="Prestación de servicios de preescolar en la Delegación Regional IV Irapuato"/>
        <s v="Prestación de servicios de primaria en la Delegación Regional IV Irapuato"/>
        <s v="Prestación de servicios de secundaria general en la Delegación Regional IV Irapuato"/>
        <s v="Prestación de servicios de Secundaria Técnica en la Delegación Regional IV Irapuato"/>
        <s v="Prestación de servicios de Telesecundaria en la Delegación Regional IV Irapuato"/>
        <s v="Operación de los servicios de los Centros de Atención Múltiple (CAM) en la Delegación Regional IV Irapuato."/>
        <s v="Prestación de los servicios en la Unidad de Servicios y Apoyo a la Educación Regular (USAER) en la Delegación Regional IV Irapuato"/>
        <s v="Coordinación de procesos para la Educación Media Superior en la Delegación Regional IV Irapuato"/>
        <s v="Coordinación de los procesos de convivencia escolar y cultura de la paz en la Delegación Regional IV Irapuato"/>
        <s v="Operación de los servicios en la Delegación Regional V Celaya"/>
        <s v="Prestación de servicios de los Centros de Educación Básica para adultos (CEBAS) en la Delegación Regional V Celaya."/>
        <s v="Prestación de servicios de Misiones Culturales en la Delegación Regional V Celaya."/>
        <s v="Supervisión a las escuelas de Educación Básica en la Delegación Regional V Celaya"/>
        <s v="Ejecución del Proyecto Educativo en la Delegación Regional V Celaya."/>
        <s v="Integración y funcionamiento de los órganos formales de participación social en la Delegación Regional V Celaya."/>
        <s v="Prestación de servicios en Centros de Desarrollo Infantil (CENDI) en la Delegación Regional V Celaya."/>
        <s v="Prestación de servicios de preescolar en la Delegación Regional V Celaya."/>
        <s v="Prestación de servicios de primaria en la Delegación Regional V Celaya."/>
        <s v="Prestación de servicios de secundaria general en la Delegación Regional V Celaya."/>
        <s v="Prestación de servicios de Secundaria Técnica en la Delegación Regional V Celaya."/>
        <s v="Prestación de servicios de Telesecundaria en la Delegación Regional V Celaya."/>
        <s v="Operación de los servicios de los Centros de Atención Múltiple (CAM) en la Delegación Regional V Celaya."/>
        <s v="Prestación de los servicios en la Unidad de Servicios y Apoyo a la Educación Regular (USAER) en la Delegación Regional V Celaya."/>
        <s v="Coordinación de procesos para la Educación Media Superior en la Delegación Regional V Celaya"/>
        <s v="Coordinación de los procesos de convivencia escolar y cultura de la paz en la Delegación Regional V Celaya."/>
        <s v="Coordinación de los servicios de educación indígena en la Delegación Regional V Celaya"/>
        <s v="Operación de los servicios en la Delegación Regional VI Abasolo"/>
        <s v="Prestación de servicios de los Centros de Educación Básica para adultos (CEBAS) en la Delegación Regional VI Abasolo."/>
        <s v="Prestación de servicios de Misiones Culturales en la Delegación Regional VI Abasolo"/>
        <s v="Supervisión a las escuelas de Educación Básica en la Delegación Regional VI Abasolo"/>
        <s v="Ejecución del Proyecto Educativo en la Delegación Regional VI Abasolo."/>
        <s v="Integración y funcionamiento de los órganos formales de participación social en la Delegación Regional VI Abasolo"/>
        <s v="Prestación de servicios de preescolar en la Delegación Regional VI Abasolo"/>
        <s v="Prestación de servicios de primaria en la Delegación Regional VI Abasolo"/>
        <s v="Prestación de servicios de secundaria general en la Delegación Regional VI Abasolo"/>
        <s v="Prestación de servicios de secundaria Técnica en la Delegación Regional VI Abasolo"/>
        <s v="Prestación de servicios de Telesecundaria en la Delegación Regional VI Abasolo"/>
        <s v="Operación de los servicios de los Centros de Atención Múltiple (CAM) en la Delegación Regional VI Abasolo."/>
        <s v="Prestación de los servicios en la Unidad de Servicios y Apoyo a la Educación Regular (USAER) en la Delegación Regional VI Abasolo"/>
        <s v="Coordinación de procesos para la Educación Media Superior en la Delegación Regional VI Abasolo"/>
        <s v="Prestación del servicio educativo en Escuela de Talentos en la Delegación Regional IV Irapuato"/>
        <s v="Coordinación de los procesos de convivencia escolar y cultura de la paz en la Delegación Regional VI Abasolo"/>
        <s v="Prestación de servicios de Misiones Culturales en la Delegación Regional IV Irapuato"/>
        <s v="Operación de los servicios en la Delegación Regional VII Acámbaro"/>
        <s v="Prestación de servicios de los Centros de Educación Básica para adultos (CEBAS) en la Delegación Regional VII Acámbaro."/>
        <s v="Prestación de servicios de Misiones Culturales en la Delegación Regional VII Acámbaro"/>
        <s v="Supervisión a las escuelas de Educación Básica en la Delegación Regional VII Acámbaro"/>
        <s v="Ejecución del Proyecto Educativo en la Delegación Regional VII Acámbaro"/>
        <s v="Integración y funcionamiento de los órganos formales de participación social en la Delegación Regional VII Acámbaro"/>
        <s v="Prestación de servicios de preescolar en la Delegación Regional VII Acámbaro"/>
        <s v="Prestación de servicios de primaria en la Delegación Regional VII Acámbaro"/>
        <s v="Prestación de servicios de secundaria general en la Delegación Regional VII Acámbaro"/>
        <s v="Prestación de servicios de Secundaria Técnica en la Delegación Regional VII Acámbaro"/>
        <s v="Prestación de servicios de Telesecundaria en la Delegación Regional VII Acámbaro"/>
        <s v="Operación de los servicios de los Centros de Atención Múltiple (CAM) en la Delegación Regional VII Acámbaro."/>
        <s v="Prestación de los servicios en la Unidad de Servicios y Apoyo a la Educación Regular (USAER) en la Delegación Regional VII Acámbaro"/>
        <s v="Coordinación de procesos para la Educación Media Superior en la Delegación Regional VII Acámbaro"/>
        <s v="Coordinación de los procesos de convivencia escolar y cultura de la paz en la Delegación Regional VII Acámbaro"/>
        <s v="Coordinación de los servicios de educación indígena en la Delegación Regional VII Acámbaro"/>
        <s v="Atención y operación de las Instituciones de Educación Media Superior"/>
        <s v="Promoción de la Articulación Institucional en el nivel Medio Superior"/>
        <s v="Coordinación del programa para las trayectorias educativas en Educación Media Superior."/>
        <s v="Coordinación de los servicios de evaluación de logro educativo"/>
        <s v="Promoción de la convivencia escolar pacífica."/>
        <s v="Coordinación de procesos de la oferta educativa y el ingreso al nivel superior"/>
        <s v="Administración de los recursos financieros."/>
        <s v="Administración de los recursos materiales, servicios generales y de sistemas y tecnologías de la información"/>
        <s v="Administración de la Dirección Estratégica."/>
        <s v="Operación de los servicios en la Delegación Regional III León"/>
        <s v="Administración de la Comunicación Interna y Externa."/>
        <s v="Administración de la Consejería Legal"/>
        <s v="Coordinación de apoyos a las escuelas multigrado en condición de vulnerabilidad social"/>
        <s v="Coordinación de programas de impulso a la gestión escolar."/>
        <s v="Coordinación de los proyectos de uso de tecnologías digitales en la educación."/>
        <s v="Impulso a la colegiación de profesionistas y expedición de cédula profesional"/>
        <s v="Prestación de los servicios de formación inicial en la ENOI"/>
        <s v="Prestación de los servicios de formación inicial en la ENOL."/>
        <s v="Prestación de los servicios de formación inicial en la ENSOG."/>
        <s v="Prestación de los servicios de formación inicial en el CESEE."/>
        <s v="Prestación de los servicios de formación inicial en la BCENOG."/>
        <s v="Operación de los servicios del Centro de Actualización del Magisterio Guanajuato."/>
        <s v="Operación de los servicios del Centro de Actualización del Magisterio Celaya."/>
        <s v="Prestación de los servicios de formación inicial, continua y profesionalización en la UPN Celaya."/>
        <s v="Prestación de los servicios de formación inicial, continua y profesionalización en la UPN León."/>
        <s v="Prestación de los servicios de formación inicial, continua y profesionalización en la UPN Guanajuato."/>
        <s v="Promoción de la Formación Integral en el nivel Medio Superior"/>
        <s v="Promoción de la Certificación de competencias y Formación dual en el nivel medio superior."/>
        <s v="Coordinación de los servicios de evaluación de logro y condiciones escolares"/>
        <s v="Ejecución del Proyecto Educativo en la Delegación Regional III León"/>
        <s v="Coordinación de procesos para la creación de nueva oferta educativa y el ingreso al nivel medio superior"/>
        <s v="Promoción de la Educación Artística y Cultural para la Paz"/>
        <s v="Coordinación de procesos para la permanencia  en el nivel medio superior"/>
        <s v="Prestación del servicio educativo de bachillerato bivalente militarizado Plantel León I."/>
        <s v="Prestación del servicio educativo en Escuela de Talentos de Educación Media Superior en el plantel León"/>
        <s v="Operación del Programa de Gestión de las Escuelas Normales. (Programa federal)"/>
        <s v="Coordinación del Programa Nacional de Inglés (Programa Federal)_x0009_"/>
        <s v="Operación del Programa de Expansión en la Educación Inicial. (Programa Federal)"/>
        <s v="Coordinación del Programa Fortalecimiento de los Servicios de Educación Especial (Programa Federal)"/>
        <s v="Promoción de la Articulación Interinstitucional en el nivel Medio Superior"/>
        <s v="Control de la estructura administrativa y del desarrollo de los procesos de ingreso de personal a la SEG."/>
        <s v="Coordinación de los programas de innovación y mentefactura en el sector educativo"/>
        <s v="Coordinación de los servicios de investigación y evaluación de políticas educativas" u="1"/>
      </sharedItems>
    </cacheField>
    <cacheField name="Descripción" numFmtId="0">
      <sharedItems containsBlank="1" longText="1"/>
    </cacheField>
    <cacheField name="DEBE DECIR10" numFmtId="0">
      <sharedItems containsBlank="1" longText="1"/>
    </cacheField>
    <cacheField name="ID Entregable" numFmtId="0">
      <sharedItems containsString="0" containsBlank="1" containsNumber="1" containsInteger="1" minValue="113" maxValue="18049"/>
    </cacheField>
    <cacheField name="Entregable" numFmtId="0">
      <sharedItems containsBlank="1" longText="1"/>
    </cacheField>
    <cacheField name="DEBE DECIR11" numFmtId="0">
      <sharedItems containsBlank="1" longText="1"/>
    </cacheField>
    <cacheField name="Unidad Medida" numFmtId="0">
      <sharedItems containsBlank="1"/>
    </cacheField>
    <cacheField name="DEBE DECIR12" numFmtId="0">
      <sharedItems containsBlank="1"/>
    </cacheField>
    <cacheField name="Acumulable" numFmtId="0">
      <sharedItems containsBlank="1"/>
    </cacheField>
    <cacheField name="DEBE DECIR13" numFmtId="0">
      <sharedItems containsBlank="1"/>
    </cacheField>
    <cacheField name="Sobredemanda" numFmtId="0">
      <sharedItems containsBlank="1"/>
    </cacheField>
    <cacheField name="DEBE DECIR14" numFmtId="0">
      <sharedItems containsBlank="1"/>
    </cacheField>
    <cacheField name="Ponderación %" numFmtId="0">
      <sharedItems containsString="0" containsBlank="1" containsNumber="1" minValue="0.01" maxValue="100"/>
    </cacheField>
    <cacheField name="DEBE DECIR15" numFmtId="0">
      <sharedItems containsString="0" containsBlank="1" containsNumber="1" minValue="1" maxValue="89"/>
    </cacheField>
    <cacheField name="Cantidad Estatal" numFmtId="0">
      <sharedItems containsString="0" containsBlank="1" containsNumber="1" containsInteger="1" minValue="0" maxValue="1386000"/>
    </cacheField>
    <cacheField name="DEBE DECIR16" numFmtId="0">
      <sharedItems containsSemiMixedTypes="0" containsString="0" containsNumber="1" containsInteger="1" minValue="0" maxValue="1386000"/>
    </cacheField>
    <cacheField name="Cantidad Enero" numFmtId="0">
      <sharedItems containsString="0" containsBlank="1" containsNumber="1" containsInteger="1" minValue="0" maxValue="110500"/>
    </cacheField>
    <cacheField name="Enero _x000a_DEBE DECIR" numFmtId="0">
      <sharedItems containsString="0" containsBlank="1" containsNumber="1" containsInteger="1" minValue="0" maxValue="110500"/>
    </cacheField>
    <cacheField name="Cantidad Febrero" numFmtId="0">
      <sharedItems containsString="0" containsBlank="1" containsNumber="1" containsInteger="1" minValue="0" maxValue="110500"/>
    </cacheField>
    <cacheField name="Febrero _x000a_DEBE DECIR" numFmtId="0">
      <sharedItems containsString="0" containsBlank="1" containsNumber="1" containsInteger="1" minValue="0" maxValue="110500"/>
    </cacheField>
    <cacheField name="Cantidad Marzo" numFmtId="0">
      <sharedItems containsString="0" containsBlank="1" containsNumber="1" containsInteger="1" minValue="0" maxValue="110500"/>
    </cacheField>
    <cacheField name="Marzo_x000a_DEBE DECIR" numFmtId="0">
      <sharedItems containsString="0" containsBlank="1" containsNumber="1" containsInteger="1" minValue="0" maxValue="110500"/>
    </cacheField>
    <cacheField name="Cantidad Abril" numFmtId="0">
      <sharedItems containsString="0" containsBlank="1" containsNumber="1" containsInteger="1" minValue="0" maxValue="110500"/>
    </cacheField>
    <cacheField name="Abril _x000a_DEBE DECIR" numFmtId="0">
      <sharedItems containsString="0" containsBlank="1" containsNumber="1" containsInteger="1" minValue="0" maxValue="110500"/>
    </cacheField>
    <cacheField name="Cantidad Mayo" numFmtId="0">
      <sharedItems containsString="0" containsBlank="1" containsNumber="1" containsInteger="1" minValue="0" maxValue="145500"/>
    </cacheField>
    <cacheField name="Mayo_x000a_DEBE DECIR" numFmtId="0">
      <sharedItems containsString="0" containsBlank="1" containsNumber="1" containsInteger="1" minValue="0" maxValue="145500"/>
    </cacheField>
    <cacheField name="Cantidad Junio" numFmtId="0">
      <sharedItems containsString="0" containsBlank="1" containsNumber="1" containsInteger="1" minValue="0" maxValue="115500"/>
    </cacheField>
    <cacheField name="Junio _x000a_DEBE DECIR" numFmtId="0">
      <sharedItems containsString="0" containsBlank="1" containsNumber="1" containsInteger="1" minValue="0" maxValue="115500"/>
    </cacheField>
    <cacheField name="Cantidad Julio" numFmtId="0">
      <sharedItems containsString="0" containsBlank="1" containsNumber="1" containsInteger="1" minValue="0" maxValue="300000"/>
    </cacheField>
    <cacheField name="Julio_x000a_DEBE DECIR" numFmtId="0">
      <sharedItems containsString="0" containsBlank="1" containsNumber="1" containsInteger="1" minValue="0" maxValue="300000"/>
    </cacheField>
    <cacheField name="Cantidad Agosto" numFmtId="0">
      <sharedItems containsString="0" containsBlank="1" containsNumber="1" containsInteger="1" minValue="0" maxValue="95500"/>
    </cacheField>
    <cacheField name="Agosto_x000a_DEBE DECIR" numFmtId="0">
      <sharedItems containsString="0" containsBlank="1" containsNumber="1" containsInteger="1" minValue="0" maxValue="95500"/>
    </cacheField>
    <cacheField name="Cantidad Septiembre" numFmtId="0">
      <sharedItems containsString="0" containsBlank="1" containsNumber="1" containsInteger="1" minValue="0" maxValue="110500"/>
    </cacheField>
    <cacheField name="Septiembre_x000a_DEBE DECIR" numFmtId="0">
      <sharedItems containsString="0" containsBlank="1" containsNumber="1" containsInteger="1" minValue="0" maxValue="110500"/>
    </cacheField>
    <cacheField name="Cantidad Octubre" numFmtId="0">
      <sharedItems containsString="0" containsBlank="1" containsNumber="1" containsInteger="1" minValue="0" maxValue="180081"/>
    </cacheField>
    <cacheField name="Octubre_x000a_DEBE DECIR" numFmtId="0">
      <sharedItems containsString="0" containsBlank="1" containsNumber="1" containsInteger="1" minValue="0" maxValue="180081"/>
    </cacheField>
    <cacheField name="Cantidad Noviembre" numFmtId="0">
      <sharedItems containsString="0" containsBlank="1" containsNumber="1" containsInteger="1" minValue="0" maxValue="110500"/>
    </cacheField>
    <cacheField name="Noviembre_x000a_DEBE DECIR" numFmtId="0">
      <sharedItems containsString="0" containsBlank="1" containsNumber="1" containsInteger="1" minValue="0" maxValue="110500"/>
    </cacheField>
    <cacheField name="Cantidad Diciembre" numFmtId="0">
      <sharedItems containsString="0" containsBlank="1" containsNumber="1" containsInteger="1" minValue="0" maxValue="220000"/>
    </cacheField>
    <cacheField name="Diciembre_x000a_DEBE DECIR" numFmtId="0">
      <sharedItems containsString="0" containsBlank="1" containsNumber="1" containsInteger="1" minValue="0" maxValue="220000"/>
    </cacheField>
    <cacheField name="Justificación ajustes solicitados"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11">
  <r>
    <n v="2022"/>
    <s v=""/>
    <s v=""/>
    <s v=""/>
    <s v=""/>
    <s v="Juan Manuel Campos Ornelas"/>
    <s v="Fabiola Guerra Manrique"/>
    <s v="473 7 32 24 55"/>
    <s v="473 7 32 24 55"/>
    <s v="jmanuelc@seg.guanajuato.gob.mx"/>
    <s v="fguerram@seg.guanajuato.gob.mx"/>
    <s v="Ismael Florencio Avalos Guardado"/>
    <s v="Miriam Herrera Carmona"/>
    <s v="473 7 35 10 46  Ext. 5725"/>
    <s v="473 7 35 10 46  Ext. 5725"/>
    <s v="iavalosg@seg.guanajuato.gob.mx"/>
    <s v="m_herrera.c@seg.guanajuato.gob.mx"/>
    <n v="1101"/>
    <n v="1101"/>
    <s v="DESPACHO DEL SECRETARIO"/>
    <s v="N/A"/>
    <s v="02.05.06"/>
    <x v="0"/>
    <s v="Administración de la Dirección Estratégica."/>
    <x v="0"/>
    <s v="Coordinar las acciones para la orientación y buen funcionamiento del Sistema Educativo Estatal, mediante la coordinación de la agenda estratégica del Secretario, la coordinación de la defensoría del paquete fiscal y el seguimiento a acuerdos estratégicos derivados de las diversas reuniones directivas, consejos y comités donde participa el Secretario, en beneficio de la comunidad que conforma el Sistema Educativo Estatal."/>
    <s v="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
    <n v="1950"/>
    <s v="Atención de la agenda estratégica del Secretario"/>
    <m/>
    <s v="Agenda estratégica atendida"/>
    <m/>
    <s v="NO"/>
    <m/>
    <s v="NO"/>
    <m/>
    <n v="40"/>
    <m/>
    <n v="1"/>
    <n v="1"/>
    <n v="0"/>
    <n v="0"/>
    <n v="0"/>
    <n v="0"/>
    <n v="0"/>
    <n v="0"/>
    <n v="0"/>
    <n v="0"/>
    <n v="0"/>
    <n v="0"/>
    <n v="0"/>
    <n v="0"/>
    <n v="0"/>
    <n v="0"/>
    <n v="0"/>
    <n v="0"/>
    <n v="0"/>
    <n v="0"/>
    <n v="0"/>
    <n v="0"/>
    <n v="0"/>
    <n v="0"/>
    <n v="1"/>
    <n v="1"/>
    <m/>
  </r>
  <r>
    <n v="2022"/>
    <s v=""/>
    <s v=""/>
    <s v=""/>
    <s v=""/>
    <s v="Juan Manuel Campos Ornelas"/>
    <s v="Fabiola Guerra Manrique"/>
    <s v="473 7 32 24 55"/>
    <s v="473 7 32 24 55"/>
    <s v="jmanuelc@seg.guanajuato.gob.mx"/>
    <s v="fguerram@seg.guanajuato.gob.mx"/>
    <s v="Ismael Florencio Avalos Guardado"/>
    <s v="Miriam Herrera Carmona"/>
    <s v="473 7 35 10 46  Ext. 5725"/>
    <s v="473 7 35 10 46  Ext. 5725"/>
    <s v="iavalosg@seg.guanajuato.gob.mx"/>
    <s v="m_herrera.c@seg.guanajuato.gob.mx"/>
    <n v="1101"/>
    <n v="1101"/>
    <s v="DESPACHO DEL SECRETARIO"/>
    <s v="N/A"/>
    <s v="02.05.06"/>
    <x v="0"/>
    <s v="Administración de la Dirección Estratégica."/>
    <x v="0"/>
    <s v="Coordinar las acciones para la orientación y buen funcionamiento del Sistema Educativo Estatal, mediante la coordinación de la agenda estratégica del Secretario, la coordinación de la defensoría del paquete fiscal y el seguimiento a acuerdos estratégicos derivados de las diversas reuniones directivas, consejos y comités donde participa el Secretario, en beneficio de la comunidad que conforma el Sistema Educativo Estatal."/>
    <s v="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
    <n v="1951"/>
    <s v="Reuniones estratégicas atendidas para la defensa del paquete fiscal."/>
    <m/>
    <s v="Reuniones atendidas"/>
    <m/>
    <s v="NO"/>
    <m/>
    <s v="NO"/>
    <m/>
    <n v="20"/>
    <m/>
    <n v="1"/>
    <n v="1"/>
    <n v="0"/>
    <n v="0"/>
    <n v="0"/>
    <n v="0"/>
    <n v="0"/>
    <n v="0"/>
    <n v="0"/>
    <n v="0"/>
    <n v="0"/>
    <n v="0"/>
    <n v="0"/>
    <n v="0"/>
    <n v="0"/>
    <n v="0"/>
    <n v="0"/>
    <n v="0"/>
    <n v="0"/>
    <n v="0"/>
    <n v="0"/>
    <n v="0"/>
    <n v="1"/>
    <n v="1"/>
    <n v="0"/>
    <n v="0"/>
    <m/>
  </r>
  <r>
    <n v="2022"/>
    <s v=""/>
    <s v=""/>
    <s v=""/>
    <s v=""/>
    <s v="Juan Manuel Campos Ornelas"/>
    <s v="Fabiola Guerra Manrique"/>
    <s v="473 7 32 24 55"/>
    <s v="473 7 32 24 55"/>
    <s v="jmanuelc@seg.guanajuato.gob.mx"/>
    <s v="fguerram@seg.guanajuato.gob.mx"/>
    <s v="Ismael Florencio Avalos Guardado"/>
    <s v="Miriam Herrera Carmona"/>
    <s v="473 7 35 10 46  Ext. 5725"/>
    <s v="473 7 35 10 46  Ext. 5725"/>
    <s v="iavalosg@seg.guanajuato.gob.mx"/>
    <s v="m_herrera.c@seg.guanajuato.gob.mx"/>
    <n v="1101"/>
    <n v="1101"/>
    <s v="DESPACHO DEL SECRETARIO"/>
    <s v="N/A"/>
    <s v="02.05.06"/>
    <x v="0"/>
    <s v="Administración de la Dirección Estratégica."/>
    <x v="0"/>
    <s v="Coordinar las acciones para la orientación y buen funcionamiento del Sistema Educativo Estatal, mediante la coordinación de la agenda estratégica del Secretario, la coordinación de la defensoría del paquete fiscal y el seguimiento a acuerdos estratégicos derivados de las diversas reuniones directivas, consejos y comités donde participa el Secretario, en beneficio de la comunidad que conforma el Sistema Educativo Estatal."/>
    <m/>
    <n v="1956"/>
    <s v="Seguimiento trimestral a los acuerdos y asuntos derivados de reuniones de los equipos directivos, Comités y Consejos en los que participa la Secretaria en el ámbito educativo."/>
    <s v="CANCELAR"/>
    <s v="Seguimiento realizado"/>
    <m/>
    <s v="NO"/>
    <m/>
    <s v="NO"/>
    <m/>
    <n v="20"/>
    <m/>
    <n v="4"/>
    <n v="4"/>
    <n v="0"/>
    <n v="0"/>
    <n v="0"/>
    <n v="0"/>
    <n v="1"/>
    <n v="1"/>
    <n v="0"/>
    <n v="0"/>
    <n v="0"/>
    <n v="0"/>
    <n v="1"/>
    <n v="1"/>
    <n v="0"/>
    <n v="0"/>
    <n v="0"/>
    <n v="0"/>
    <n v="1"/>
    <n v="1"/>
    <n v="0"/>
    <n v="0"/>
    <n v="0"/>
    <n v="0"/>
    <n v="1"/>
    <n v="1"/>
    <s v="Ajuste por reestructura. Se baja a cero entregable y se transfiere al P3235 de la UR 1150."/>
  </r>
  <r>
    <n v="2022"/>
    <s v=""/>
    <s v=""/>
    <s v=""/>
    <s v=""/>
    <s v="Juan Manuel Campos Ornelas"/>
    <s v="Fabiola Guerra Manrique"/>
    <s v="473 7 32 24 55"/>
    <s v="473 7 32 24 55"/>
    <s v="jmanuelc@seg.guanajuato.gob.mx"/>
    <s v="fguerram@seg.guanajuato.gob.mx"/>
    <s v="Ismael Florencio Avalos Guardado"/>
    <s v="Miriam Herrera Carmona"/>
    <s v="473 7 35 10 46  Ext. 5725"/>
    <s v="473 7 35 10 46  Ext. 5725"/>
    <s v="iavalosg@seg.guanajuato.gob.mx"/>
    <s v="m_herrera.c@seg.guanajuato.gob.mx"/>
    <n v="1101"/>
    <n v="1101"/>
    <s v="DESPACHO DEL SECRETARIO"/>
    <s v="N/A"/>
    <s v="02.05.06"/>
    <x v="0"/>
    <s v="Administración de la Dirección Estratégica."/>
    <x v="0"/>
    <s v="Coordinar las acciones para la orientación y buen funcionamiento del Sistema Educativo Estatal, mediante la coordinación de la agenda estratégica del Secretario, la coordinación de la defensoría del paquete fiscal y el seguimiento a acuerdos estratégicos derivados de las diversas reuniones directivas, consejos y comités donde participa el Secretario, en beneficio de la comunidad que conforma el Sistema Educativo Estatal."/>
    <s v="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
    <n v="2945"/>
    <s v="Solicitudes atendidas de la ciudadanía en el tema educativo."/>
    <m/>
    <s v="Solicitudes atendidas"/>
    <m/>
    <s v="NO"/>
    <m/>
    <s v="SI"/>
    <m/>
    <n v="20"/>
    <m/>
    <n v="1000"/>
    <n v="1000"/>
    <n v="110"/>
    <n v="110"/>
    <n v="96"/>
    <n v="96"/>
    <n v="81"/>
    <n v="81"/>
    <n v="99"/>
    <n v="99"/>
    <n v="70"/>
    <n v="70"/>
    <n v="73"/>
    <n v="73"/>
    <n v="59"/>
    <n v="59"/>
    <n v="81"/>
    <n v="81"/>
    <n v="88"/>
    <n v="88"/>
    <n v="91"/>
    <n v="91"/>
    <n v="84"/>
    <n v="84"/>
    <n v="68"/>
    <n v="68"/>
    <m/>
  </r>
  <r>
    <n v="2022"/>
    <s v=""/>
    <s v=""/>
    <s v=""/>
    <s v=""/>
    <s v="José de Jesús Gonzalo García Pérez"/>
    <s v="N/A"/>
    <s v="473 7 35 10 32"/>
    <s v="N/A"/>
    <s v="jj_garcia.p@seg.guanajuato.gob.mx"/>
    <s v="N/A"/>
    <s v="Rosa María Murillo Borja"/>
    <s v="N/A"/>
    <s v="473 735 10 32"/>
    <s v="N/A"/>
    <s v="rm_murillo@seg.guanajuato.gob.mx"/>
    <s v="N/A"/>
    <n v="1102"/>
    <n v="1102"/>
    <s v="SUBSECRETARÍA DE EDUCACIÓN BÁSICA"/>
    <s v="N/A"/>
    <s v="02.05.06"/>
    <x v="1"/>
    <s v="Administración de la Subsecretaría de Educación Básica"/>
    <x v="0"/>
    <s v="Impulsar la educación básica en el Estado, acorde a la politica educativa estatal y en apego al modelo educativo vigente, respondiendo con ello a las necesidades de la población y la comunidad educativa, mediante el establecimiento de las directrices para la operación y seguimiento de los programas,  proyectos y acciones."/>
    <m/>
    <n v="1731"/>
    <s v="Seguimiento y monitoreo  a la vinculación con las instancias y comités para el cumplimiento de los compromisos generados  en el logro de la mejora educativa"/>
    <m/>
    <s v="Seguimiento realizado"/>
    <m/>
    <s v="SI"/>
    <m/>
    <s v="NO"/>
    <m/>
    <n v="25"/>
    <m/>
    <n v="8"/>
    <n v="8"/>
    <n v="0"/>
    <n v="0"/>
    <n v="2"/>
    <n v="2"/>
    <n v="0"/>
    <n v="0"/>
    <n v="0"/>
    <n v="0"/>
    <n v="0"/>
    <n v="0"/>
    <n v="2"/>
    <n v="2"/>
    <n v="0"/>
    <n v="0"/>
    <n v="0"/>
    <n v="0"/>
    <n v="2"/>
    <n v="2"/>
    <n v="0"/>
    <n v="0"/>
    <n v="0"/>
    <n v="0"/>
    <n v="2"/>
    <n v="2"/>
    <m/>
  </r>
  <r>
    <n v="2022"/>
    <s v=""/>
    <s v=""/>
    <s v=""/>
    <s v=""/>
    <s v="José de Jesús Gonzalo García Pérez"/>
    <s v="N/A"/>
    <s v="473 7 35 10 32"/>
    <s v="N/A"/>
    <s v="jj_garcia.p@seg.guanajuato.gob.mx"/>
    <s v="N/A"/>
    <s v="Rosa María Murillo Borja"/>
    <s v="N/A"/>
    <s v="473 735 10 32"/>
    <s v="N/A"/>
    <s v="rm_murillo@seg.guanajuato.gob.mx"/>
    <s v="N/A"/>
    <n v="1102"/>
    <n v="1102"/>
    <s v="SUBSECRETARÍA DE EDUCACIÓN BÁSICA"/>
    <s v="N/A"/>
    <s v="02.05.06"/>
    <x v="1"/>
    <s v="Administración de la Subsecretaría de Educación Básica"/>
    <x v="0"/>
    <s v="Impulsar la educación básica en el Estado, acorde a la politica educativa estatal y en apego al modelo educativo vigente, respondiendo con ello a las necesidades de la población y la comunidad educativa, mediante el establecimiento de las directrices para la operación y seguimiento de los programas,  proyectos y acciones."/>
    <m/>
    <n v="2266"/>
    <s v="Verificación y validación de las directrices y mecanismos para la implementación, seguimiento y evaluación de los programas y proyectos a desarrollar  en las escuelas de educación básica."/>
    <m/>
    <s v="Directrices validadas"/>
    <m/>
    <s v="NO"/>
    <m/>
    <s v="NO"/>
    <m/>
    <n v="50"/>
    <m/>
    <n v="3"/>
    <n v="3"/>
    <n v="0"/>
    <n v="0"/>
    <n v="0"/>
    <n v="0"/>
    <n v="0"/>
    <n v="0"/>
    <n v="0"/>
    <n v="0"/>
    <n v="0"/>
    <n v="0"/>
    <n v="0"/>
    <n v="0"/>
    <n v="0"/>
    <n v="0"/>
    <n v="0"/>
    <n v="0"/>
    <n v="0"/>
    <n v="0"/>
    <n v="0"/>
    <n v="0"/>
    <n v="0"/>
    <n v="0"/>
    <n v="3"/>
    <n v="3"/>
    <m/>
  </r>
  <r>
    <n v="2022"/>
    <s v=""/>
    <s v=""/>
    <s v=""/>
    <s v=""/>
    <s v="José de Jesús Gonzalo García Pérez"/>
    <s v="N/A"/>
    <s v="473 7 35 10 32"/>
    <s v="N/A"/>
    <s v="jj_garcia.p@seg.guanajuato.gob.mx"/>
    <s v="N/A"/>
    <s v="Rosa María Murillo Borja"/>
    <s v="N/A"/>
    <s v="473 735 10 32"/>
    <s v="N/A"/>
    <s v="rm_murillo@seg.guanajuato.gob.mx"/>
    <s v="N/A"/>
    <n v="1102"/>
    <n v="1102"/>
    <s v="SUBSECRETARÍA DE EDUCACIÓN BÁSICA"/>
    <s v="N/A"/>
    <s v="02.05.06"/>
    <x v="1"/>
    <s v="Administración de la Subsecretaría de Educación Básica"/>
    <x v="0"/>
    <s v="Impulsar la educación básica en el Estado, acorde a la politica educativa estatal y en apego al modelo educativo vigente, respondiendo con ello a las necesidades de la población y la comunidad educativa, mediante el establecimiento de las directrices para la operación y seguimiento de los programas,  proyectos y acciones."/>
    <m/>
    <n v="3790"/>
    <s v="Realización del seguimiento al diseño de estrategias para la correlación integral de los proyectos educativos en atención a las necesidades de la comunidad escolar, alineadas a la mejora de la calidad educativa."/>
    <m/>
    <s v="Seguimiento realizado"/>
    <m/>
    <s v="NO"/>
    <m/>
    <s v="NO"/>
    <m/>
    <n v="25"/>
    <m/>
    <n v="7"/>
    <n v="7"/>
    <n v="0"/>
    <n v="0"/>
    <n v="2"/>
    <n v="2"/>
    <n v="5"/>
    <n v="5"/>
    <n v="0"/>
    <n v="0"/>
    <n v="0"/>
    <n v="0"/>
    <n v="0"/>
    <n v="0"/>
    <n v="0"/>
    <n v="0"/>
    <n v="0"/>
    <n v="0"/>
    <n v="0"/>
    <n v="0"/>
    <n v="0"/>
    <n v="0"/>
    <n v="0"/>
    <n v="0"/>
    <n v="0"/>
    <n v="0"/>
    <m/>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ónica Monzerrat Segoviano González"/>
    <s v="N/A"/>
    <s v="(473)7351000 ext. 1480"/>
    <s v="N/A"/>
    <s v="v_segoviano@seg.guanajuato.gob.mx"/>
    <s v="N/A"/>
    <n v="1103"/>
    <n v="1103"/>
    <s v="DIRECCIÓN GENERAL DE EDUCACIÓN BÁSICA"/>
    <s v="N/A"/>
    <s v="02.05.01"/>
    <x v="2"/>
    <s v="Coordinación de apoyos a las escuelas multigrado en condición de vulnerabilidad social"/>
    <x v="1"/>
    <s v="Fortalecer a las escuelas multigrado, con apoyos centrados en el acompañamiento a docentes en la aplicación de estrategias pedagógicas y  recursos didácticos para el aprendizaje de estudiantes de educación primaria."/>
    <m/>
    <n v="1159"/>
    <s v="Docentes asesorados de escuelas primarias multigrado con acompañantes técnico-pedagógicos sobre estrategias didácticas para la mejora de sus prácticas de enseñanza."/>
    <m/>
    <s v="Docentes asesoradas"/>
    <m/>
    <s v="SI"/>
    <m/>
    <s v="SI"/>
    <m/>
    <n v="50"/>
    <n v="49.5"/>
    <n v="1900"/>
    <n v="1900"/>
    <n v="0"/>
    <n v="0"/>
    <n v="200"/>
    <n v="200"/>
    <n v="212"/>
    <n v="212"/>
    <n v="0"/>
    <n v="0"/>
    <n v="50"/>
    <n v="50"/>
    <n v="50"/>
    <n v="50"/>
    <n v="0"/>
    <n v="0"/>
    <n v="0"/>
    <n v="0"/>
    <n v="438"/>
    <n v="438"/>
    <n v="400"/>
    <n v="400"/>
    <n v="450"/>
    <n v="450"/>
    <n v="100"/>
    <n v="100"/>
    <m/>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ónica Monzerrat Segoviano González"/>
    <s v="N/A"/>
    <s v="(473)7351000 ext. 1480"/>
    <s v="N/A"/>
    <s v="v_segoviano@seg.guanajuato.gob.mx"/>
    <s v="N/A"/>
    <n v="1103"/>
    <n v="1103"/>
    <s v="DIRECCIÓN GENERAL DE EDUCACIÓN BÁSICA"/>
    <s v="N/A"/>
    <s v="02.05.01"/>
    <x v="2"/>
    <s v="Coordinación de apoyos a las escuelas multigrado en condición de vulnerabilidad social"/>
    <x v="1"/>
    <s v="Fortalecer a las escuelas multigrado, con apoyos centrados en el acompañamiento a docentes en la aplicación de estrategias pedagógicas y  recursos didácticos para el aprendizaje de estudiantes de educación primaria."/>
    <m/>
    <n v="5846"/>
    <s v="Docentes asesorados para la atención de estudiantes con situación de riesgo de reprobar, a través de metodologías activas personalizadas y en entornos de aprendizaje mixtos."/>
    <m/>
    <s v="Docentes asesoradas"/>
    <m/>
    <s v="SI"/>
    <m/>
    <s v="SI"/>
    <m/>
    <n v="50"/>
    <n v="49.5"/>
    <n v="2043"/>
    <n v="2043"/>
    <n v="0"/>
    <n v="0"/>
    <n v="0"/>
    <n v="0"/>
    <n v="0"/>
    <n v="0"/>
    <n v="0"/>
    <n v="0"/>
    <n v="0"/>
    <n v="0"/>
    <n v="0"/>
    <n v="0"/>
    <n v="0"/>
    <n v="0"/>
    <n v="0"/>
    <n v="0"/>
    <n v="500"/>
    <n v="500"/>
    <n v="500"/>
    <n v="500"/>
    <n v="1043"/>
    <n v="1043"/>
    <n v="0"/>
    <n v="0"/>
    <m/>
  </r>
  <r>
    <n v="2022"/>
    <s v="P004"/>
    <s v="Gestión de centros escolares de Educación Básica"/>
    <s v="P004.C03"/>
    <s v="Servicios de formación continua y superación profesional de docentes y personal de apoyo, mejorados."/>
    <s v="Avelina Aguilar González"/>
    <s v="N/A"/>
    <s v="473 7 35 10 00 ext. 1426"/>
    <s v="N/A"/>
    <s v="a_aguilargc4a@seg.guanajuato.gob.mx"/>
    <s v="N/A"/>
    <s v="Verónica Monzerrat Segoviano González"/>
    <s v="N/A"/>
    <s v="(473)7351000 ext. 1480"/>
    <s v="N/A"/>
    <s v="v_segoviano@seg.guanajuato.gob.mx"/>
    <s v="N/A"/>
    <n v="1103"/>
    <n v="1103"/>
    <s v="DIRECCIÓN GENERAL DE EDUCACIÓN BÁSICA"/>
    <s v="N/A"/>
    <s v="02.05.01"/>
    <x v="3"/>
    <s v="Operación del Programa para la Profesionalización y Desarrollo Docente"/>
    <x v="1"/>
    <s v="Fortalecer los procesos de formación continua, así como de asesoría y acompañamiento a la escuela para el personal con funciones docente, técnico docente, directiva, asesoría técnico pedagógica y supervisión para la mejora de su función."/>
    <m/>
    <n v="1351"/>
    <s v="Figuras educativas atendidas con procesos de formación con función docente, apoyo técnico pedagógico,  directiva y de supervisión  de educación básica para el fortalecimiento de su función."/>
    <m/>
    <s v="Figura educativa atendidas"/>
    <m/>
    <s v="SI"/>
    <m/>
    <s v="SI"/>
    <m/>
    <n v="70"/>
    <m/>
    <n v="8692"/>
    <n v="9214"/>
    <n v="0"/>
    <n v="0"/>
    <n v="0"/>
    <n v="0"/>
    <n v="0"/>
    <n v="0"/>
    <n v="0"/>
    <n v="0"/>
    <n v="5500"/>
    <n v="6000"/>
    <n v="0"/>
    <n v="0"/>
    <n v="0"/>
    <n v="0"/>
    <n v="0"/>
    <n v="0"/>
    <n v="0"/>
    <n v="0"/>
    <n v="0"/>
    <n v="0"/>
    <n v="3192"/>
    <n v="3214"/>
    <n v="0"/>
    <n v="0"/>
    <s v="Se ajusta alcance de la meta atendiendo el incremento anual para cumplimiento de meta de programa sectorial."/>
  </r>
  <r>
    <n v="2022"/>
    <s v="P004"/>
    <s v="Gestión de centros escolares de Educación Básica"/>
    <s v="P004.C03"/>
    <s v="Servicios de formación continua y superación profesional de docentes y personal de apoyo, mejorados."/>
    <s v="Avelina Aguilar González"/>
    <s v="N/A"/>
    <s v="473 7 35 10 00 ext. 1426"/>
    <s v="N/A"/>
    <s v="a_aguilargc4a@seg.guanajuato.gob.mx"/>
    <s v="N/A"/>
    <s v="Verónica Monzerrat Segoviano González"/>
    <s v="N/A"/>
    <s v="(473)7351000 ext. 1480"/>
    <s v="N/A"/>
    <s v="v_segoviano@seg.guanajuato.gob.mx"/>
    <s v="N/A"/>
    <n v="1103"/>
    <n v="1103"/>
    <s v="DIRECCIÓN GENERAL DE EDUCACIÓN BÁSICA"/>
    <s v="N/A"/>
    <s v="02.05.01"/>
    <x v="3"/>
    <s v="Operación del Programa para la Profesionalización y Desarrollo Docente"/>
    <x v="1"/>
    <s v="Fortalecer los procesos de formación continua, así como de asesoría y acompañamiento a la escuela para el personal con funciones docente, técnico docente, directiva, asesoría técnico pedagógica y supervisión para la mejora de su función."/>
    <m/>
    <n v="9243"/>
    <s v="Docentes y técnicos docentes de nuevo ingreso, y figuras educativas que se promueven a la función de dirección, supervisión y asesoría técnica pedagógica, capacitados en programas formativos de inducción"/>
    <m/>
    <s v="Figuras educativas capacitadas"/>
    <m/>
    <s v="SI"/>
    <m/>
    <s v="SI"/>
    <m/>
    <n v="15"/>
    <m/>
    <n v="2000"/>
    <n v="2000"/>
    <n v="0"/>
    <n v="0"/>
    <n v="0"/>
    <n v="0"/>
    <n v="0"/>
    <n v="0"/>
    <n v="0"/>
    <n v="0"/>
    <n v="0"/>
    <n v="0"/>
    <n v="250"/>
    <n v="250"/>
    <n v="0"/>
    <n v="0"/>
    <n v="0"/>
    <n v="0"/>
    <n v="0"/>
    <n v="0"/>
    <n v="0"/>
    <n v="0"/>
    <n v="0"/>
    <n v="0"/>
    <n v="1750"/>
    <n v="1750"/>
    <m/>
  </r>
  <r>
    <n v="2022"/>
    <s v="P004"/>
    <s v="Gestión de centros escolares de Educación Básica"/>
    <s v="P004.C03"/>
    <s v="Servicios de formación continua y superación profesional de docentes y personal de apoyo, mejorados."/>
    <s v="Avelina Aguilar González"/>
    <s v="N/A"/>
    <s v="473 7 35 10 00 ext. 1426"/>
    <s v="N/A"/>
    <s v="a_aguilargc4a@seg.guanajuato.gob.mx"/>
    <s v="N/A"/>
    <s v="Verónica Monzerrat Segoviano González"/>
    <s v="N/A"/>
    <s v="(473)7351000 ext. 1480"/>
    <s v="N/A"/>
    <s v="v_segoviano@seg.guanajuato.gob.mx"/>
    <s v="N/A"/>
    <n v="1103"/>
    <n v="1103"/>
    <s v="DIRECCIÓN GENERAL DE EDUCACIÓN BÁSICA"/>
    <s v="N/A"/>
    <s v="02.05.01"/>
    <x v="3"/>
    <s v="Operación del Programa para la Profesionalización y Desarrollo Docente"/>
    <x v="1"/>
    <s v="Fortalecer los procesos de formación continua, así como de asesoría y acompañamiento a la escuela para el personal con funciones docente, técnico docente, directiva, asesoría técnico pedagógica y supervisión para la mejora de su función."/>
    <m/>
    <n v="15367"/>
    <s v="Figuras educativas fortalecidas con acciones académicas para la innovación de las prácticas educativas."/>
    <s v="Figuras educativas fortalecidas con eventos formativos para la innovación de las prácticas educativas."/>
    <s v="Figuras educativas fortalecidas"/>
    <m/>
    <s v="SI"/>
    <m/>
    <s v="SI"/>
    <m/>
    <n v="15"/>
    <m/>
    <n v="3000"/>
    <n v="3000"/>
    <n v="0"/>
    <n v="0"/>
    <n v="0"/>
    <n v="0"/>
    <n v="1250"/>
    <n v="1250"/>
    <n v="0"/>
    <n v="0"/>
    <n v="0"/>
    <n v="0"/>
    <n v="250"/>
    <n v="250"/>
    <n v="0"/>
    <n v="0"/>
    <n v="0"/>
    <n v="0"/>
    <n v="0"/>
    <n v="0"/>
    <n v="1500"/>
    <n v="1500"/>
    <n v="0"/>
    <n v="0"/>
    <n v="0"/>
    <n v="0"/>
    <s v="Se ajusta descripción del entregable para mayor presición de la estrategia de atención."/>
  </r>
  <r>
    <n v="2022"/>
    <s v="P004"/>
    <s v="Gestión de centros escolares de Educación Básica"/>
    <s v="P004.C01"/>
    <s v="Escuelas de calidad  y con procesos de gestión educativa incrementada."/>
    <s v="Alejandro Ávalos Rincón"/>
    <s v="Ana Isabel Gutiérrez Garnica"/>
    <s v="473 73 5 1000 Ext. 1618"/>
    <s v="473 735 10 34 ext. 1605"/>
    <s v="a_avalos@seg.guanajuato.gob.mx"/>
    <s v="aigutierrez@seg.guanajuato.gob.mx"/>
    <s v="Veronica Monzerrat Segoviano Gonzalez"/>
    <s v="N/A"/>
    <s v="(473)7351000 ext. 1480"/>
    <s v="N/A"/>
    <s v="v_segoviano@seg.guanajuato.gob.mx"/>
    <s v="N/A"/>
    <n v="1103"/>
    <n v="1103"/>
    <s v="DIRECCIÓN GENERAL DE EDUCACIÓN BÁSICA"/>
    <s v="N/A"/>
    <s v="02.05.01"/>
    <x v="4"/>
    <s v="Coordinación de programas de impulso a la gestión escolar."/>
    <x v="1"/>
    <s v="Fortalecer los procesos de  autonomía de gestión escolar en las escuelas de educación básica, mediante la capacitación de supervisores y directores para el desarrollo de asesorías y acompañamiento pedagógico a Consejos Técnicos Escolares; así como la elaboración e implementación del Programa Escolar de Mejora Continua, su registro y seguimiento en el Sistema de Planeación Escolar (SISPE)."/>
    <m/>
    <n v="1183"/>
    <s v="Directores de escuelas públicas de educación básica capacitados para fortalecer su liderazgo pedagógico."/>
    <m/>
    <s v="Directores capacitados"/>
    <m/>
    <s v="SI"/>
    <m/>
    <s v="NO"/>
    <m/>
    <n v="30"/>
    <n v="29"/>
    <n v="800"/>
    <n v="800"/>
    <n v="0"/>
    <n v="0"/>
    <n v="0"/>
    <n v="0"/>
    <n v="0"/>
    <n v="0"/>
    <n v="0"/>
    <n v="0"/>
    <n v="0"/>
    <n v="0"/>
    <n v="0"/>
    <n v="0"/>
    <n v="400"/>
    <n v="400"/>
    <n v="0"/>
    <n v="0"/>
    <n v="0"/>
    <n v="0"/>
    <n v="0"/>
    <n v="0"/>
    <n v="400"/>
    <n v="400"/>
    <n v="0"/>
    <n v="0"/>
    <m/>
  </r>
  <r>
    <n v="2022"/>
    <s v="P004"/>
    <s v="Gestión de centros escolares de Educación Básica"/>
    <s v="P004.C01"/>
    <s v="Escuelas de calidad  y con procesos de gestión educativa incrementada."/>
    <s v="Alejandro Ávalos Rincón"/>
    <s v="Ana Isabel Gutiérrez Garnica"/>
    <s v="473 73 5 1000 Ext. 1618"/>
    <s v="473 735 10 34 ext. 1605"/>
    <s v="a_avalos@seg.guanajuato.gob.mx"/>
    <s v="aigutierrez@seg.guanajuato.gob.mx"/>
    <s v="Veronica Monzerrat Segoviano Gonzalez"/>
    <s v="N/A"/>
    <s v="(473)7351000 ext. 1480"/>
    <s v="N/A"/>
    <s v="v_segoviano@seg.guanajuato.gob.mx"/>
    <s v="N/A"/>
    <n v="1103"/>
    <n v="1103"/>
    <s v="DIRECCIÓN GENERAL DE EDUCACIÓN BÁSICA"/>
    <s v="N/A"/>
    <s v="02.05.01"/>
    <x v="4"/>
    <s v="Coordinación de programas de impulso a la gestión escolar."/>
    <x v="1"/>
    <s v="Fortalecer los procesos de  autonomía de gestión escolar en las escuelas de educación básica, mediante la capacitación de supervisores y directores para el desarrollo de asesorías y acompañamiento pedagógico a Consejos Técnicos Escolares; así como la elaboración e implementación del Programa Escolar de Mejora Continua, su registro y seguimiento en el Sistema de Planeación Escolar (SISPE)."/>
    <m/>
    <n v="1184"/>
    <s v="Supervisores, jefes de sector y apoyos técnicos pedagógicos (ATP´s) fortalecidos con estrategias para desarrollar el servicio de asesoría y acompañamiento pedagógico a las escuelas de educación básica."/>
    <m/>
    <s v="Supervisores, jefes de sector y ATP´s capacitados"/>
    <m/>
    <s v="NO"/>
    <m/>
    <s v="NO"/>
    <m/>
    <n v="25"/>
    <n v="25"/>
    <n v="830"/>
    <n v="830"/>
    <n v="0"/>
    <n v="0"/>
    <n v="0"/>
    <n v="0"/>
    <n v="0"/>
    <n v="0"/>
    <n v="0"/>
    <n v="0"/>
    <n v="0"/>
    <n v="0"/>
    <n v="0"/>
    <n v="0"/>
    <n v="0"/>
    <n v="0"/>
    <n v="0"/>
    <n v="0"/>
    <n v="0"/>
    <n v="0"/>
    <n v="0"/>
    <n v="0"/>
    <n v="0"/>
    <n v="0"/>
    <n v="830"/>
    <n v="830"/>
    <m/>
  </r>
  <r>
    <n v="2022"/>
    <s v="P004"/>
    <s v="Gestión de centros escolares de Educación Básica"/>
    <s v="P004.C01"/>
    <s v="Escuelas de calidad  y con procesos de gestión educativa incrementada."/>
    <s v="Alejandro Ávalos Rincón"/>
    <s v="Ana Isabel Gutiérrez Garnica"/>
    <s v="473 73 5 1000 Ext. 1618"/>
    <s v="473 735 10 34 ext. 1605"/>
    <s v="a_avalos@seg.guanajuato.gob.mx"/>
    <s v="aigutierrez@seg.guanajuato.gob.mx"/>
    <s v="Veronica Monzerrat Segoviano Gonzalez"/>
    <s v="N/A"/>
    <s v="(473)7351000 ext. 1480"/>
    <s v="N/A"/>
    <s v="v_segoviano@seg.guanajuato.gob.mx"/>
    <s v="N/A"/>
    <n v="1103"/>
    <n v="1103"/>
    <s v="DIRECCIÓN GENERAL DE EDUCACIÓN BÁSICA"/>
    <s v="N/A"/>
    <s v="02.05.01"/>
    <x v="4"/>
    <s v="Coordinación de programas de impulso a la gestión escolar."/>
    <x v="1"/>
    <s v="Fortalecer los procesos de  autonomía de gestión escolar en las escuelas de educación básica, mediante la capacitación de supervisores y directores para el desarrollo de asesorías y acompañamiento pedagógico a Consejos Técnicos Escolares; así como la elaboración e implementación del Programa Escolar de Mejora Continua, su registro y seguimiento en el Sistema de Planeación Escolar (SISPE)."/>
    <m/>
    <n v="1185"/>
    <s v="Fortalecimiento de los procesos de mejora continua de los Consejos Técnicos Escolares de educación básica."/>
    <s v="Fortalecimiento de las escuelas de educación básica en sus procesos de mejora continua, a través de los Consejos Técnicos."/>
    <s v="Consejos Técnicos Escolares fortalecidos"/>
    <s v="Escuelas fortalecidas"/>
    <s v="NO"/>
    <m/>
    <s v="NO"/>
    <m/>
    <n v="25"/>
    <n v="25"/>
    <n v="8000"/>
    <n v="8000"/>
    <n v="0"/>
    <n v="0"/>
    <n v="0"/>
    <n v="0"/>
    <n v="0"/>
    <n v="0"/>
    <n v="0"/>
    <n v="0"/>
    <n v="0"/>
    <n v="0"/>
    <n v="0"/>
    <n v="0"/>
    <n v="8000"/>
    <n v="8000"/>
    <n v="0"/>
    <n v="0"/>
    <n v="0"/>
    <n v="0"/>
    <n v="0"/>
    <n v="0"/>
    <n v="0"/>
    <n v="0"/>
    <n v="0"/>
    <n v="0"/>
    <s v="Ajuste de descripción del entregable para precisión de estrategioa de atención."/>
  </r>
  <r>
    <n v="2022"/>
    <s v="P004"/>
    <s v="Gestión de centros escolares de Educación Básica"/>
    <s v="P004.C01"/>
    <s v="Escuelas de calidad  y con procesos de gestión educativa incrementada."/>
    <s v="Alejandro Ávalos Rincón"/>
    <s v="Ana Isabel Gutiérrez Garnica"/>
    <s v="473 73 5 1000 Ext. 1618"/>
    <s v="473 735 10 34 ext. 1605"/>
    <s v="a_avalos@seg.guanajuato.gob.mx"/>
    <s v="aigutierrez@seg.guanajuato.gob.mx"/>
    <s v="Veronica Monzerrat Segoviano Gonzalez"/>
    <s v="N/A"/>
    <s v="(473)7351000 ext. 1480"/>
    <s v="N/A"/>
    <s v="v_segoviano@seg.guanajuato.gob.mx"/>
    <s v="N/A"/>
    <n v="1103"/>
    <n v="1103"/>
    <s v="DIRECCIÓN GENERAL DE EDUCACIÓN BÁSICA"/>
    <s v="N/A"/>
    <s v="02.05.01"/>
    <x v="4"/>
    <s v="Coordinación de programas de impulso a la gestión escolar."/>
    <x v="1"/>
    <s v="Fortalecer los procesos de  autonomía de gestión escolar en las escuelas de educación básica, mediante la capacitación de supervisores y directores para el desarrollo de asesorías y acompañamiento pedagógico a Consejos Técnicos Escolares; así como la elaboración e implementación del Programa Escolar de Mejora Continua, su registro y seguimiento en el Sistema de Planeación Escolar (SISPE)."/>
    <m/>
    <n v="1186"/>
    <s v="Implementación del modelo para el fortalecimiento de la gestión escolar y pedagógica para el nivel de telesecundaria."/>
    <m/>
    <s v="Modelo implementado"/>
    <m/>
    <s v="NO"/>
    <m/>
    <s v="NO"/>
    <m/>
    <n v="20"/>
    <n v="20"/>
    <n v="1"/>
    <n v="1"/>
    <n v="0"/>
    <n v="0"/>
    <n v="0"/>
    <n v="0"/>
    <n v="0"/>
    <n v="0"/>
    <n v="0"/>
    <n v="0"/>
    <n v="0"/>
    <n v="0"/>
    <n v="0"/>
    <n v="0"/>
    <n v="0"/>
    <n v="0"/>
    <n v="1"/>
    <n v="0"/>
    <n v="0"/>
    <n v="0"/>
    <n v="0"/>
    <n v="0"/>
    <n v="0"/>
    <n v="1"/>
    <n v="0"/>
    <n v="0"/>
    <s v="Ajuste de calendarización para implementación del modelo al arranque del siguiente ciclo escolar."/>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onica Monzerrat Segoviano Gonzalez"/>
    <s v="N/A"/>
    <s v="(473)7351000 ext. 1480"/>
    <s v="N/A"/>
    <s v="v_segoviano@seg.guanajuato.gob.mx"/>
    <s v="N/A"/>
    <n v="1103"/>
    <n v="1103"/>
    <s v="DIRECCIÓN GENERAL DE EDUCACIÓN BÁSICA"/>
    <s v="N/A"/>
    <s v="02.05.01"/>
    <x v="5"/>
    <s v="Coordinación de programas y servicios de atención a grupos vulnerables."/>
    <x v="1"/>
    <s v="Generar mejores condiciones pedagógicas, académicas, recursos didácticos, asesoría y acompañamiento a los docentes, personal de apoyo y directores que atienden a alumnos en situación de vulnerabilidad (discapacidad, aptitudes sobresalientes, migrantes, indígenas y alumnos en situación de enfermedad) en educación básica."/>
    <m/>
    <n v="2461"/>
    <s v="Personal de educación especial atendido con herramientas técnico pedagógicas para la atención de los estudiantes con discapacidad y aptitudes sobresalientes de educación inicial, preescolar, primaria, secundaria y formación para el trabajo."/>
    <m/>
    <s v="Personal atendido"/>
    <m/>
    <s v="SI"/>
    <m/>
    <s v="NO"/>
    <m/>
    <n v="60"/>
    <m/>
    <n v="3000"/>
    <n v="2500"/>
    <n v="0"/>
    <n v="0"/>
    <n v="100"/>
    <n v="0"/>
    <n v="150"/>
    <n v="0"/>
    <n v="150"/>
    <n v="850"/>
    <n v="150"/>
    <n v="0"/>
    <n v="300"/>
    <n v="0"/>
    <n v="450"/>
    <n v="0"/>
    <n v="450"/>
    <n v="1450"/>
    <n v="425"/>
    <m/>
    <n v="425"/>
    <n v="200"/>
    <n v="400"/>
    <n v="0"/>
    <n v="0"/>
    <n v="0"/>
    <s v="Ajuste en el alcance de la meta y su calendarización, ya que el personal activo actual corresponde a esos 2500."/>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onica Monzerrat Segoviano Gonzalez"/>
    <s v="N/A"/>
    <s v="(473)7351000 ext. 1480"/>
    <s v="N/A"/>
    <s v="v_segoviano@seg.guanajuato.gob.mx"/>
    <s v="N/A"/>
    <n v="1103"/>
    <n v="1103"/>
    <s v="DIRECCIÓN GENERAL DE EDUCACIÓN BÁSICA"/>
    <s v="N/A"/>
    <s v="02.05.01"/>
    <x v="5"/>
    <s v="Coordinación de programas y servicios de atención a grupos vulnerables."/>
    <x v="1"/>
    <s v="Generar mejores condiciones pedagógicas, académicas, recursos didácticos, asesoría y acompañamiento a los docentes, personal de apoyo y directores que atienden a alumnos en situación de vulnerabilidad (discapacidad, aptitudes sobresalientes, migrantes, indígenas y alumnos en situación de enfermedad) en educación básica."/>
    <m/>
    <n v="2462"/>
    <s v="Niñas y niños de padres migrantes atendidos con el uso de recursos para el aprendizaje en su lengua materna con enfoque intercultural, incorporados al Sistema Educativo Estatal."/>
    <m/>
    <s v="Niños y niñas atendidos"/>
    <m/>
    <s v="SI"/>
    <m/>
    <s v="SI"/>
    <m/>
    <n v="25"/>
    <m/>
    <n v="700"/>
    <n v="800"/>
    <n v="100"/>
    <n v="100"/>
    <n v="0"/>
    <n v="0"/>
    <n v="0"/>
    <n v="0"/>
    <n v="50"/>
    <n v="100"/>
    <n v="50"/>
    <n v="100"/>
    <n v="50"/>
    <n v="50"/>
    <n v="150"/>
    <n v="150"/>
    <n v="150"/>
    <n v="150"/>
    <n v="100"/>
    <n v="100"/>
    <n v="0"/>
    <n v="0"/>
    <n v="50"/>
    <n v="50"/>
    <n v="0"/>
    <n v="0"/>
    <s v="Ajuste en el alcance de la meta a la alza por alta demanda."/>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onica Monzerrat Segoviano Gonzalez"/>
    <s v="N/A"/>
    <s v="(473)7351000 ext. 1480"/>
    <s v="N/A"/>
    <s v="v_segoviano@seg.guanajuato.gob.mx"/>
    <s v="N/A"/>
    <n v="1103"/>
    <n v="1103"/>
    <s v="DIRECCIÓN GENERAL DE EDUCACIÓN BÁSICA"/>
    <s v="N/A"/>
    <s v="02.05.01"/>
    <x v="5"/>
    <s v="Coordinación de programas y servicios de atención a grupos vulnerables."/>
    <x v="1"/>
    <s v="Generar mejores condiciones pedagógicas, académicas, recursos didácticos, asesoría y acompañamiento a los docentes, personal de apoyo y directores que atienden a alumnos en situación de vulnerabilidad (discapacidad, aptitudes sobresalientes, migrantes, indígenas y alumnos en situación de enfermedad) en educación básica."/>
    <m/>
    <n v="2463"/>
    <s v="Docentes  de escuelas de lengua y cultura indígena atendidos con materiales didácticos educativos en lengua Uza´, hñöhñö, purépecha y mixteco para fortalecer sus prácticas pedagógicas."/>
    <s v="Docentes  de escuelas de lengua y cultura indígena fortalecidos con recursos educativos en lengua Uza´, hñöhñö, purépecha y mixteco para enriquecer sus prácticas pedagógicas."/>
    <s v="Docentes atendidos"/>
    <s v="Docentes fortalecidos"/>
    <s v="SI"/>
    <m/>
    <s v="NO"/>
    <m/>
    <n v="5"/>
    <m/>
    <n v="60"/>
    <n v="54"/>
    <n v="0"/>
    <n v="0"/>
    <n v="0"/>
    <n v="0"/>
    <n v="23"/>
    <n v="20"/>
    <n v="0"/>
    <n v="0"/>
    <n v="23"/>
    <n v="20"/>
    <n v="0"/>
    <n v="0"/>
    <n v="0"/>
    <n v="0"/>
    <n v="0"/>
    <n v="0"/>
    <n v="14"/>
    <n v="14"/>
    <n v="0"/>
    <n v="0"/>
    <n v="0"/>
    <n v="0"/>
    <n v="0"/>
    <n v="0"/>
    <s v="Ajuste en descripción de entregable, unidad de medida y alcance de la meta, derivado de menor recurso autorizado y fallecimientos de docentes cuyas vacantes no han sido contratadas actualmente."/>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onica Monzerrat Segoviano Gonzalez"/>
    <s v="N/A"/>
    <s v="(473)7351000 ext. 1480"/>
    <s v="N/A"/>
    <s v="v_segoviano@seg.guanajuato.gob.mx"/>
    <s v="N/A"/>
    <n v="1103"/>
    <n v="1103"/>
    <s v="DIRECCIÓN GENERAL DE EDUCACIÓN BÁSICA"/>
    <s v="N/A"/>
    <s v="02.05.01"/>
    <x v="5"/>
    <s v="Coordinación de programas y servicios de atención a grupos vulnerables."/>
    <x v="1"/>
    <s v="Generar mejores condiciones pedagógicas, académicas, recursos didácticos, asesoría y acompañamiento a los docentes, personal de apoyo y directores que atienden a alumnos en situación de vulnerabilidad (discapacidad, aptitudes sobresalientes, migrantes, indígenas y alumnos en situación de enfermedad) en educación básica."/>
    <m/>
    <n v="11057"/>
    <s v="Estudiantes con aptitudes sobresalientes y talentos apoyados con estrategias específicas para fortalecer sus aprendizajes"/>
    <s v="Contrucción de modelo pedagógico para la detección y atención de estudiantes de educación básica con aptitudes sobresalientes"/>
    <s v="Estudiantes apoyados"/>
    <s v="Modelo construido"/>
    <s v="SI"/>
    <m/>
    <s v="NO"/>
    <m/>
    <n v="5"/>
    <m/>
    <n v="2150"/>
    <n v="1"/>
    <n v="0"/>
    <n v="0"/>
    <n v="100"/>
    <n v="0"/>
    <n v="100"/>
    <n v="0"/>
    <n v="200"/>
    <n v="0"/>
    <n v="250"/>
    <n v="0"/>
    <n v="300"/>
    <n v="0"/>
    <n v="300"/>
    <n v="0"/>
    <n v="300"/>
    <n v="0"/>
    <n v="200"/>
    <n v="0"/>
    <n v="300"/>
    <n v="0"/>
    <n v="100"/>
    <n v="0"/>
    <n v="0"/>
    <n v="1"/>
    <m/>
  </r>
  <r>
    <n v="2022"/>
    <s v="E018"/>
    <s v="Cobertura en Educación Básica"/>
    <s v="E018.C03"/>
    <s v="Alumnos atendidos con servicios educativos de educación especial, preescolar, primaria y secundaria, en situación de vulnerabilidad."/>
    <s v="Alejandro Ávalos Rincón"/>
    <s v="N/A"/>
    <s v="473 73 5 1000 Ext. 1618"/>
    <s v="N/A"/>
    <s v="a_avalos@seg.guanajuato.gob.mx"/>
    <s v="N/A"/>
    <s v="Veronica Monzerrat Segoviano Gonzalez"/>
    <s v="N/A"/>
    <s v="(473)7351000 ext. 1480"/>
    <s v="N/A"/>
    <s v="v_segoviano@seg.guanajuato.gob.mx"/>
    <s v="N/A"/>
    <n v="1103"/>
    <n v="1103"/>
    <s v="DIRECCIÓN GENERAL DE EDUCACIÓN BÁSICA"/>
    <s v="N/A"/>
    <s v="02.05.01"/>
    <x v="5"/>
    <s v="Coordinación de programas y servicios de atención a grupos vulnerables."/>
    <x v="1"/>
    <s v="Generar mejores condiciones pedagógicas, académicas, recursos didácticos, asesoría y acompañamiento a los docentes, personal de apoyo y directores que atienden a alumnos en situación de vulnerabilidad (discapacidad, aptitudes sobresalientes, migrantes, indígenas y alumnos en situación de enfermedad) en educación básica."/>
    <m/>
    <n v="13562"/>
    <s v="Niñas y niños en condición hospitalaria beneficiados con servicio educativo para dar continuidad a su educación básica, para prevenir el rezago y la reprobación."/>
    <m/>
    <s v="Niños y niñas beneficiados"/>
    <m/>
    <s v="SI"/>
    <m/>
    <s v="SI"/>
    <m/>
    <n v="5"/>
    <m/>
    <n v="1300"/>
    <n v="1300"/>
    <n v="0"/>
    <n v="0"/>
    <n v="0"/>
    <n v="0"/>
    <n v="200"/>
    <n v="200"/>
    <n v="150"/>
    <n v="150"/>
    <n v="150"/>
    <n v="150"/>
    <n v="150"/>
    <n v="150"/>
    <n v="150"/>
    <n v="150"/>
    <n v="150"/>
    <n v="150"/>
    <n v="200"/>
    <n v="200"/>
    <n v="100"/>
    <n v="100"/>
    <n v="50"/>
    <n v="50"/>
    <n v="0"/>
    <n v="0"/>
    <m/>
  </r>
  <r>
    <n v="2022"/>
    <s v="E057"/>
    <s v="Trayectoria en Nivel Básico, Media Superior y Superior"/>
    <s v="E057.C22"/>
    <s v="B. Apoyo académico, social o psicológico para alumnos de educación básica en riesgo de reprobar o abandonar otorgados (SEG)"/>
    <s v="Ana Isabel Gutiérrez Garnica"/>
    <s v="N/A"/>
    <s v="473 7 35 10 34 ext. 1605"/>
    <s v="N/A"/>
    <s v="aigutierrez@seg.guanajuato.gob.mx"/>
    <s v="N/A"/>
    <s v="Veronica Monzerrat Segoviano Gonzalez"/>
    <s v="N/A"/>
    <s v="(473)7351000 ext. 1480"/>
    <s v="N/A"/>
    <s v="v_segoviano@seg.guanajuato.gob.mx"/>
    <s v="N/A"/>
    <n v="1103"/>
    <n v="1103"/>
    <s v="DIRECCIÓN GENERAL DE EDUCACIÓN BÁSICA"/>
    <s v="N/A"/>
    <s v="02.05.01"/>
    <x v="6"/>
    <s v="Coordinación de los procesos para el fortalecimiento de la permanencia escolar."/>
    <x v="1"/>
    <s v="Fortalecer los procesos de identificación, prevención, apoyo, atención, acompañamiento y reincorporación de los estudiantes en riesgo de reprobación y/o abandono escolar de escuelas públicas de educación básica."/>
    <m/>
    <n v="11058"/>
    <s v="Escuelas apoyadas con herramientas y materiales educativos para prevenir la reprobación y/o abandono escolar, en el nivel básico."/>
    <m/>
    <s v="Escuelas apoyadas"/>
    <m/>
    <s v="NO"/>
    <m/>
    <s v="NO"/>
    <m/>
    <n v="50"/>
    <m/>
    <n v="1471"/>
    <n v="1500"/>
    <n v="0"/>
    <n v="0"/>
    <n v="0"/>
    <n v="0"/>
    <n v="0"/>
    <n v="0"/>
    <n v="0"/>
    <n v="0"/>
    <n v="0"/>
    <n v="0"/>
    <n v="0"/>
    <n v="0"/>
    <n v="0"/>
    <n v="0"/>
    <n v="0"/>
    <n v="0"/>
    <n v="1471"/>
    <n v="1500"/>
    <n v="0"/>
    <n v="0"/>
    <n v="0"/>
    <n v="0"/>
    <n v="0"/>
    <n v="0"/>
    <s v="Se ajusta alcance de la meta a la alza."/>
  </r>
  <r>
    <n v="2022"/>
    <s v="E057"/>
    <s v="Trayectoria en Nivel Básico, Media Superior y Superior"/>
    <s v="E057.C22"/>
    <s v="B. Apoyo académico, social o psicológico para alumnos de educación básica en riesgo de reprobar o abandonar otorgados (SEG)"/>
    <s v="Ana Isabel Gutiérrez Garnica"/>
    <s v="N/A"/>
    <s v="473 7 35 10 34 ext. 1605"/>
    <s v="N/A"/>
    <s v="aigutierrez@seg.guanajuato.gob.mx"/>
    <s v="N/A"/>
    <s v="Veronica Monzerrat Segoviano Gonzalez"/>
    <s v="N/A"/>
    <s v="(473)7351000 ext. 1480"/>
    <s v="N/A"/>
    <s v="v_segoviano@seg.guanajuato.gob.mx"/>
    <s v="N/A"/>
    <n v="1103"/>
    <n v="1103"/>
    <s v="DIRECCIÓN GENERAL DE EDUCACIÓN BÁSICA"/>
    <s v="N/A"/>
    <s v="02.05.01"/>
    <x v="6"/>
    <s v="Coordinación de los procesos para el fortalecimiento de la permanencia escolar."/>
    <x v="1"/>
    <s v="Fortalecer los procesos de identificación, prevención, apoyo, atención, acompañamiento y reincorporación de los estudiantes en riesgo de reprobación y/o abandono escolar de escuelas públicas de educación básica."/>
    <m/>
    <n v="11059"/>
    <s v="Realización de las campañas para la prevención del abandono escolar del nivel básico."/>
    <m/>
    <s v="Campañas realizada"/>
    <m/>
    <s v="SI"/>
    <m/>
    <s v="NO"/>
    <m/>
    <n v="50"/>
    <m/>
    <n v="2"/>
    <n v="2"/>
    <n v="0"/>
    <n v="0"/>
    <n v="0"/>
    <n v="0"/>
    <n v="0"/>
    <n v="0"/>
    <n v="1"/>
    <n v="1"/>
    <n v="0"/>
    <n v="0"/>
    <n v="0"/>
    <n v="0"/>
    <n v="0"/>
    <n v="0"/>
    <n v="0"/>
    <n v="0"/>
    <n v="1"/>
    <n v="1"/>
    <n v="0"/>
    <n v="0"/>
    <n v="0"/>
    <n v="0"/>
    <n v="0"/>
    <n v="0"/>
    <m/>
  </r>
  <r>
    <n v="2022"/>
    <s v="E018"/>
    <s v="Cobertura en Educación Básica"/>
    <s v="E018.C01"/>
    <s v="Servicios educativos prestados de educación inicial, preescolar, primaria y secundaria."/>
    <s v="Alejandro Ávalos Rincón"/>
    <s v="N/A"/>
    <s v="73 510 00 Ext. 1618"/>
    <s v="N/A"/>
    <s v="a_avalos@seg.guanajuato.gob.mx"/>
    <s v="N/A"/>
    <s v="Veronica Monzerrat Segoviano Gonzalez"/>
    <s v="N/A"/>
    <s v="(473)7351000 ext. 1480"/>
    <s v="N/A"/>
    <s v="v_segoviano@seg.guanajuato.gob.mx"/>
    <s v="N/A"/>
    <n v="1103"/>
    <n v="1103"/>
    <s v="DIRECCIÓN GENERAL DE EDUCACIÓN BÁSICA"/>
    <s v="N/A"/>
    <s v="02.05.01"/>
    <x v="7"/>
    <s v="Atención comunitaria e inclusiva en primera infancia"/>
    <x v="1"/>
    <s v="Fortalecer los procesos técnico pedagógicos y de recursos educativos para los servicios que atienden a niñas y niños en primera infancia (educación inicial); educación preescolar alternativo y comunitario, con apoyos metodológicos para el desarrollo de aprendizajes clave, para garantizar el derecho a la educación fortaleciendo la inclusión educativa de todas las niñas y niños en situación de desventaja en servicios educativos de inicial y de preescolar rural."/>
    <m/>
    <n v="11061"/>
    <s v="Asesoría, acompañamiento y formación técnico-pedagógica a educadoras y becarios, mediante la implementación del programa de educación preescolar rural."/>
    <m/>
    <s v="Agentes educativos formados"/>
    <m/>
    <s v="SI"/>
    <m/>
    <s v="SI"/>
    <m/>
    <n v="35"/>
    <m/>
    <n v="500"/>
    <n v="500"/>
    <n v="0"/>
    <n v="0"/>
    <n v="0"/>
    <n v="0"/>
    <n v="250"/>
    <n v="250"/>
    <n v="0"/>
    <n v="0"/>
    <n v="0"/>
    <n v="0"/>
    <n v="0"/>
    <n v="0"/>
    <n v="0"/>
    <n v="0"/>
    <n v="0"/>
    <n v="0"/>
    <n v="250"/>
    <n v="250"/>
    <n v="0"/>
    <n v="0"/>
    <n v="0"/>
    <n v="0"/>
    <n v="0"/>
    <n v="0"/>
    <m/>
  </r>
  <r>
    <n v="2022"/>
    <s v="E018"/>
    <s v="Cobertura en Educación Básica"/>
    <s v="E018.C01"/>
    <s v="Servicios educativos prestados de educación inicial, preescolar, primaria y secundaria."/>
    <s v="Alejandro Ávalos Rincón"/>
    <s v="N/A"/>
    <s v="73 510 00 Ext. 1618"/>
    <s v="N/A"/>
    <s v="a_avalos@seg.guanajuato.gob.mx"/>
    <s v="N/A"/>
    <s v="Veronica Monzerrat Segoviano Gonzalez"/>
    <s v="N/A"/>
    <s v="(473)7351000 ext. 1480"/>
    <s v="N/A"/>
    <s v="v_segoviano@seg.guanajuato.gob.mx"/>
    <s v="N/A"/>
    <n v="1103"/>
    <n v="1103"/>
    <s v="DIRECCIÓN GENERAL DE EDUCACIÓN BÁSICA"/>
    <s v="N/A"/>
    <s v="02.05.01"/>
    <x v="7"/>
    <s v="Atención comunitaria e inclusiva en primera infancia"/>
    <x v="1"/>
    <s v="Fortalecer los procesos técnico pedagógicos y de recursos educativos para los servicios que atienden a niñas y niños en primera infancia (educación inicial); educación preescolar alternativo y comunitario, con apoyos metodológicos para el desarrollo de aprendizajes clave, para garantizar el derecho a la educación fortaleciendo la inclusión educativa de todas las niñas y niños en situación de desventaja en servicios educativos de inicial y de preescolar rural."/>
    <m/>
    <n v="11063"/>
    <s v="Agentes educativos de Educación Inicial Escolarizada con seguimiento y asesoría in situ para mejorar la implementación metodológica. (CAI)"/>
    <m/>
    <s v="Agentes educativos atendidos"/>
    <m/>
    <s v="SI"/>
    <m/>
    <s v="SI"/>
    <m/>
    <n v="30"/>
    <m/>
    <n v="150"/>
    <n v="150"/>
    <n v="0"/>
    <n v="0"/>
    <n v="0"/>
    <n v="0"/>
    <n v="0"/>
    <n v="0"/>
    <n v="0"/>
    <n v="0"/>
    <n v="52"/>
    <n v="52"/>
    <n v="34"/>
    <n v="34"/>
    <n v="0"/>
    <n v="0"/>
    <n v="37"/>
    <n v="37"/>
    <n v="27"/>
    <n v="27"/>
    <n v="0"/>
    <n v="0"/>
    <n v="0"/>
    <n v="0"/>
    <n v="0"/>
    <n v="0"/>
    <m/>
  </r>
  <r>
    <n v="2022"/>
    <s v="E018"/>
    <s v="Cobertura en Educación Básica"/>
    <s v="E018.C01"/>
    <s v="Servicios educativos prestados de educación inicial, preescolar, primaria y secundaria."/>
    <s v="Alejandro Ávalos Rincón"/>
    <s v="N/A"/>
    <s v="73 510 00 Ext. 1618"/>
    <s v="N/A"/>
    <s v="a_avalos@seg.guanajuato.gob.mx"/>
    <s v="N/A"/>
    <s v="Veronica Monzerrat Segoviano Gonzalez"/>
    <s v="N/A"/>
    <s v="(473)7351000 ext. 1480"/>
    <s v="N/A"/>
    <s v="v_segoviano@seg.guanajuato.gob.mx"/>
    <s v="N/A"/>
    <n v="1103"/>
    <n v="1103"/>
    <s v="DIRECCIÓN GENERAL DE EDUCACIÓN BÁSICA"/>
    <s v="N/A"/>
    <s v="02.05.01"/>
    <x v="7"/>
    <s v="Atención comunitaria e inclusiva en primera infancia"/>
    <x v="1"/>
    <s v="Fortalecer los procesos técnico pedagógicos y de recursos educativos para los servicios que atienden a niñas y niños en primera infancia (educación inicial); educación preescolar alternativo y comunitario, con apoyos metodológicos para el desarrollo de aprendizajes clave, para garantizar el derecho a la educación fortaleciendo la inclusión educativa de todas las niñas y niños en situación de desventaja en servicios educativos de inicial y de preescolar rural."/>
    <m/>
    <n v="11064"/>
    <s v="Atención de familias para generar prácticas de crianza y de desarrollo integral de sus hijos desde su nacimiento hasta los 3 años, mediante la intervención de agentes educativos."/>
    <m/>
    <s v="Familias atendidas"/>
    <m/>
    <s v="NO"/>
    <m/>
    <s v="SI"/>
    <m/>
    <n v="35"/>
    <m/>
    <n v="5112"/>
    <n v="5112"/>
    <n v="0"/>
    <n v="0"/>
    <n v="0"/>
    <n v="0"/>
    <n v="0"/>
    <n v="0"/>
    <n v="0"/>
    <n v="0"/>
    <n v="0"/>
    <n v="0"/>
    <n v="0"/>
    <n v="0"/>
    <n v="0"/>
    <n v="0"/>
    <n v="0"/>
    <n v="0"/>
    <n v="0"/>
    <n v="0"/>
    <n v="0"/>
    <n v="0"/>
    <n v="5112"/>
    <n v="5112"/>
    <n v="0"/>
    <n v="0"/>
    <m/>
  </r>
  <r>
    <n v="2022"/>
    <s v="E024"/>
    <s v="Alianza a favor de la educación para adultos"/>
    <s v="E024.C01"/>
    <s v="Adultos alfabetizados y/o certificados con educación básica (SEG)"/>
    <s v="Ana Isabel Gutiérrez Garnica"/>
    <s v="N/A"/>
    <s v="4737351000 Ext 1605"/>
    <s v="N/A"/>
    <s v="aigutierrez@seg.guanajuato.gob.mx"/>
    <s v="N/A"/>
    <s v="Verónica Monzerrat Segoviano González"/>
    <s v="N/A"/>
    <s v="473 7 35 10 21 ext. 1480"/>
    <s v="N/A"/>
    <s v="v_segoviano@seg.guanajuato.gob.mx"/>
    <s v="N/A"/>
    <n v="1103"/>
    <n v="1103"/>
    <s v="DIRECCIÓN GENERAL DE EDUCACIÓN BÁSICA"/>
    <s v="N/A"/>
    <s v="02.05.05"/>
    <x v="8"/>
    <s v="Coordinación de los procesos de los Centros de Educación Básica para adultos (CEBAS)"/>
    <x v="1"/>
    <s v="Fortalecer los procesos de los Centros de Educación Básica para Adultos, proporcionando el seguimiento del servicio de certificación de primaria y secundaria a personas de 15 años y más."/>
    <m/>
    <n v="13589"/>
    <s v="Sesiones de trabajo para conocimiento e  implementación del modelo de atención para los Centros de Educación Básica para Adultos."/>
    <s v="Implementación del modelo de atención para los Centros de Educación Básica para Adultos."/>
    <s v="Sesiones trabajadas"/>
    <s v="Modelo implementado"/>
    <s v="NO"/>
    <m/>
    <s v="NO"/>
    <m/>
    <n v="50"/>
    <m/>
    <n v="3"/>
    <n v="1"/>
    <n v="0"/>
    <n v="0"/>
    <n v="0"/>
    <n v="0"/>
    <n v="0"/>
    <n v="0"/>
    <n v="0"/>
    <n v="0"/>
    <n v="0"/>
    <n v="0"/>
    <n v="0"/>
    <n v="0"/>
    <n v="0"/>
    <n v="0"/>
    <n v="0"/>
    <n v="0"/>
    <n v="0"/>
    <n v="0"/>
    <n v="0"/>
    <n v="0"/>
    <n v="3"/>
    <n v="1"/>
    <n v="0"/>
    <n v="0"/>
    <s v="Se ajusta descripción y alcance del entregable, por reenfoque en la estrategia de atención."/>
  </r>
  <r>
    <n v="2022"/>
    <s v="E024"/>
    <s v="Alianza a favor de la educación para adultos"/>
    <s v="E024.C01"/>
    <s v="Adultos alfabetizados y/o certificados con educación básica (SEG)"/>
    <s v="Ana Isabel Gutiérrez Garnica"/>
    <s v="N/A"/>
    <s v="4737351000 Ext 1605"/>
    <s v="N/A"/>
    <s v="aigutierrez@seg.guanajuato.gob.mx"/>
    <s v="N/A"/>
    <s v="Verónica Monzerrat Segoviano González"/>
    <s v="N/A"/>
    <s v="473 7 35 10 21 ext. 1480"/>
    <s v="N/A"/>
    <s v="v_segoviano@seg.guanajuato.gob.mx"/>
    <s v="N/A"/>
    <n v="1103"/>
    <n v="1103"/>
    <s v="DIRECCIÓN GENERAL DE EDUCACIÓN BÁSICA"/>
    <s v="N/A"/>
    <s v="02.05.05"/>
    <x v="8"/>
    <s v="Coordinación de los procesos de los Centros de Educación Básica para adultos (CEBAS)"/>
    <x v="1"/>
    <s v="Fortalecer los procesos de los Centros de Educación Básica para Adultos, proporcionando el seguimiento del servicio de certificación de primaria y secundaria a personas de 15 años y más."/>
    <m/>
    <n v="15513"/>
    <s v="Atención de estudiantes mediante el Modelo de Concreción Curricular de primaria y secundaria (CONCUPRISE)."/>
    <m/>
    <s v="Estudiantes atendidos"/>
    <m/>
    <s v="NO"/>
    <m/>
    <s v="SI"/>
    <m/>
    <n v="50"/>
    <m/>
    <n v="1305"/>
    <n v="1305"/>
    <n v="0"/>
    <n v="0"/>
    <n v="0"/>
    <n v="0"/>
    <n v="0"/>
    <n v="0"/>
    <n v="0"/>
    <n v="0"/>
    <n v="0"/>
    <n v="0"/>
    <n v="0"/>
    <n v="0"/>
    <n v="0"/>
    <n v="0"/>
    <n v="0"/>
    <n v="0"/>
    <n v="0"/>
    <n v="0"/>
    <n v="0"/>
    <n v="0"/>
    <n v="0"/>
    <n v="0"/>
    <n v="1305"/>
    <n v="1305"/>
    <m/>
  </r>
  <r>
    <n v="2022"/>
    <s v="E024"/>
    <s v="Alianza a favor de la educación para adultos"/>
    <s v="E024.C01"/>
    <s v="Adultos alfabetizados y/o certificados con educación básica (SEG)"/>
    <s v="Esmeralda Imelda Barquera Arteaga"/>
    <s v="Ana Isabel Gutiérrez Garnica"/>
    <s v="47373 51000 Ext 1480"/>
    <s v="4737351000 Ext 1605"/>
    <s v="e_barquera@seg.guanajuato.gob.mx"/>
    <s v="aigutierrez@seg.guanajuato.gob.mx"/>
    <s v="Verónica Monzerrat Segoviano González"/>
    <s v="N/A"/>
    <s v="473 7 35 10 21 ext. 1480"/>
    <s v="N/A"/>
    <s v="v_segoviano@seg.guanajuato.gob.mx"/>
    <s v="N/A"/>
    <n v="1103"/>
    <n v="1103"/>
    <s v="DIRECCIÓN GENERAL DE EDUCACIÓN BÁSICA"/>
    <s v="N/A"/>
    <s v="02.05.05"/>
    <x v="9"/>
    <s v="Coordinación del programa de Misiones Culturales"/>
    <x v="1"/>
    <s v="Fortalecer la operación de las Misiones Culturales, para proporcionar el servicio de alfabetización y formación para el trabajo de personas de 15 años y más, mediante recursos educativos y la actualización a los docentes que prestan estos servicios."/>
    <m/>
    <n v="13530"/>
    <s v="Misiones Culturales fortalecidas con recursos educativos para su operación"/>
    <m/>
    <s v="Misiones culturales fortalecidas"/>
    <m/>
    <s v="SI"/>
    <m/>
    <s v="NO"/>
    <m/>
    <n v="60"/>
    <m/>
    <n v="8"/>
    <n v="8"/>
    <n v="0"/>
    <n v="0"/>
    <n v="0"/>
    <n v="0"/>
    <n v="0"/>
    <n v="0"/>
    <n v="0"/>
    <n v="0"/>
    <n v="0"/>
    <n v="0"/>
    <n v="0"/>
    <n v="0"/>
    <n v="0"/>
    <n v="0"/>
    <n v="4"/>
    <n v="4"/>
    <n v="0"/>
    <n v="0"/>
    <n v="0"/>
    <n v="0"/>
    <n v="4"/>
    <n v="4"/>
    <n v="0"/>
    <n v="0"/>
    <m/>
  </r>
  <r>
    <n v="2022"/>
    <s v="E024"/>
    <s v="Alianza a favor de la educación para adultos"/>
    <s v="E024.C01"/>
    <s v="Adultos alfabetizados y/o certificados con educación básica (SEG)"/>
    <s v="Esmeralda Imelda Barquera Arteaga"/>
    <s v="Ana Isabel Gutiérrez Garnica"/>
    <s v="47373 51000 Ext 1480"/>
    <s v="4737351000 Ext 1605"/>
    <s v="e_barquera@seg.guanajuato.gob.mx"/>
    <s v="aigutierrez@seg.guanajuato.gob.mx"/>
    <s v="Verónica Monzerrat Segoviano González"/>
    <s v="N/A"/>
    <s v="473 7 35 10 21 ext. 1480"/>
    <s v="N/A"/>
    <s v="v_segoviano@seg.guanajuato.gob.mx"/>
    <s v="N/A"/>
    <n v="1103"/>
    <n v="1103"/>
    <s v="DIRECCIÓN GENERAL DE EDUCACIÓN BÁSICA"/>
    <s v="N/A"/>
    <s v="02.05.05"/>
    <x v="9"/>
    <s v="Coordinación del programa de Misiones Culturales"/>
    <x v="1"/>
    <s v="Fortalecer la operación de las Misiones Culturales, para proporcionar el servicio de alfabetización y formación para el trabajo de personas de 15 años y más, mediante recursos educativos y la actualización a los docentes que prestan estos servicios."/>
    <m/>
    <n v="13531"/>
    <s v="Actualización de docentes para la impartición de los talleres para la formación para el trabajo y los servicios de alfabetización para adultos."/>
    <m/>
    <s v="Docentes actualizados"/>
    <m/>
    <s v="SI"/>
    <m/>
    <s v="NO"/>
    <m/>
    <n v="40"/>
    <m/>
    <n v="85"/>
    <n v="85"/>
    <n v="0"/>
    <n v="0"/>
    <n v="0"/>
    <n v="0"/>
    <n v="0"/>
    <n v="0"/>
    <n v="0"/>
    <n v="0"/>
    <n v="0"/>
    <n v="0"/>
    <n v="0"/>
    <n v="0"/>
    <n v="0"/>
    <n v="0"/>
    <n v="40"/>
    <n v="40"/>
    <n v="0"/>
    <n v="0"/>
    <n v="45"/>
    <n v="45"/>
    <n v="0"/>
    <n v="0"/>
    <n v="0"/>
    <n v="0"/>
    <m/>
  </r>
  <r>
    <n v="2022"/>
    <s v="P004"/>
    <s v="Gestión de centros escolares de Educación Básica"/>
    <s v="P004.C02"/>
    <s v="Órganos formales de participación social fortalecidos para la mejora del logro educativo."/>
    <s v="Roberto Aristeo Contreras Macías"/>
    <s v="Ignacio Gómez Hermosillo"/>
    <s v="4737351042"/>
    <s v="N/A"/>
    <s v="ra_contreras@seg.guanajuato.gob.mx"/>
    <s v="i_gomezh@seg.guanajuato.gob.mx"/>
    <s v="Alma Elizabeth Hernández Ornelas"/>
    <s v="N/A"/>
    <s v="473 7 35 10 00 ext. 1422"/>
    <s v="N/A"/>
    <s v="a_hernandez@seg.guanajuato.gob.mx"/>
    <s v="N/A"/>
    <n v="1104"/>
    <n v="1104"/>
    <s v="DIRECCIÓN GENERAL PARA EL DESARROLLO INTEGRAL DE LA COMUNIDAD EDUCATIVA"/>
    <m/>
    <s v="02.05.01"/>
    <x v="10"/>
    <s v="Coordinación de las acciones de fomento a la participación social en la educación."/>
    <x v="1"/>
    <s v="Promover la conformación, registro, capacitación y seguimiento de los consejos de participación social (estatal, municipales y escolares), de las asociaciones escolares de padres de familia, desarrollo de la formación humana para padres y madres de familia y la participación ciudadana para la mejora de las instalaciones de los planteles escolares de Educación Básica."/>
    <m/>
    <n v="1295"/>
    <s v="Equipos regionales de participación social capacitado en el despliegue de los procesos de integración, registro y operación de los comités escolares de administración participativa y asociaciones escolares de padres de familia y el programa de mejora continúa de cada escuela"/>
    <m/>
    <s v="Equipo regional capacitado"/>
    <m/>
    <s v="NO"/>
    <m/>
    <s v="NO"/>
    <m/>
    <n v="63.63"/>
    <m/>
    <n v="8"/>
    <n v="7"/>
    <n v="0"/>
    <n v="0"/>
    <n v="0"/>
    <n v="0"/>
    <n v="0"/>
    <n v="0"/>
    <n v="0"/>
    <n v="0"/>
    <n v="0"/>
    <n v="0"/>
    <n v="0"/>
    <n v="0"/>
    <n v="0"/>
    <n v="0"/>
    <n v="8"/>
    <n v="7"/>
    <n v="0"/>
    <n v="0"/>
    <n v="0"/>
    <n v="0"/>
    <n v="0"/>
    <n v="0"/>
    <n v="0"/>
    <n v="0"/>
    <s v="Ajuste por reestructura. Se ajusta alcance de la meta por desaparición de una delegación."/>
  </r>
  <r>
    <n v="2022"/>
    <s v="P004"/>
    <s v="Gestión de centros escolares de Educación Básica"/>
    <s v="P004.C02"/>
    <s v="Órganos formales de participación social fortalecidos para la mejora del logro educativo."/>
    <s v="Roberto Aristeo Contreras Macías"/>
    <s v="Ignacio Gómez Hermosillo"/>
    <s v="4737351042"/>
    <s v="N/A"/>
    <s v="ra_contreras@seg.guanajuato.gob.mx"/>
    <s v="i_gomezh@seg.guanajuato.gob.mx"/>
    <s v="Alma Elizabeth Hernández Ornelas"/>
    <s v="N/A"/>
    <s v="473 7 35 10 00 ext. 1422"/>
    <s v="N/A"/>
    <s v="a_hernandez@seg.guanajuato.gob.mx"/>
    <s v="N/A"/>
    <n v="1104"/>
    <n v="1104"/>
    <s v="DIRECCIÓN GENERAL PARA EL DESARROLLO INTEGRAL DE LA COMUNIDAD EDUCATIVA"/>
    <m/>
    <s v="02.05.01"/>
    <x v="10"/>
    <s v="Coordinación de las acciones de fomento a la participación social en la educación."/>
    <x v="1"/>
    <s v="Promover la conformación, registro, capacitación y seguimiento de los consejos de participación social (estatal, municipales y escolares), de las asociaciones escolares de padres de familia, desarrollo de la formación humana para padres y madres de familia y la participación ciudadana para la mejora de las instalaciones de los planteles escolares de Educación Básica."/>
    <m/>
    <n v="1296"/>
    <s v="Madres y padres de familia  atendidos con talleres formativos en cualquiera de sus modalidades presencial o virtual que le sirvan de orientación para favorecer el desarrollo de habilidades personales; con el fin de apoyar a sus hijos (jas) en su trayectoria escolar."/>
    <m/>
    <s v="Madres y padres de familia atendidos"/>
    <m/>
    <s v="SI"/>
    <m/>
    <s v="NO"/>
    <m/>
    <n v="20"/>
    <m/>
    <n v="30810"/>
    <n v="30810"/>
    <n v="0"/>
    <n v="0"/>
    <n v="0"/>
    <n v="0"/>
    <n v="5135"/>
    <n v="5135"/>
    <n v="5135"/>
    <n v="5135"/>
    <n v="5135"/>
    <n v="5135"/>
    <n v="5135"/>
    <n v="5135"/>
    <n v="0"/>
    <n v="0"/>
    <n v="0"/>
    <n v="0"/>
    <n v="5135"/>
    <n v="5135"/>
    <n v="5135"/>
    <n v="5135"/>
    <n v="0"/>
    <n v="0"/>
    <n v="0"/>
    <n v="0"/>
    <m/>
  </r>
  <r>
    <n v="2022"/>
    <s v="P004"/>
    <s v="Gestión de centros escolares de Educación Básica"/>
    <s v="P004.C02"/>
    <s v="Órganos formales de participación social fortalecidos para la mejora del logro educativo."/>
    <s v="Roberto Aristeo Contreras Macías"/>
    <s v="Ignacio Gómez Hermosillo"/>
    <s v="4737351042"/>
    <s v="N/A"/>
    <s v="ra_contreras@seg.guanajuato.gob.mx"/>
    <s v="i_gomezh@seg.guanajuato.gob.mx"/>
    <s v="Alma Elizabeth Hernández Ornelas"/>
    <s v="N/A"/>
    <s v="473 7 35 10 00 ext. 1422"/>
    <s v="N/A"/>
    <s v="a_hernandez@seg.guanajuato.gob.mx"/>
    <s v="N/A"/>
    <n v="1104"/>
    <n v="1104"/>
    <s v="DIRECCIÓN GENERAL PARA EL DESARROLLO INTEGRAL DE LA COMUNIDAD EDUCATIVA"/>
    <m/>
    <s v="02.05.01"/>
    <x v="10"/>
    <s v="Coordinación de las acciones de fomento a la participación social en la educación."/>
    <x v="1"/>
    <s v="Promover la conformación, registro, capacitación y seguimiento de los consejos de participación social (estatal, municipales y escolares), de las asociaciones escolares de padres de familia, desarrollo de la formación humana para padres y madres de familia y la participación ciudadana para la mejora de las instalaciones de los planteles escolares de Educación Básica."/>
    <m/>
    <n v="1297"/>
    <s v="Escuelas adoptadas con apoyos diferenciados para la mejora de las condiciones generales de las escuelas."/>
    <m/>
    <s v="Escuelas adoptadas"/>
    <m/>
    <s v="SI"/>
    <m/>
    <s v="NO"/>
    <m/>
    <n v="2.09"/>
    <m/>
    <n v="20"/>
    <n v="20"/>
    <n v="0"/>
    <n v="0"/>
    <n v="0"/>
    <n v="0"/>
    <n v="0"/>
    <n v="0"/>
    <n v="0"/>
    <n v="0"/>
    <n v="0"/>
    <n v="0"/>
    <n v="0"/>
    <n v="0"/>
    <n v="10"/>
    <n v="10"/>
    <n v="0"/>
    <n v="0"/>
    <n v="0"/>
    <n v="0"/>
    <n v="0"/>
    <n v="0"/>
    <n v="0"/>
    <n v="0"/>
    <n v="10"/>
    <n v="10"/>
    <m/>
  </r>
  <r>
    <n v="2022"/>
    <s v="P004"/>
    <s v="Gestión de centros escolares de Educación Básica"/>
    <s v="P004.C02"/>
    <s v="Órganos formales de participación social fortalecidos para la mejora del logro educativo."/>
    <s v="Roberto Aristeo Contreras Macías"/>
    <s v="Ignacio Gómez Hermosillo"/>
    <s v="4737351042"/>
    <s v="N/A"/>
    <s v="ra_contreras@seg.guanajuato.gob.mx"/>
    <s v="i_gomezh@seg.guanajuato.gob.mx"/>
    <s v="Alma Elizabeth Hernández Ornelas"/>
    <s v="N/A"/>
    <s v="473 7 35 10 00 ext. 1422"/>
    <s v="N/A"/>
    <s v="a_hernandez@seg.guanajuato.gob.mx"/>
    <s v="N/A"/>
    <n v="1104"/>
    <n v="1104"/>
    <s v="DIRECCIÓN GENERAL PARA EL DESARROLLO INTEGRAL DE LA COMUNIDAD EDUCATIVA"/>
    <m/>
    <s v="02.05.01"/>
    <x v="10"/>
    <s v="Coordinación de las acciones de fomento a la participación social en la educación."/>
    <x v="1"/>
    <s v="Promover la conformación, registro, capacitación y seguimiento de los consejos de participación social (estatal, municipales y escolares), de las asociaciones escolares de padres de familia, desarrollo de la formación humana para padres y madres de familia y la participación ciudadana para la mejora de las instalaciones de los planteles escolares de Educación Básica."/>
    <m/>
    <n v="10496"/>
    <s v="Comités de contraloría social de escuelas públicas de educación básica orientados sobre la rendición de cuentas para que desarrollen las acciones correspondientes y Comités Participativos de Salud Escolar registrados."/>
    <m/>
    <s v="Comités de Contraloría Social y Comités participativos de Salud Escolar orientados"/>
    <m/>
    <s v="SI"/>
    <m/>
    <s v="NO"/>
    <m/>
    <n v="14.28"/>
    <m/>
    <n v="4600"/>
    <n v="4650"/>
    <n v="0"/>
    <n v="0"/>
    <n v="0"/>
    <n v="0"/>
    <n v="0"/>
    <n v="0"/>
    <n v="0"/>
    <n v="0"/>
    <n v="0"/>
    <n v="0"/>
    <n v="0"/>
    <n v="0"/>
    <n v="0"/>
    <n v="0"/>
    <n v="0"/>
    <n v="0"/>
    <n v="0"/>
    <n v="0"/>
    <n v="1500"/>
    <n v="1500"/>
    <n v="1500"/>
    <n v="1500"/>
    <n v="1600"/>
    <n v="1650"/>
    <s v="Se ajusta alcance de la meta, por ajuste en la estrategia de atención que se puede lograr el incremento en la cobertura de atención."/>
  </r>
  <r>
    <n v="2022"/>
    <s v="E062"/>
    <s v="Competencias en Educación Básica"/>
    <s v="E062.C01"/>
    <s v="Programa de estudio de formación académica complementaria para el fortalecimiento de competencias del español y las matemáticas en los estudiantes de educación básica, implementado."/>
    <s v="Claudia Iris Robledo Ortiz"/>
    <s v="Laura Mireya Terrones Miranda"/>
    <s v="473 7 35 10 00 Ext. 1612"/>
    <s v="N/A"/>
    <s v="c_robledo@seg.guanajuato.gob.mx"/>
    <s v="_x0009_l_terronesm51@seg.guanajuato.gob.mx"/>
    <s v="Alma Elizabeth Hernández Ornelas"/>
    <s v="N/A"/>
    <s v="473 7 35 10 00 ext. 1422"/>
    <s v="N/A"/>
    <s v="a_hernadez@seg.guanajuato.gob.mx"/>
    <s v="N/A"/>
    <n v="1104"/>
    <n v="1104"/>
    <s v="DIRECCIÓN GENERAL PARA EL DESARROLLO INTEGRAL DE LA COMUNIDAD EDUCATIVA"/>
    <m/>
    <s v="02.05.01"/>
    <x v="11"/>
    <s v="Coordinación de los programas de fortalecimiento del español"/>
    <x v="1"/>
    <s v="Fortalecer las competencias comunicativas  de los alumnos de Educación Básica, a través de acciones formativas para docentes y desarrollo de acciones para los alumnos que promuevan su participación en prácticas de lectura, escritura."/>
    <m/>
    <n v="1747"/>
    <s v="Docentes de primaria y secundaria públicas capacitados con herramientas para el desarrollo de estrategias didácticas y el fortalecimiento de las competencias de lenguaje y comunicación"/>
    <m/>
    <s v="Docentes capacitados"/>
    <m/>
    <s v="SI"/>
    <m/>
    <s v="NO"/>
    <m/>
    <n v="35"/>
    <m/>
    <n v="480"/>
    <n v="400"/>
    <n v="0"/>
    <n v="0"/>
    <n v="0"/>
    <n v="0"/>
    <n v="0"/>
    <n v="0"/>
    <n v="0"/>
    <n v="0"/>
    <n v="0"/>
    <n v="0"/>
    <n v="240"/>
    <n v="200"/>
    <n v="0"/>
    <n v="0"/>
    <n v="0"/>
    <n v="0"/>
    <n v="240"/>
    <n v="200"/>
    <n v="0"/>
    <n v="0"/>
    <n v="0"/>
    <n v="0"/>
    <n v="0"/>
    <n v="0"/>
    <s v="Se ajusta alcance de la meta por ajuste presupuestal al bajarse el recurso para la atención de este entregable."/>
  </r>
  <r>
    <n v="2022"/>
    <s v="E062"/>
    <s v="Competencias en Educación Básica"/>
    <s v="E062.C01"/>
    <s v="Programa de estudio de formación académica complementaria para el fortalecimiento de competencias del español y las matemáticas en los estudiantes de educación básica, implementado."/>
    <s v="Claudia Iris Robledo Ortiz"/>
    <s v="Laura Mireya Terrones Miranda"/>
    <s v="473 7 35 10 00 Ext. 1612"/>
    <s v="N/A"/>
    <s v="c_robledo@seg.guanajuato.gob.mx"/>
    <s v="_x0009_l_terronesm51@seg.guanajuato.gob.mx"/>
    <s v="Alma Elizabeth Hernández Ornelas"/>
    <s v="N/A"/>
    <s v="473 7 35 10 00 ext. 1422"/>
    <s v="N/A"/>
    <s v="a_hernadez@seg.guanajuato.gob.mx"/>
    <s v="N/A"/>
    <n v="1104"/>
    <n v="1104"/>
    <s v="DIRECCIÓN GENERAL PARA EL DESARROLLO INTEGRAL DE LA COMUNIDAD EDUCATIVA"/>
    <m/>
    <s v="02.05.01"/>
    <x v="11"/>
    <s v="Coordinación de los programas de fortalecimiento del español"/>
    <x v="1"/>
    <s v="Fortalecer las competencias comunicativas  de los alumnos de Educación Básica, a través de acciones formativas para docentes y desarrollo de acciones para los alumnos que promuevan su participación en prácticas de lectura, escritura."/>
    <m/>
    <n v="12363"/>
    <s v="Estudiantes de nivel secundaria públicas focalizadas atendidos mediante la realización de encuentros y materiales impresos para el fortalecimiento de las competencias de lectura y escritura."/>
    <s v="Estudiantes de nivel secundaria públicas focalizadas atendidos mediante la realización de encuentros para el fortalecimiento de las competencias de lectura y escritura."/>
    <s v="Estudiantes atendidos"/>
    <m/>
    <s v="NO"/>
    <m/>
    <s v="NO"/>
    <m/>
    <n v="35"/>
    <m/>
    <n v="6000"/>
    <n v="8000"/>
    <n v="0"/>
    <n v="0"/>
    <n v="0"/>
    <n v="0"/>
    <n v="0"/>
    <n v="0"/>
    <n v="0"/>
    <n v="0"/>
    <n v="0"/>
    <n v="0"/>
    <n v="1000"/>
    <n v="1500"/>
    <n v="0"/>
    <n v="0"/>
    <n v="1000"/>
    <n v="1500"/>
    <n v="2000"/>
    <n v="2500"/>
    <n v="0"/>
    <n v="0"/>
    <n v="2000"/>
    <n v="2500"/>
    <n v="0"/>
    <n v="0"/>
    <s v="Se ajusta alcance de la meta, por ajuste en la estrategia de atención que se puede lograr el incremento en la cobertura de atención. Y se ajusta descripción del entregable para precisión de la estrategia de atención que no se contará con materiales impresos."/>
  </r>
  <r>
    <n v="2022"/>
    <s v="E062"/>
    <s v="Competencias en Educación Básica"/>
    <s v="E062.C01"/>
    <s v="Programa de estudio de formación académica complementaria para el fortalecimiento de competencias del español y las matemáticas en los estudiantes de educación básica, implementado."/>
    <s v="Claudia Iris Robledo Ortiz"/>
    <s v="Laura Mireya Terrones Miranda"/>
    <s v="473 7 35 10 00 Ext. 1612"/>
    <s v="N/A"/>
    <s v="c_robledo@seg.guanajuato.gob.mx"/>
    <s v="_x0009_l_terronesm51@seg.guanajuato.gob.mx"/>
    <s v="Alma Elizabeth Hernández Ornelas"/>
    <s v="N/A"/>
    <s v="473 7 35 10 00 ext. 1422"/>
    <s v="N/A"/>
    <s v="a_hernadez@seg.guanajuato.gob.mx"/>
    <s v="N/A"/>
    <n v="1104"/>
    <n v="1104"/>
    <s v="DIRECCIÓN GENERAL PARA EL DESARROLLO INTEGRAL DE LA COMUNIDAD EDUCATIVA"/>
    <m/>
    <s v="02.05.01"/>
    <x v="11"/>
    <s v="Coordinación de los programas de fortalecimiento del español"/>
    <x v="1"/>
    <s v="Fortalecer las competencias comunicativas  de los alumnos de Educación Básica, a través de acciones formativas para docentes y desarrollo de acciones para los alumnos que promuevan su participación en prácticas de lectura, escritura."/>
    <m/>
    <n v="15366"/>
    <s v="Atención de estudiantes de escuelas de educación básica para el fortalecimiento de las habilidades comunicativas y de lenguaje a través de m/ateriales y recursos que aborden diversas áreas del conocimiento y que involucren el uso de las TIC."/>
    <s v="Atención de estudiantes de escuelas de educación básica para el fortalecimiento de las habilidades comunicativas y de lenguaje a través de materiales y recursos que aborden diversas áreas del conocimiento y que involucren el uso de las TIC."/>
    <s v="Alumnos atendidos"/>
    <m/>
    <s v="NO"/>
    <m/>
    <s v="NO"/>
    <m/>
    <n v="30"/>
    <m/>
    <n v="15000"/>
    <n v="15000"/>
    <n v="0"/>
    <n v="0"/>
    <n v="0"/>
    <n v="0"/>
    <n v="0"/>
    <n v="0"/>
    <n v="0"/>
    <n v="0"/>
    <n v="2500"/>
    <n v="2500"/>
    <n v="0"/>
    <n v="0"/>
    <n v="0"/>
    <n v="0"/>
    <n v="2500"/>
    <n v="2500"/>
    <n v="2500"/>
    <n v="2500"/>
    <n v="2500"/>
    <n v="2500"/>
    <n v="0"/>
    <n v="0"/>
    <n v="5000"/>
    <n v="5000"/>
    <m/>
  </r>
  <r>
    <n v="2022"/>
    <s v="E062"/>
    <s v="Competencias en Educación Básica"/>
    <s v="E062.C03"/>
    <s v="Herramientas formativas para el uso educativo de las TIC en las escuelas de educación básica, incrementadas."/>
    <s v="Claudia Iris Robledo Ortiz"/>
    <s v="Laura Mireya Terrones Miranda"/>
    <s v="473 7 35 10 00 Ext. 1612"/>
    <s v="N/A"/>
    <s v="c_robledo@seg.guanajuato.gob.mx"/>
    <s v="_x0009_l_terronesm51@seg.guanajuato.gob.mx"/>
    <s v="Alma Elizabeth Hernández Ornelas"/>
    <s v="N/A"/>
    <s v="473 7 35 10 28"/>
    <s v="473 7 35 10 00 ext. 1422"/>
    <s v="a_hernandez@seg.guanajuato.gob.mx"/>
    <s v="N/A"/>
    <n v="1104"/>
    <n v="1104"/>
    <s v="DIRECCIÓN GENERAL PARA EL DESARROLLO INTEGRAL DE LA COMUNIDAD EDUCATIVA"/>
    <m/>
    <s v="02.05.01"/>
    <x v="12"/>
    <s v="Coordinación de los proyectos de uso de tecnologías digitales en la educación."/>
    <x v="1"/>
    <s v="Impulsar el uso educativo de las Tecnologías de la Información y Comunicación (TIC) en Educación Básica, así como la formación de docentes para el desarrollo de competencias para utilizar equipos de cómputo, aplicaciones educativas y la impartición de talleres para el diseño y actividades académicas con enfoque a las áreas STEAM (Ciencias, Tecnologías, ingenierías, Artes y Matemáticas)"/>
    <m/>
    <n v="1785"/>
    <s v="Acciones implementadas para el desarrollo de habilidades digitales"/>
    <s v="Acciones implementadas para el desarrollo de habilidades digitales, a través de medios, métodos y materiales educativos."/>
    <s v="Acciones implementadas"/>
    <m/>
    <s v="SI"/>
    <m/>
    <s v="NO"/>
    <m/>
    <n v="40"/>
    <n v="39"/>
    <n v="3"/>
    <n v="3"/>
    <n v="0"/>
    <n v="0"/>
    <n v="0"/>
    <n v="0"/>
    <n v="0"/>
    <n v="0"/>
    <n v="0"/>
    <n v="0"/>
    <n v="0"/>
    <n v="0"/>
    <n v="2"/>
    <n v="2"/>
    <n v="0"/>
    <n v="0"/>
    <n v="0"/>
    <n v="0"/>
    <n v="0"/>
    <n v="0"/>
    <n v="0"/>
    <n v="0"/>
    <n v="1"/>
    <n v="1"/>
    <n v="0"/>
    <n v="0"/>
    <m/>
  </r>
  <r>
    <n v="2022"/>
    <s v="E062"/>
    <s v="Competencias en Educación Básica"/>
    <s v="E062.C03"/>
    <s v="Herramientas formativas para el uso educativo de las TIC en las escuelas de educación básica, incrementadas."/>
    <s v="Claudia Iris Robledo Ortiz"/>
    <s v="Laura Mireya Terrones Miranda"/>
    <s v="473 7 35 10 00 Ext. 1612"/>
    <s v="N/A"/>
    <s v="c_robledo@seg.guanajuato.gob.mx"/>
    <s v="_x0009_l_terronesm51@seg.guanajuato.gob.mx"/>
    <s v="Alma Elizabeth Hernández Ornelas"/>
    <s v="N/A"/>
    <s v="473 7 35 10 28"/>
    <s v="473 7 35 10 00 ext. 1422"/>
    <s v="a_hernandez@seg.guanajuato.gob.mx"/>
    <s v="N/A"/>
    <n v="1104"/>
    <n v="1104"/>
    <s v="DIRECCIÓN GENERAL PARA EL DESARROLLO INTEGRAL DE LA COMUNIDAD EDUCATIVA"/>
    <m/>
    <s v="02.05.01"/>
    <x v="12"/>
    <s v="Coordinación de los proyectos de uso de tecnologías digitales en la educación."/>
    <x v="1"/>
    <s v="Impulsar el uso educativo de las Tecnologías de la Información y Comunicación (TIC) en Educación Básica, así como la formación de docentes para el desarrollo de competencias para utilizar equipos de cómputo, aplicaciones educativas y la impartición de talleres para el diseño y actividades académicas con enfoque a las áreas STEAM (Ciencias, Tecnologías, ingenierías, Artes y Matemáticas)"/>
    <m/>
    <n v="13590"/>
    <s v="Docentes atendidos con acciones para el desarrollo de habilidades digitales"/>
    <s v="Docentes atendidos con acciones para el desarrollo de habilidades digitales, a través de medios, métodos y materiales educativos."/>
    <s v="Docentes atendidos"/>
    <m/>
    <s v="NO"/>
    <m/>
    <s v="NO"/>
    <m/>
    <n v="40"/>
    <n v="40"/>
    <n v="1700"/>
    <n v="1700"/>
    <n v="0"/>
    <n v="0"/>
    <n v="0"/>
    <n v="0"/>
    <n v="0"/>
    <n v="0"/>
    <n v="0"/>
    <n v="0"/>
    <n v="0"/>
    <n v="0"/>
    <n v="810"/>
    <n v="720"/>
    <n v="0"/>
    <n v="0"/>
    <n v="0"/>
    <n v="0"/>
    <n v="0"/>
    <n v="0"/>
    <n v="0"/>
    <n v="0"/>
    <n v="890"/>
    <n v="980"/>
    <n v="0"/>
    <n v="0"/>
    <s v="Se ajusta calendarización de junio y noviembre, por ajuste en la estrategia de atención."/>
  </r>
  <r>
    <n v="2022"/>
    <s v="E062"/>
    <s v="Competencias en Educación Básica"/>
    <s v="E062.C03"/>
    <s v="Herramientas formativas para el uso educativo de las TIC en las escuelas de educación básica, incrementadas."/>
    <s v="Claudia Iris Robledo Ortiz"/>
    <s v="Laura Mireya Terrones Miranda"/>
    <s v="473 7 35 10 00 Ext. 1612"/>
    <s v="N/A"/>
    <s v="c_robledo@seg.guanajuato.gob.mx"/>
    <s v="_x0009_l_terronesm51@seg.guanajuato.gob.mx"/>
    <s v="Alma Elizabeth Hernández Ornelas"/>
    <s v="N/A"/>
    <s v="473 7 35 10 28"/>
    <s v="473 7 35 10 00 ext. 1422"/>
    <s v="a_hernandez@seg.guanajuato.gob.mx"/>
    <s v="N/A"/>
    <n v="1104"/>
    <n v="1104"/>
    <s v="DIRECCIÓN GENERAL PARA EL DESARROLLO INTEGRAL DE LA COMUNIDAD EDUCATIVA"/>
    <m/>
    <s v="02.05.01"/>
    <x v="12"/>
    <s v="Coordinación de los proyectos de uso de tecnologías digitales en la educación."/>
    <x v="1"/>
    <s v="Impulsar el uso educativo de las Tecnologías de la Información y Comunicación (TIC) en Educación Básica, así como la formación de docentes para el desarrollo de competencias para utilizar equipos de cómputo, aplicaciones educativas y la impartición de talleres para el diseño y actividades académicas con enfoque a las áreas STEAM (Ciencias, Tecnologías, ingenierías, Artes y Matemáticas)"/>
    <m/>
    <n v="13591"/>
    <s v="Estudiantes de secundaria atendidos con eventos, talleres, actividades y material impreso o digital para el impulso al vocacionamiento científico y tecnológico"/>
    <m/>
    <s v="Estudiantes atendidos"/>
    <m/>
    <s v="NO"/>
    <m/>
    <s v="NO"/>
    <m/>
    <n v="20"/>
    <n v="20"/>
    <n v="4500"/>
    <n v="4500"/>
    <n v="0"/>
    <n v="0"/>
    <n v="0"/>
    <n v="0"/>
    <n v="0"/>
    <n v="0"/>
    <n v="0"/>
    <n v="0"/>
    <n v="0"/>
    <n v="0"/>
    <n v="4500"/>
    <n v="4500"/>
    <n v="0"/>
    <n v="0"/>
    <n v="0"/>
    <n v="0"/>
    <n v="0"/>
    <n v="0"/>
    <n v="0"/>
    <n v="0"/>
    <n v="0"/>
    <n v="0"/>
    <n v="0"/>
    <n v="0"/>
    <m/>
  </r>
  <r>
    <n v="2022"/>
    <s v="E062"/>
    <s v="Competencias en Educación Básica"/>
    <s v="E062.C04"/>
    <s v="Programa de estudio de formación complementaria para la enseñanza - aprendizaje de las ciencias naturales y sociales en los estudiantes de educación básica, implementado."/>
    <s v="Claudia Iris Robeldo Ortíz"/>
    <s v="Laura Mireya Terrones Miranda"/>
    <s v="473 7 35 10 00 Ext.1423"/>
    <s v="N/A"/>
    <s v="c_robledo@seg.guanajuato.gob.mx"/>
    <s v="_x0009_l_terronesm51@seg.guanajuato.gob.mx"/>
    <s v="Alma Elizabeth Hernández Ornelas"/>
    <s v="N/A"/>
    <s v="473 7 35 10 28"/>
    <s v="473 7 35 10 00 ext. 1422"/>
    <s v="a_hernandez@seg.guanajuato.gob.mx"/>
    <s v="N/A"/>
    <n v="1104"/>
    <n v="1104"/>
    <s v="DIRECCIÓN GENERAL PARA EL DESARROLLO INTEGRAL DE LA COMUNIDAD EDUCATIVA"/>
    <m/>
    <s v="02.05.01"/>
    <x v="13"/>
    <s v="Coordinación de proyectos de fomento de las ciencias naturales y sociales."/>
    <x v="1"/>
    <s v="Fortalecer las competencias científicas, tecnológicas y la educación ambiental, mediante acciones formativas como talleres de educación ambiental y de ciencias, dirigidas a los docentes y estudiantes de educación básica"/>
    <m/>
    <n v="1786"/>
    <s v="Docentes capacitados en procesos de formación científica, tecnológica y ambiental."/>
    <m/>
    <s v="Docentes capacitados"/>
    <m/>
    <s v="SI"/>
    <m/>
    <s v="NO"/>
    <m/>
    <n v="70"/>
    <m/>
    <n v="640"/>
    <n v="1000"/>
    <n v="0"/>
    <n v="0"/>
    <n v="0"/>
    <n v="0"/>
    <n v="0"/>
    <n v="0"/>
    <n v="0"/>
    <n v="0"/>
    <n v="0"/>
    <n v="0"/>
    <n v="300"/>
    <n v="500"/>
    <n v="0"/>
    <n v="0"/>
    <n v="0"/>
    <n v="0"/>
    <n v="0"/>
    <n v="0"/>
    <n v="0"/>
    <n v="0"/>
    <n v="340"/>
    <n v="500"/>
    <n v="0"/>
    <n v="0"/>
    <s v="Se ajusta alcance de la meta a la alza, por ajuste en estrategia de atención."/>
  </r>
  <r>
    <n v="2022"/>
    <s v="E062"/>
    <s v="Competencias en Educación Básica"/>
    <s v="E062.C04"/>
    <s v="Programa de estudio de formación complementaria para la enseñanza - aprendizaje de las ciencias naturales y sociales en los estudiantes de educación básica, implementado."/>
    <s v="Claudia Iris Robeldo Ortíz"/>
    <s v="Laura Mireya Terrones Miranda"/>
    <s v="473 7 35 10 00 Ext.1423"/>
    <s v="N/A"/>
    <s v="c_robledo@seg.guanajuato.gob.mx"/>
    <s v="_x0009_l_terronesm51@seg.guanajuato.gob.mx"/>
    <s v="Alma Elizabeth Hernández Ornelas"/>
    <s v="N/A"/>
    <s v="473 7 35 10 28"/>
    <s v="473 7 35 10 00 ext. 1422"/>
    <s v="a_hernandez@seg.guanajuato.gob.mx"/>
    <s v="N/A"/>
    <n v="1104"/>
    <n v="1104"/>
    <s v="DIRECCIÓN GENERAL PARA EL DESARROLLO INTEGRAL DE LA COMUNIDAD EDUCATIVA"/>
    <m/>
    <s v="02.05.01"/>
    <x v="13"/>
    <s v="Coordinación de proyectos de fomento de las ciencias naturales y sociales."/>
    <x v="1"/>
    <s v="Fortalecer las competencias científicas, tecnológicas y la educación ambiental, mediante acciones formativas como talleres de educación ambiental y de ciencias, dirigidas a los docentes y estudiantes de educación básica"/>
    <m/>
    <n v="1787"/>
    <s v="Estudiantes atendidos con procesos de formación para el desarrollo de competencias científicas y tecnológicas."/>
    <m/>
    <s v="Estudiantes atendidos"/>
    <m/>
    <s v="SI"/>
    <m/>
    <s v="NO"/>
    <m/>
    <n v="30"/>
    <m/>
    <n v="1900"/>
    <n v="1900"/>
    <n v="0"/>
    <n v="0"/>
    <n v="0"/>
    <n v="0"/>
    <n v="0"/>
    <n v="0"/>
    <n v="0"/>
    <n v="0"/>
    <n v="0"/>
    <n v="0"/>
    <n v="900"/>
    <n v="900"/>
    <n v="0"/>
    <n v="0"/>
    <n v="0"/>
    <n v="0"/>
    <n v="0"/>
    <n v="0"/>
    <n v="0"/>
    <n v="0"/>
    <n v="1000"/>
    <n v="1000"/>
    <n v="0"/>
    <n v="0"/>
    <m/>
  </r>
  <r>
    <n v="2022"/>
    <s v="E062"/>
    <s v="Competencias en Educación Básica"/>
    <s v="E062.C02"/>
    <s v="Programa de estudio de inglés para la enseñanza del idioma a alumnos de educación básica, implementado."/>
    <s v="Benjamín Rodríguez Espitia"/>
    <s v="N/A"/>
    <s v="473 7 35 1000 ext. 1416"/>
    <m/>
    <s v="b_rodriguez.e@seg.guanajuato.gob.mx"/>
    <s v="N/A"/>
    <s v="Alma Elizabeth Hernández Ornelas"/>
    <s v="N/A"/>
    <s v="473 7 35 10 00 ext. 1422"/>
    <s v="N/A"/>
    <s v="a_hernandez@seg.guanajuato.gob.mx"/>
    <s v="N/A"/>
    <n v="1104"/>
    <n v="1104"/>
    <s v="DIRECCIÓN GENERAL PARA EL DESARROLLO INTEGRAL DE LA COMUNIDAD EDUCATIVA"/>
    <m/>
    <s v="02.05.01"/>
    <x v="14"/>
    <s v="Coordinación del Programa Estatal de Inglés."/>
    <x v="1"/>
    <s v="Consolidar el Programa Estatal de inglés en las escuelas de Educación Básica y fortalecer los procesos de estudio de la lengua extranjera inglés, en los términos que establece el Plan de estudios vigente, mediante la profesionalización y/o certificación de docentes de educación básica, así como la evaluación de alumnos de primaria y secundaria"/>
    <m/>
    <n v="1778"/>
    <s v="Estudiantes de tercero de preescolar y primaria de escuelas públicas atendidos con clases de inglés."/>
    <m/>
    <s v="Estudiantes atendidos"/>
    <m/>
    <s v="NO"/>
    <m/>
    <s v="NO"/>
    <m/>
    <n v="85.69"/>
    <m/>
    <n v="52000"/>
    <n v="52000"/>
    <n v="0"/>
    <n v="0"/>
    <n v="0"/>
    <n v="0"/>
    <n v="0"/>
    <n v="0"/>
    <n v="0"/>
    <n v="0"/>
    <n v="0"/>
    <n v="0"/>
    <n v="26000"/>
    <n v="26000"/>
    <n v="0"/>
    <n v="0"/>
    <n v="0"/>
    <n v="0"/>
    <n v="0"/>
    <n v="0"/>
    <n v="0"/>
    <n v="0"/>
    <n v="0"/>
    <n v="0"/>
    <n v="26000"/>
    <n v="26000"/>
    <m/>
  </r>
  <r>
    <n v="2022"/>
    <s v="E062"/>
    <s v="Competencias en Educación Básica"/>
    <s v="E062.C02"/>
    <s v="Programa de estudio de inglés para la enseñanza del idioma a alumnos de educación básica, implementado."/>
    <s v="Benjamín Rodríguez Espitia"/>
    <s v="N/A"/>
    <s v="473 7 35 1000 ext. 1416"/>
    <m/>
    <s v="b_rodriguez.e@seg.guanajuato.gob.mx"/>
    <s v="N/A"/>
    <s v="Alma Elizabeth Hernández Ornelas"/>
    <s v="N/A"/>
    <s v="473 7 35 10 00 ext. 1422"/>
    <s v="N/A"/>
    <s v="a_hernandez@seg.guanajuato.gob.mx"/>
    <s v="N/A"/>
    <n v="1104"/>
    <n v="1104"/>
    <s v="DIRECCIÓN GENERAL PARA EL DESARROLLO INTEGRAL DE LA COMUNIDAD EDUCATIVA"/>
    <m/>
    <s v="02.05.01"/>
    <x v="14"/>
    <s v="Coordinación del Programa Estatal de Inglés."/>
    <x v="1"/>
    <s v="Consolidar el Programa Estatal de inglés en las escuelas de Educación Básica y fortalecer los procesos de estudio de la lengua extranjera inglés, en los términos que establece el Plan de estudios vigente, mediante la profesionalización y/o certificación de docentes de educación básica, así como la evaluación de alumnos de primaria y secundaria"/>
    <m/>
    <n v="1779"/>
    <s v="Escuelas públicas de educación básica atendidas y fortalecidas con materiales de apoyo y acompañamiento  en digital para su uso, en la enseñanza de la lengua extranjera inglés"/>
    <m/>
    <s v="Escuelas atendidas"/>
    <m/>
    <s v="SI"/>
    <m/>
    <s v="NO"/>
    <m/>
    <n v="9.09"/>
    <m/>
    <n v="300"/>
    <n v="300"/>
    <n v="0"/>
    <n v="0"/>
    <n v="0"/>
    <n v="0"/>
    <n v="0"/>
    <n v="0"/>
    <n v="0"/>
    <n v="0"/>
    <n v="0"/>
    <n v="0"/>
    <n v="0"/>
    <n v="0"/>
    <n v="150"/>
    <n v="150"/>
    <n v="0"/>
    <n v="0"/>
    <n v="0"/>
    <n v="0"/>
    <n v="0"/>
    <n v="0"/>
    <n v="0"/>
    <n v="0"/>
    <n v="150"/>
    <n v="150"/>
    <m/>
  </r>
  <r>
    <n v="2022"/>
    <s v="E062"/>
    <s v="Competencias en Educación Básica"/>
    <s v="E062.C02"/>
    <s v="Programa de estudio de inglés para la enseñanza del idioma a alumnos de educación básica, implementado."/>
    <s v="Benjamín Rodríguez Espitia"/>
    <s v="N/A"/>
    <s v="473 7 35 1000 ext. 1416"/>
    <m/>
    <s v="b_rodriguez.e@seg.guanajuato.gob.mx"/>
    <s v="N/A"/>
    <s v="Alma Elizabeth Hernández Ornelas"/>
    <s v="N/A"/>
    <s v="473 7 35 10 00 ext. 1422"/>
    <s v="N/A"/>
    <s v="a_hernandez@seg.guanajuato.gob.mx"/>
    <s v="N/A"/>
    <n v="1104"/>
    <n v="1104"/>
    <s v="DIRECCIÓN GENERAL PARA EL DESARROLLO INTEGRAL DE LA COMUNIDAD EDUCATIVA"/>
    <m/>
    <s v="02.05.01"/>
    <x v="14"/>
    <s v="Coordinación del Programa Estatal de Inglés."/>
    <x v="1"/>
    <s v="Consolidar el Programa Estatal de inglés en las escuelas de Educación Básica y fortalecer los procesos de estudio de la lengua extranjera inglés, en los términos que establece el Plan de estudios vigente, mediante la profesionalización y/o certificación de docentes de educación básica, así como la evaluación de alumnos de primaria y secundaria"/>
    <m/>
    <n v="1780"/>
    <s v="Docentes de escuelas públicas de preescolar,  primaria, secundaria y telesecundarias profesionalizados en la enseñanza de la lengua extranjera inglés"/>
    <m/>
    <s v="Docentes atendidos"/>
    <m/>
    <s v="SI"/>
    <m/>
    <s v="NO"/>
    <m/>
    <n v="3.66"/>
    <m/>
    <n v="600"/>
    <n v="600"/>
    <n v="0"/>
    <n v="0"/>
    <n v="0"/>
    <n v="0"/>
    <n v="0"/>
    <n v="0"/>
    <n v="0"/>
    <n v="0"/>
    <n v="0"/>
    <n v="0"/>
    <n v="0"/>
    <n v="0"/>
    <n v="300"/>
    <n v="300"/>
    <n v="0"/>
    <n v="0"/>
    <n v="0"/>
    <n v="0"/>
    <n v="0"/>
    <n v="0"/>
    <n v="0"/>
    <n v="0"/>
    <n v="300"/>
    <n v="300"/>
    <m/>
  </r>
  <r>
    <n v="2022"/>
    <s v="E062"/>
    <s v="Competencias en Educación Básica"/>
    <s v="E062.C02"/>
    <s v="Programa de estudio de inglés para la enseñanza del idioma a alumnos de educación básica, implementado."/>
    <s v="Benjamín Rodríguez Espitia"/>
    <s v="N/A"/>
    <s v="473 7 35 1000 ext. 1416"/>
    <m/>
    <s v="b_rodriguez.e@seg.guanajuato.gob.mx"/>
    <s v="N/A"/>
    <s v="Alma Elizabeth Hernández Ornelas"/>
    <s v="N/A"/>
    <s v="473 7 35 10 00 ext. 1422"/>
    <s v="N/A"/>
    <s v="a_hernandez@seg.guanajuato.gob.mx"/>
    <s v="N/A"/>
    <n v="1104"/>
    <n v="1104"/>
    <s v="DIRECCIÓN GENERAL PARA EL DESARROLLO INTEGRAL DE LA COMUNIDAD EDUCATIVA"/>
    <m/>
    <s v="02.05.01"/>
    <x v="14"/>
    <s v="Coordinación del Programa Estatal de Inglés."/>
    <x v="1"/>
    <s v="Consolidar el Programa Estatal de inglés en las escuelas de Educación Básica y fortalecer los procesos de estudio de la lengua extranjera inglés, en los términos que establece el Plan de estudios vigente, mediante la profesionalización y/o certificación de docentes de educación básica, así como la evaluación de alumnos de primaria y secundaria"/>
    <m/>
    <n v="1781"/>
    <s v="Alumnos de primaria y secundaria evaluados dentro del programa de inglés."/>
    <s v="Estudiantes de primaria evaluados dentro del programa de inglés."/>
    <s v="Alumnos evaluados"/>
    <m/>
    <s v="SI"/>
    <m/>
    <s v="NO"/>
    <m/>
    <n v="1.56"/>
    <m/>
    <n v="50000"/>
    <n v="50000"/>
    <n v="0"/>
    <n v="0"/>
    <n v="0"/>
    <n v="0"/>
    <n v="0"/>
    <n v="0"/>
    <n v="0"/>
    <n v="0"/>
    <n v="0"/>
    <n v="0"/>
    <n v="0"/>
    <n v="0"/>
    <n v="25000"/>
    <n v="25000"/>
    <n v="0"/>
    <n v="0"/>
    <n v="0"/>
    <n v="0"/>
    <n v="0"/>
    <n v="0"/>
    <n v="0"/>
    <n v="0"/>
    <n v="25000"/>
    <n v="25000"/>
    <s v="Se ajusta descripción del entregable por precisión en la población que se atiende."/>
  </r>
  <r>
    <n v="2022"/>
    <s v="E062"/>
    <s v="Competencias en Educación Básica"/>
    <s v="E062.C01"/>
    <s v="Programa de estudio de formación académica complementaria para el fortalecimiento de competencias del español y las matemáticas en los estudiantes de educación básica, implementado."/>
    <s v="Claudia Iris Robledo Ortíz"/>
    <s v="Laura Mireya Terrones Miranda"/>
    <s v="473 7 35 10 00 Ext. 1612"/>
    <s v="N/A"/>
    <s v="c_robledo@seg.guanajuato.gob.mx"/>
    <s v="_x0009_l_terronesm51@seg.guanajuato.gob.mx"/>
    <s v="Alma Elizabeth Hernández Ornelas"/>
    <s v="N/A"/>
    <s v="473 7 35 10 00 ext. 1422"/>
    <s v="N/A"/>
    <s v="a_hernadez@seg.guanajuato.gob.mx"/>
    <s v="N/A"/>
    <n v="1104"/>
    <n v="1104"/>
    <s v="DIRECCIÓN GENERAL PARA EL DESARROLLO INTEGRAL DE LA COMUNIDAD EDUCATIVA"/>
    <m/>
    <s v="02.05.01"/>
    <x v="15"/>
    <s v="Coordinación del programa de fortalecimiento de las matemáticas."/>
    <x v="1"/>
    <s v="Fortalecer las competencias matemáticas de los alumnos de Educación Básica, a través de acciones formativas para docentes y desarrollo de acciones para los alumnos que promuevan su participación en prácticas de matemáticas."/>
    <m/>
    <n v="11804"/>
    <s v="Docentes de escuelas de educación básica, públicas y focalizadas; atendidos con propuestas y asesoramiento para el desarrollo de estrategias didácticas y el fortalecimiento de las matemáticas."/>
    <s v="Docentes de escuelas de educación básica, públicas y focalizadas; atendidos con propuestas y asesoramiento para la implementación de medios, métodos y materiales educativos para el fortalecimiento de las matemáticas."/>
    <s v="Docentes capacitados"/>
    <s v="Docentes atendidos"/>
    <s v="SI"/>
    <m/>
    <s v="NO"/>
    <m/>
    <n v="60"/>
    <m/>
    <n v="720"/>
    <n v="420"/>
    <n v="0"/>
    <n v="0"/>
    <n v="0"/>
    <n v="0"/>
    <n v="0"/>
    <n v="0"/>
    <n v="0"/>
    <n v="0"/>
    <n v="0"/>
    <n v="0"/>
    <n v="720"/>
    <n v="200"/>
    <n v="0"/>
    <n v="0"/>
    <n v="0"/>
    <n v="0"/>
    <n v="0"/>
    <n v="0"/>
    <n v="0"/>
    <n v="0"/>
    <n v="0"/>
    <n v="220"/>
    <n v="0"/>
    <n v="0"/>
    <s v="Se ajusta alcance de la meta y calendarización, por ajustes presupuestales a la baja, por lo que no se logra la cobertura de atención inicialmente planteada."/>
  </r>
  <r>
    <n v="2022"/>
    <s v="E062"/>
    <s v="Competencias en Educación Básica"/>
    <s v="E062.C01"/>
    <s v="Programa de estudio de formación académica complementaria para el fortalecimiento de competencias del español y las matemáticas en los estudiantes de educación básica, implementado."/>
    <s v="Claudia Iris Robledo Ortíz"/>
    <s v="Laura Mireya Terrones Miranda"/>
    <s v="473 7 35 10 00 Ext. 1612"/>
    <s v="N/A"/>
    <s v="c_robledo@seg.guanajuato.gob.mx"/>
    <s v="_x0009_l_terronesm51@seg.guanajuato.gob.mx"/>
    <s v="Alma Elizabeth Hernández Ornelas"/>
    <s v="N/A"/>
    <s v="473 7 35 10 00 ext. 1422"/>
    <s v="N/A"/>
    <s v="a_hernadez@seg.guanajuato.gob.mx"/>
    <s v="N/A"/>
    <n v="1104"/>
    <n v="1104"/>
    <s v="DIRECCIÓN GENERAL PARA EL DESARROLLO INTEGRAL DE LA COMUNIDAD EDUCATIVA"/>
    <m/>
    <s v="02.05.01"/>
    <x v="15"/>
    <s v="Coordinación del programa de fortalecimiento de las matemáticas."/>
    <x v="1"/>
    <s v="Fortalecer las competencias matemáticas de los alumnos de Educación Básica, a través de acciones formativas para docentes y desarrollo de acciones para los alumnos que promuevan su participación en prácticas de matemáticas."/>
    <m/>
    <n v="11805"/>
    <s v="Estudiantes de escuelas públicas focalizadas del nivel primaria y secundaria atendidos con actividades para el fortalecimiento de las competencias del pensamiento matemático."/>
    <s v="Estudiantes de escuelas públicas focalizadas del nivel primaria y secundaria atendidos con actividades para el fortalecimiento de las competencias del pensamiento matemático, a través del desarrollo de proyectos transversales."/>
    <s v="Estudiantes atendidos"/>
    <m/>
    <s v="SI"/>
    <m/>
    <s v="NO"/>
    <m/>
    <n v="40"/>
    <m/>
    <n v="10000"/>
    <n v="10000"/>
    <n v="0"/>
    <n v="0"/>
    <n v="0"/>
    <n v="0"/>
    <n v="40"/>
    <n v="0"/>
    <n v="0"/>
    <n v="0"/>
    <n v="0"/>
    <n v="0"/>
    <n v="960"/>
    <n v="1000"/>
    <n v="0"/>
    <n v="0"/>
    <n v="0"/>
    <n v="0"/>
    <n v="0"/>
    <n v="0"/>
    <n v="0"/>
    <n v="0"/>
    <n v="9000"/>
    <n v="9000"/>
    <n v="0"/>
    <n v="0"/>
    <s v="Se ajusta calendarización de la meta, por adecuación en la estrategia de atención."/>
  </r>
  <r>
    <n v="2022"/>
    <s v="P004"/>
    <s v="Gestión de centros escolares de Educación Básica"/>
    <s v="P004.C05"/>
    <s v="Servicios de información y evaluación actualizados y mejorados  para la toma de decisiones y mejora continua"/>
    <s v="José de Jesús González Hernández"/>
    <s v="N/A"/>
    <s v="473 7 35 10 51"/>
    <s v="4731020200 Ext. 7070"/>
    <s v="jj_gonzález@seg.guanajuato.gob.mx"/>
    <s v="N/A"/>
    <s v="Miguel Angel  Dávalos Márquez"/>
    <s v="N/A"/>
    <s v="473 7 35 10 51"/>
    <s v="4731020200 Ext. 7070"/>
    <s v="m_davalosm@seg.guanajuato.gob.mx"/>
    <s v="N/A"/>
    <n v="1106"/>
    <n v="1106"/>
    <s v="DIRECCIÓN GENERAL DE POLÍTICA EDUCATIVA"/>
    <s v="N/A"/>
    <s v="02.05.06"/>
    <x v="16"/>
    <s v="Coordinación de la planeación estratégica del Sector."/>
    <x v="1"/>
    <s v="Consolidar los procesos de planeación de los programas, proyectos y procesos de la Secretaría de Educación, así como el diseño de los instrumentos de la planeación del Sector Educativo, mediante tableros de información de planeación estratégica, Integración de proyectos de inversión y estrategias implementadas para el control interno de la SEG en beneficio de alumnos que integran el Sistema Educativo Estatal."/>
    <m/>
    <n v="1733"/>
    <s v="POA alineado a programas estratégicos."/>
    <m/>
    <s v="Documento alineado"/>
    <m/>
    <s v="NO"/>
    <m/>
    <s v="NO"/>
    <m/>
    <n v="30"/>
    <m/>
    <n v="1"/>
    <n v="1"/>
    <n v="0"/>
    <n v="0"/>
    <n v="0"/>
    <n v="0"/>
    <n v="0"/>
    <n v="0"/>
    <n v="0"/>
    <n v="0"/>
    <n v="0"/>
    <n v="0"/>
    <n v="0"/>
    <n v="0"/>
    <n v="0"/>
    <n v="0"/>
    <n v="0"/>
    <n v="0"/>
    <n v="0"/>
    <n v="0"/>
    <n v="1"/>
    <n v="1"/>
    <n v="0"/>
    <n v="0"/>
    <n v="0"/>
    <n v="0"/>
    <m/>
  </r>
  <r>
    <n v="2022"/>
    <s v="P004"/>
    <s v="Gestión de centros escolares de Educación Básica"/>
    <s v="P004.C05"/>
    <s v="Servicios de información y evaluación actualizados y mejorados  para la toma de decisiones y mejora continua"/>
    <s v="José de Jesús González Hernández"/>
    <s v="N/A"/>
    <s v="473 7 35 10 51"/>
    <s v="4731020200 Ext. 7070"/>
    <s v="jj_gonzález@seg.guanajuato.gob.mx"/>
    <s v="N/A"/>
    <s v="Miguel Angel  Dávalos Márquez"/>
    <s v="N/A"/>
    <s v="473 7 35 10 51"/>
    <s v="4731020200 Ext. 7070"/>
    <s v="m_davalosm@seg.guanajuato.gob.mx"/>
    <s v="N/A"/>
    <n v="1106"/>
    <n v="1106"/>
    <s v="DIRECCIÓN GENERAL DE POLÍTICA EDUCATIVA"/>
    <s v="N/A"/>
    <s v="02.05.06"/>
    <x v="16"/>
    <s v="Coordinación de la planeación estratégica del Sector."/>
    <x v="1"/>
    <s v="Consolidar los procesos de planeación de los programas, proyectos y procesos de la Secretaría de Educación, así como el diseño de los instrumentos de la planeación del Sector Educativo, mediante tableros de información de planeación estratégica, Integración de proyectos de inversión y estrategias implementadas para el control interno de la SEG en beneficio de alumnos que integran el Sistema Educativo Estatal."/>
    <m/>
    <n v="1734"/>
    <s v="Tableros de información de planeación estratégica actualizados con seguimiento."/>
    <m/>
    <s v="Tablero actualizado"/>
    <m/>
    <s v="SI"/>
    <m/>
    <s v="NO"/>
    <m/>
    <n v="30"/>
    <m/>
    <n v="11"/>
    <n v="11"/>
    <n v="1"/>
    <n v="1"/>
    <n v="0"/>
    <n v="0"/>
    <n v="1"/>
    <n v="1"/>
    <n v="1"/>
    <n v="1"/>
    <n v="1"/>
    <n v="1"/>
    <n v="1"/>
    <n v="1"/>
    <n v="1"/>
    <n v="1"/>
    <n v="1"/>
    <n v="1"/>
    <n v="1"/>
    <n v="1"/>
    <n v="1"/>
    <n v="1"/>
    <n v="1"/>
    <n v="1"/>
    <n v="1"/>
    <n v="1"/>
    <m/>
  </r>
  <r>
    <n v="2022"/>
    <s v="P004"/>
    <s v="Gestión de centros escolares de Educación Básica"/>
    <s v="P004.C05"/>
    <s v="Servicios de información y evaluación actualizados y mejorados  para la toma de decisiones y mejora continua"/>
    <s v="José de Jesús González Hernández"/>
    <s v="N/A"/>
    <s v="473 7 35 10 51"/>
    <s v="4731020200 Ext. 7070"/>
    <s v="jj_gonzález@seg.guanajuato.gob.mx"/>
    <s v="N/A"/>
    <s v="Miguel Angel  Dávalos Márquez"/>
    <s v="N/A"/>
    <s v="473 7 35 10 51"/>
    <s v="4731020200 Ext. 7070"/>
    <s v="m_davalosm@seg.guanajuato.gob.mx"/>
    <s v="N/A"/>
    <n v="1106"/>
    <n v="1106"/>
    <s v="DIRECCIÓN GENERAL DE POLÍTICA EDUCATIVA"/>
    <s v="N/A"/>
    <s v="02.05.06"/>
    <x v="16"/>
    <s v="Coordinación de la planeación estratégica del Sector."/>
    <x v="1"/>
    <s v="Consolidar los procesos de planeación de los programas, proyectos y procesos de la Secretaría de Educación, así como el diseño de los instrumentos de la planeación del Sector Educativo, mediante tableros de información de planeación estratégica, Integración de proyectos de inversión y estrategias implementadas para el control interno de la SEG en beneficio de alumnos que integran el Sistema Educativo Estatal."/>
    <m/>
    <n v="1735"/>
    <s v="Integración de proyectos de inversión dentro del SED."/>
    <m/>
    <s v="Documento integrado"/>
    <m/>
    <s v="NO"/>
    <m/>
    <s v="NO"/>
    <m/>
    <n v="5"/>
    <m/>
    <n v="1"/>
    <n v="1"/>
    <n v="0"/>
    <n v="0"/>
    <n v="0"/>
    <n v="0"/>
    <n v="0"/>
    <n v="0"/>
    <n v="0"/>
    <n v="0"/>
    <n v="0"/>
    <n v="0"/>
    <n v="0"/>
    <n v="0"/>
    <n v="0"/>
    <n v="0"/>
    <n v="0"/>
    <n v="0"/>
    <n v="0"/>
    <n v="0"/>
    <n v="1"/>
    <n v="1"/>
    <n v="0"/>
    <n v="0"/>
    <n v="0"/>
    <n v="0"/>
    <m/>
  </r>
  <r>
    <n v="2022"/>
    <s v="P004"/>
    <s v="Gestión de centros escolares de Educación Básica"/>
    <s v="P004.C05"/>
    <s v="Servicios de información y evaluación actualizados y mejorados  para la toma de decisiones y mejora continua"/>
    <s v="José de Jesús González Hernández"/>
    <s v="N/A"/>
    <s v="473 7 35 10 51"/>
    <s v="4731020200 Ext. 7070"/>
    <s v="jj_gonzález@seg.guanajuato.gob.mx"/>
    <s v="N/A"/>
    <s v="Miguel Angel  Dávalos Márquez"/>
    <s v="N/A"/>
    <s v="473 7 35 10 51"/>
    <s v="4731020200 Ext. 7070"/>
    <s v="m_davalosm@seg.guanajuato.gob.mx"/>
    <s v="N/A"/>
    <n v="1106"/>
    <n v="1106"/>
    <s v="DIRECCIÓN GENERAL DE POLÍTICA EDUCATIVA"/>
    <s v="N/A"/>
    <s v="02.05.06"/>
    <x v="16"/>
    <s v="Coordinación de la planeación estratégica del Sector."/>
    <x v="1"/>
    <s v="Consolidar los procesos de planeación de los programas, proyectos y procesos de la Secretaría de Educación, así como el diseño de los instrumentos de la planeación del Sector Educativo, mediante tableros de información de planeación estratégica, Integración de proyectos de inversión y estrategias implementadas para el control interno de la SEG en beneficio de alumnos que integran el Sistema Educativo Estatal."/>
    <m/>
    <n v="9495"/>
    <s v="Estrategias implementadas para la mejora de procesos de la SEG (Mejora Regulatoria, Programa MAS, Programa SIGUE Gto, MIGE (Modelo Integral de Gestión Educativa), y Modelo de Mejora de Procesos y Control Interno)."/>
    <m/>
    <s v="Estrategias implementadas"/>
    <m/>
    <s v="SI"/>
    <m/>
    <s v="NO"/>
    <m/>
    <n v="30"/>
    <m/>
    <n v="5"/>
    <n v="0"/>
    <n v="1"/>
    <n v="0"/>
    <n v="0"/>
    <n v="0"/>
    <n v="0"/>
    <n v="0"/>
    <n v="0"/>
    <n v="0"/>
    <n v="0"/>
    <n v="0"/>
    <n v="0"/>
    <n v="0"/>
    <n v="0"/>
    <n v="0"/>
    <n v="0"/>
    <n v="0"/>
    <n v="0"/>
    <n v="0"/>
    <n v="1"/>
    <n v="0"/>
    <n v="0"/>
    <n v="0"/>
    <n v="3"/>
    <n v="0"/>
    <s v="Ajuste por reestructura. Entregable se baja a cero y se transfiere al P3235"/>
  </r>
  <r>
    <n v="2022"/>
    <s v="P004"/>
    <s v="Gestión de centros escolares de Educación Básica"/>
    <s v="P004.C05"/>
    <s v="Servicios de información y evaluación actualizados y mejorados  para la toma de decisiones y mejora continua"/>
    <s v="José de Jesús González Hernández"/>
    <s v="N/A"/>
    <s v="473 7 35 10 51"/>
    <s v="4731020200 Ext. 7070"/>
    <s v="jj_gonzález@seg.guanajuato.gob.mx"/>
    <s v="N/A"/>
    <s v="Miguel Angel  Dávalos Márquez"/>
    <s v="N/A"/>
    <s v="473 7 35 10 51"/>
    <s v="4731020200 Ext. 7070"/>
    <s v="m_davalosm@seg.guanajuato.gob.mx"/>
    <s v="N/A"/>
    <n v="1106"/>
    <n v="1106"/>
    <s v="DIRECCIÓN GENERAL DE POLÍTICA EDUCATIVA"/>
    <s v="N/A"/>
    <s v="02.05.06"/>
    <x v="16"/>
    <s v="Coordinación de la planeación estratégica del Sector."/>
    <x v="1"/>
    <s v="Consolidar los procesos de planeación de los programas, proyectos y procesos de la Secretaría de Educación, así como el diseño de los instrumentos de la planeación del Sector Educativo, mediante tableros de información de planeación estratégica, Integración de proyectos de inversión y estrategias implementadas para el control interno de la SEG en beneficio de alumnos que integran el Sistema Educativo Estatal."/>
    <m/>
    <n v="14975"/>
    <s v="Iniciativas de proyectos estratégicos valoradas bajo un enfoque para la administración del portafolio de proyectos."/>
    <m/>
    <s v="Iniciativas valoradas"/>
    <m/>
    <s v="NO"/>
    <m/>
    <s v="SI"/>
    <m/>
    <n v="5"/>
    <m/>
    <n v="42"/>
    <n v="55"/>
    <n v="0"/>
    <n v="0"/>
    <n v="0"/>
    <n v="0"/>
    <n v="0"/>
    <n v="0"/>
    <n v="0"/>
    <n v="0"/>
    <n v="0"/>
    <n v="0"/>
    <n v="0"/>
    <n v="0"/>
    <n v="42"/>
    <n v="55"/>
    <n v="0"/>
    <n v="0"/>
    <n v="0"/>
    <n v="0"/>
    <n v="0"/>
    <n v="0"/>
    <n v="0"/>
    <n v="0"/>
    <n v="0"/>
    <n v="0"/>
    <s v="Se ajusta alcance de la meta considerando el comportamiento del año previo."/>
  </r>
  <r>
    <n v="2022"/>
    <s v="P004"/>
    <s v="Gestión de centros escolares de Educación Básica"/>
    <s v="P004.C05"/>
    <s v="Servicios de información y evaluación actualizados y mejorados  para la toma de decisiones y mejora continua"/>
    <s v="Marina Suárez Muñoz"/>
    <s v="José de Jesús González Hernández"/>
    <s v="473 7 35 10 44"/>
    <s v="4731020200 Ext. 7070"/>
    <s v="m_suarez@seg.guanajuato.gob.mx"/>
    <s v="jj_gonzález@seg.guanajuato.gob.mx"/>
    <s v="Anabel Carmina Pérez Herrera"/>
    <s v="N/A"/>
    <s v="473 7 35 10 50"/>
    <s v="4731020200 Ext. 7070"/>
    <s v="anabel_perez@seg.guanajuato.gob.mx"/>
    <s v="N/A"/>
    <n v="1106"/>
    <n v="1106"/>
    <s v="DIRECCIÓN GENERAL DE POLÍTICA EDUCATIVA"/>
    <s v="N/A"/>
    <s v="02.05.06"/>
    <x v="17"/>
    <s v="Coordinación de los servicios de información educativa."/>
    <x v="1"/>
    <s v="Consolidar los procesos de información y estadísticas educativas, a través del diseño y elaboración de productos de información, análisis, estudios de prospectiva y administración de sistemas de información, para apoyar la toma de decisiones en el Sistema Educativo Estatal."/>
    <m/>
    <n v="7996"/>
    <s v="Movimientos realizados y registrados en el Catálogo Educativo Oficial (CEO)."/>
    <m/>
    <s v="Movimientos realizados y registrados"/>
    <m/>
    <s v="SI"/>
    <m/>
    <s v="SI"/>
    <m/>
    <n v="30"/>
    <m/>
    <n v="3890"/>
    <n v="3890"/>
    <n v="150"/>
    <n v="150"/>
    <n v="390"/>
    <n v="390"/>
    <n v="390"/>
    <n v="390"/>
    <n v="300"/>
    <n v="300"/>
    <n v="300"/>
    <n v="300"/>
    <n v="300"/>
    <n v="300"/>
    <n v="390"/>
    <n v="390"/>
    <n v="390"/>
    <n v="390"/>
    <n v="390"/>
    <n v="390"/>
    <n v="390"/>
    <n v="390"/>
    <n v="350"/>
    <n v="350"/>
    <n v="150"/>
    <n v="150"/>
    <m/>
  </r>
  <r>
    <n v="2022"/>
    <s v="P004"/>
    <s v="Gestión de centros escolares de Educación Básica"/>
    <s v="P004.C05"/>
    <s v="Servicios de información y evaluación actualizados y mejorados  para la toma de decisiones y mejora continua"/>
    <s v="Marina Suárez Muñoz"/>
    <s v="José de Jesús González Hernández"/>
    <s v="473 7 35 10 44"/>
    <s v="4731020200 Ext. 7070"/>
    <s v="m_suarez@seg.guanajuato.gob.mx"/>
    <s v="jj_gonzález@seg.guanajuato.gob.mx"/>
    <s v="Anabel Carmina Pérez Herrera"/>
    <s v="N/A"/>
    <s v="473 7 35 10 50"/>
    <s v="4731020200 Ext. 7070"/>
    <s v="anabel_perez@seg.guanajuato.gob.mx"/>
    <s v="N/A"/>
    <n v="1106"/>
    <n v="1106"/>
    <s v="DIRECCIÓN GENERAL DE POLÍTICA EDUCATIVA"/>
    <s v="N/A"/>
    <s v="02.05.06"/>
    <x v="17"/>
    <s v="Coordinación de los servicios de información educativa."/>
    <x v="1"/>
    <s v="Consolidar los procesos de información y estadísticas educativas, a través del diseño y elaboración de productos de información, análisis, estudios de prospectiva y administración de sistemas de información, para apoyar la toma de decisiones en el Sistema Educativo Estatal."/>
    <m/>
    <n v="7997"/>
    <s v="Sistema informático operando para la consulta en línea de la  información, estadísticas educativas y herramientas de análisis para la toma de decisiones."/>
    <m/>
    <s v="Sistema operando"/>
    <m/>
    <s v="NO"/>
    <m/>
    <s v="NO"/>
    <m/>
    <n v="20"/>
    <m/>
    <n v="1"/>
    <n v="1"/>
    <n v="0"/>
    <n v="0"/>
    <n v="0"/>
    <n v="0"/>
    <n v="0"/>
    <n v="0"/>
    <n v="0"/>
    <n v="1"/>
    <n v="0"/>
    <n v="0"/>
    <n v="0"/>
    <n v="0"/>
    <n v="0"/>
    <n v="0"/>
    <n v="0"/>
    <n v="0"/>
    <n v="0"/>
    <n v="0"/>
    <n v="1"/>
    <n v="0"/>
    <n v="0"/>
    <n v="0"/>
    <n v="0"/>
    <n v="0"/>
    <s v="Se ajusta calendarización de la meta por ajuste en estrategia de atención."/>
  </r>
  <r>
    <n v="2022"/>
    <s v="P004"/>
    <s v="Gestión de centros escolares de Educación Básica"/>
    <s v="P004.C05"/>
    <s v="Servicios de información y evaluación actualizados y mejorados  para la toma de decisiones y mejora continua"/>
    <s v="Marina Suárez Muñoz"/>
    <s v="José de Jesús González Hernández"/>
    <s v="473 7 35 10 44"/>
    <s v="4731020200 Ext. 7070"/>
    <s v="m_suarez@seg.guanajuato.gob.mx"/>
    <s v="jj_gonzález@seg.guanajuato.gob.mx"/>
    <s v="Anabel Carmina Pérez Herrera"/>
    <s v="N/A"/>
    <s v="473 7 35 10 50"/>
    <s v="4731020200 Ext. 7070"/>
    <s v="anabel_perez@seg.guanajuato.gob.mx"/>
    <s v="N/A"/>
    <n v="1106"/>
    <n v="1106"/>
    <s v="DIRECCIÓN GENERAL DE POLÍTICA EDUCATIVA"/>
    <s v="N/A"/>
    <s v="02.05.06"/>
    <x v="17"/>
    <s v="Coordinación de los servicios de información educativa."/>
    <x v="1"/>
    <s v="Consolidar los procesos de información y estadísticas educativas, a través del diseño y elaboración de productos de información, análisis, estudios de prospectiva y administración de sistemas de información, para apoyar la toma de decisiones en el Sistema Educativo Estatal."/>
    <m/>
    <n v="7998"/>
    <s v="Documentos estadísticos de información y prospectiva educativa para la toma de decisiones publicados."/>
    <m/>
    <s v="Documentos publicados"/>
    <m/>
    <s v="SI"/>
    <m/>
    <s v="NO"/>
    <m/>
    <n v="25"/>
    <m/>
    <n v="3"/>
    <n v="3"/>
    <n v="0"/>
    <n v="0"/>
    <n v="0"/>
    <n v="0"/>
    <n v="0"/>
    <n v="0"/>
    <n v="0"/>
    <n v="0"/>
    <n v="0"/>
    <n v="0"/>
    <n v="0"/>
    <n v="0"/>
    <n v="1"/>
    <n v="1"/>
    <n v="0"/>
    <n v="0"/>
    <n v="0"/>
    <n v="0"/>
    <n v="1"/>
    <n v="1"/>
    <n v="1"/>
    <n v="1"/>
    <n v="0"/>
    <n v="0"/>
    <m/>
  </r>
  <r>
    <n v="2022"/>
    <s v="P004"/>
    <s v="Gestión de centros escolares de Educación Básica"/>
    <s v="P004.C05"/>
    <s v="Servicios de información y evaluación actualizados y mejorados  para la toma de decisiones y mejora continua"/>
    <s v="Marina Suárez Muñoz"/>
    <s v="José de Jesús González Hernández"/>
    <s v="473 7 35 10 44"/>
    <s v="4731020200 Ext. 7070"/>
    <s v="m_suarez@seg.guanajuato.gob.mx"/>
    <s v="jj_gonzález@seg.guanajuato.gob.mx"/>
    <s v="Anabel Carmina Pérez Herrera"/>
    <s v="N/A"/>
    <s v="473 7 35 10 50"/>
    <s v="4731020200 Ext. 7070"/>
    <s v="anabel_perez@seg.guanajuato.gob.mx"/>
    <s v="N/A"/>
    <n v="1106"/>
    <n v="1106"/>
    <s v="DIRECCIÓN GENERAL DE POLÍTICA EDUCATIVA"/>
    <s v="N/A"/>
    <s v="02.05.06"/>
    <x v="17"/>
    <s v="Coordinación de los servicios de información educativa."/>
    <x v="1"/>
    <s v="Consolidar los procesos de información y estadísticas educativas, a través del diseño y elaboración de productos de información, análisis, estudios de prospectiva y administración de sistemas de información, para apoyar la toma de decisiones en el Sistema Educativo Estatal."/>
    <m/>
    <n v="15382"/>
    <s v="Levantamiento de los registros administrativos y cualquier otro tipo de levatamiento estadístico, para la generación de la información estadística oficial del estado."/>
    <m/>
    <s v="Información oficializada"/>
    <m/>
    <s v="SI"/>
    <m/>
    <s v="NO"/>
    <m/>
    <n v="25"/>
    <m/>
    <n v="3"/>
    <n v="4"/>
    <n v="0"/>
    <n v="0"/>
    <n v="0"/>
    <n v="0"/>
    <n v="2"/>
    <n v="3"/>
    <n v="0"/>
    <n v="0"/>
    <n v="1"/>
    <n v="1"/>
    <n v="0"/>
    <n v="0"/>
    <n v="0"/>
    <n v="0"/>
    <n v="0"/>
    <n v="0"/>
    <n v="0"/>
    <n v="0"/>
    <n v="0"/>
    <n v="0"/>
    <n v="0"/>
    <n v="0"/>
    <n v="0"/>
    <n v="0"/>
    <s v="Se ajusta alcance de la meta, ya que la oficialización corresponde a los 3 niveles educativos de básica, MS y S con la estadística 911 y una para la 912."/>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s v="DIRECCIÓN GENERAL DE POLÍTICA EDUCATIVA"/>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1148"/>
    <s v="Alumnos con certificado electrónico de términos de estudios del nivel básico, que cumplan con los criterios de acreditación."/>
    <m/>
    <s v="Alumnos con certificado electrónico"/>
    <m/>
    <s v="NO"/>
    <m/>
    <s v="SI"/>
    <m/>
    <n v="25"/>
    <m/>
    <n v="300000"/>
    <n v="300000"/>
    <n v="0"/>
    <n v="0"/>
    <n v="0"/>
    <n v="0"/>
    <n v="0"/>
    <n v="0"/>
    <n v="0"/>
    <n v="0"/>
    <n v="0"/>
    <n v="0"/>
    <n v="0"/>
    <n v="0"/>
    <n v="300000"/>
    <n v="300000"/>
    <n v="0"/>
    <n v="0"/>
    <n v="0"/>
    <n v="0"/>
    <n v="0"/>
    <n v="0"/>
    <n v="0"/>
    <n v="0"/>
    <n v="0"/>
    <n v="0"/>
    <m/>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1149"/>
    <s v="Sistema de Control Escolar actualizado y mejorado para garantizar a los alumnos que el registro de su historial académico sea seguro, y que a través de Internet puedan consultar información e imprimir documentación."/>
    <m/>
    <s v="Sistema de Control Escolar actualizado"/>
    <m/>
    <s v="NO"/>
    <m/>
    <s v="NO"/>
    <m/>
    <n v="15"/>
    <m/>
    <n v="1"/>
    <n v="1"/>
    <n v="0"/>
    <n v="0"/>
    <n v="0"/>
    <n v="0"/>
    <n v="0"/>
    <n v="0"/>
    <n v="0"/>
    <n v="0"/>
    <n v="0"/>
    <n v="0"/>
    <n v="0"/>
    <n v="0"/>
    <n v="0"/>
    <n v="0"/>
    <n v="0"/>
    <n v="0"/>
    <n v="0"/>
    <n v="0"/>
    <n v="0"/>
    <n v="0"/>
    <n v="0"/>
    <n v="0"/>
    <n v="1"/>
    <n v="1"/>
    <m/>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1150"/>
    <s v="Tramites atendidos con un tiempo de respuesta 5% inferior del normado en los procesos de  inscripción, reinscripción, acreditación, regularización, bajas, incongruencias, revalidaciones, equivalencias y titulación; de la educación Media Superior."/>
    <m/>
    <s v="Tramites atendidos con reducción de tiempo"/>
    <m/>
    <s v="SI"/>
    <m/>
    <s v="SI"/>
    <m/>
    <n v="10"/>
    <m/>
    <n v="5000"/>
    <n v="5500"/>
    <n v="200"/>
    <n v="300"/>
    <n v="450"/>
    <n v="450"/>
    <n v="450"/>
    <n v="500"/>
    <n v="200"/>
    <n v="300"/>
    <n v="475"/>
    <n v="500"/>
    <n v="475"/>
    <n v="550"/>
    <n v="500"/>
    <n v="550"/>
    <n v="475"/>
    <n v="550"/>
    <n v="475"/>
    <n v="550"/>
    <n v="550"/>
    <n v="500"/>
    <n v="550"/>
    <n v="550"/>
    <n v="200"/>
    <n v="200"/>
    <s v="Se ajusta alcance de la meta a la alza por ajuste en la estrategia de atención."/>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1151"/>
    <s v="Tramites atendidos con un tiempo de respuesta 5% inferior del normado en los procesos de  inscripción, reinscripción, acreditación, regularización, bajas, incongruencias, revalidaciones, equivalencias y titulación; de la educación Superior y Formadoras de Docentes."/>
    <m/>
    <s v="Tramites atendidos con reducción de tiempo"/>
    <m/>
    <s v="SI"/>
    <m/>
    <s v="SI"/>
    <m/>
    <n v="10"/>
    <m/>
    <n v="3000"/>
    <n v="3500"/>
    <n v="200"/>
    <n v="200"/>
    <n v="300"/>
    <n v="300"/>
    <n v="250"/>
    <n v="300"/>
    <n v="150"/>
    <n v="150"/>
    <n v="300"/>
    <n v="300"/>
    <n v="300"/>
    <n v="300"/>
    <n v="250"/>
    <n v="300"/>
    <n v="250"/>
    <n v="400"/>
    <n v="250"/>
    <n v="450"/>
    <n v="250"/>
    <n v="300"/>
    <n v="350"/>
    <n v="350"/>
    <n v="150"/>
    <n v="150"/>
    <s v="Se ajusta alcance de la meta a la alza por ajuste en la estrategia de atención."/>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1153"/>
    <s v="Alumnos que solicitan un lugar a primero de primaria, primero de secundaria, y preescolar en Instituciones Educativas Públicas de la SEG, con un lugar asignado y confirmado."/>
    <m/>
    <s v="Alumnos asignados y confirmados."/>
    <m/>
    <s v="NO"/>
    <m/>
    <s v="SI"/>
    <m/>
    <n v="10"/>
    <m/>
    <n v="220000"/>
    <n v="220000"/>
    <n v="0"/>
    <n v="0"/>
    <n v="0"/>
    <n v="0"/>
    <n v="0"/>
    <n v="0"/>
    <n v="0"/>
    <n v="0"/>
    <n v="0"/>
    <n v="0"/>
    <n v="0"/>
    <n v="0"/>
    <n v="0"/>
    <n v="0"/>
    <n v="0"/>
    <n v="0"/>
    <n v="0"/>
    <n v="0"/>
    <n v="0"/>
    <n v="0"/>
    <n v="0"/>
    <n v="0"/>
    <n v="220000"/>
    <n v="220000"/>
    <m/>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5557"/>
    <s v="Sistema de Inscripciones Anticipadas actualizado y mejorado para garantizar a los alumnos un lugar en la escuela."/>
    <m/>
    <s v="Sistema de Inscripciones Anticipadas actualizado"/>
    <m/>
    <s v="NO"/>
    <m/>
    <s v="NO"/>
    <m/>
    <n v="10"/>
    <m/>
    <n v="1"/>
    <n v="1"/>
    <n v="0"/>
    <n v="0"/>
    <n v="0"/>
    <n v="0"/>
    <n v="0"/>
    <n v="0"/>
    <n v="0"/>
    <n v="0"/>
    <n v="0"/>
    <n v="0"/>
    <n v="0"/>
    <n v="0"/>
    <n v="0"/>
    <n v="0"/>
    <n v="0"/>
    <n v="0"/>
    <n v="0"/>
    <n v="0"/>
    <n v="0"/>
    <n v="0"/>
    <n v="0"/>
    <n v="0"/>
    <n v="1"/>
    <n v="1"/>
    <m/>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5560"/>
    <s v="Captura de ciclos escolares de historial académico del tipo básico en el Sistema de Control Escolar para garantizar a los alumnos la seguridad de su información y ofrecerles la opción de un certificado electrónico."/>
    <m/>
    <s v="Ciclos Escolares Capturados"/>
    <m/>
    <s v="NO"/>
    <m/>
    <s v="NO"/>
    <m/>
    <n v="5"/>
    <m/>
    <n v="13"/>
    <n v="13"/>
    <n v="0"/>
    <n v="0"/>
    <n v="0"/>
    <n v="0"/>
    <n v="0"/>
    <n v="0"/>
    <n v="0"/>
    <n v="0"/>
    <n v="0"/>
    <n v="0"/>
    <n v="0"/>
    <n v="0"/>
    <n v="0"/>
    <n v="0"/>
    <n v="0"/>
    <n v="0"/>
    <n v="0"/>
    <n v="0"/>
    <n v="0"/>
    <n v="0"/>
    <n v="0"/>
    <n v="0"/>
    <n v="13"/>
    <n v="13"/>
    <m/>
  </r>
  <r>
    <n v="2022"/>
    <s v="E057"/>
    <s v="Trayectoria en Nivel Básico, Media Superior y Superior"/>
    <s v="E057.C21"/>
    <s v="A. Registro de la trayectoria escolar de los alumnos realizada (SEG)"/>
    <s v="Blanca Margarita Marmolejo Noriega"/>
    <s v="N/A"/>
    <s v="473 1 02 02 00 Ext. 7015"/>
    <s v="N/A"/>
    <s v="b_marmolejo@seg.guanajuato.gob.mx"/>
    <s v="N/A"/>
    <s v="Ramírez Rodríguez María del Rocío"/>
    <s v="N/A"/>
    <s v="473 1 02 02 00 EXT. 7076"/>
    <s v="N/A"/>
    <s v="m_rodriguezr@seg.guanajuato.gob.mx"/>
    <s v="N/A"/>
    <n v="1107"/>
    <n v="1106"/>
    <s v="DIRECCIÓN GENERAL DE PROFESIONES, SERVICIOS ESCOLARES E INCORPORACIONES"/>
    <m/>
    <s v="02.05.06"/>
    <x v="18"/>
    <s v="Administración del control escolar y los servicios escolares."/>
    <x v="1"/>
    <s v="Administrar el registro y control escolar de los alumnos inscritos en el 100% de las instituciones educativas del tipo básico y las sectorizadas e incorporadas a la SEG del tipo media superior y superior; los principales procesos de control escolar son: preinscripciones, inscripción, reinscripción, traslados, acreditación, regularización, promoción, certificación, equivalencias, revalidaciones y titulación."/>
    <m/>
    <n v="9256"/>
    <s v="Certificados y certificaciones de estudios de media superior, superior y formadoras de docentes, emitidos en formato electrónico"/>
    <m/>
    <s v="Certificados Emitidos"/>
    <m/>
    <s v="SI"/>
    <m/>
    <s v="SI"/>
    <m/>
    <n v="15"/>
    <m/>
    <n v="7000"/>
    <n v="10000"/>
    <n v="500"/>
    <n v="700"/>
    <n v="500"/>
    <n v="500"/>
    <n v="300"/>
    <n v="500"/>
    <n v="300"/>
    <n v="300"/>
    <n v="500"/>
    <n v="600"/>
    <n v="400"/>
    <n v="450"/>
    <n v="1000"/>
    <n v="1750"/>
    <n v="1000"/>
    <n v="1500"/>
    <n v="1000"/>
    <n v="2000"/>
    <n v="500"/>
    <n v="700"/>
    <n v="500"/>
    <n v="500"/>
    <n v="500"/>
    <n v="500"/>
    <s v="Se ajusta alcance de la meta a la alza por ajuste en la estrategia de atención."/>
  </r>
  <r>
    <n v="2022"/>
    <s v="E038"/>
    <s v="Competencias para el trabajo"/>
    <s v="E038.C39"/>
    <s v="D. Ejercicio profesional promovido y regulado. (SEG)"/>
    <s v="Luis Antonio Gómez Cortés."/>
    <s v="N/A"/>
    <s v="473 1 02 02 00 Ext. 7024"/>
    <s v="N/A"/>
    <s v="l_gomez@seg.guanajuato.gob.mx"/>
    <s v="N/A"/>
    <s v="María del Rocío Ramírez Rodríguez"/>
    <m/>
    <s v="473 1 02 02 00 EXT. 7076"/>
    <s v="473 7 35 10 00"/>
    <s v="m_rodriguezr@seg.guanajuato.gob.mx"/>
    <s v="s_tavares@seg.guanajuato.gob.mx"/>
    <n v="1107"/>
    <n v="1149"/>
    <s v="DIRECCIÓN GENERAL DE PROFESIONES, SERVICIOS ESCOLARES E INCORPORACIONES"/>
    <s v="DIRECCIÓN GENERAL DE COBERTURA Y PROFESIONES DE LA EDUCACION MEDIA SUPERIOR Y SUPERIOR"/>
    <s v="02.05.06"/>
    <x v="19"/>
    <s v="Impulso a la colegiación de profesionistas y expedición de cédula profesional"/>
    <x v="1"/>
    <s v="Impulsar la colegiación de profesionistas mediante acciones en materia de identidad profesional, mejoramiento continuo, servicio profesional de índole social; así como el impulso al legal ejercicio profesional a través de la expedición de la cédula profesional"/>
    <m/>
    <n v="10227"/>
    <s v="Profesionistas con cédula profesional estatal expedida."/>
    <m/>
    <s v="Cédulas expedidas"/>
    <m/>
    <s v="NO"/>
    <m/>
    <s v="SI"/>
    <m/>
    <n v="50"/>
    <n v="50"/>
    <n v="3000"/>
    <n v="4000"/>
    <n v="0"/>
    <n v="0"/>
    <n v="0"/>
    <n v="0"/>
    <n v="0"/>
    <n v="0"/>
    <n v="0"/>
    <n v="0"/>
    <n v="0"/>
    <n v="0"/>
    <n v="0"/>
    <n v="0"/>
    <n v="0"/>
    <n v="0"/>
    <n v="0"/>
    <n v="0"/>
    <n v="0"/>
    <n v="0"/>
    <n v="0"/>
    <n v="0"/>
    <n v="0"/>
    <n v="0"/>
    <n v="3000"/>
    <n v="4000"/>
    <s v="Se ajusta el alcance de la meta a la alza derivado de la dinámica con la que se cerró el ejercicio 2021."/>
  </r>
  <r>
    <n v="2022"/>
    <s v="E038"/>
    <s v="Competencias para el trabajo"/>
    <s v="E038.C39"/>
    <s v="D. Ejercicio profesional promovido y regulado. (SEG)"/>
    <s v="Luis Antonio Gómez Cortés."/>
    <s v="N/A"/>
    <s v="473 1 02 02 00 Ext. 7024"/>
    <s v="N/A"/>
    <s v="l_gomez@seg.guanajuato.gob.mx"/>
    <s v="N/A"/>
    <s v="María del Rocío Ramírez Rodríguez"/>
    <m/>
    <s v="473 1 02 02 00 EXT. 7076"/>
    <s v="473 7 35 10 00"/>
    <s v="m_rodriguezr@seg.guanajuato.gob.mx"/>
    <s v="s_tavares@seg.guanajuato.gob.mx"/>
    <n v="1107"/>
    <n v="1149"/>
    <s v="DIRECCIÓN GENERAL DE PROFESIONES, SERVICIOS ESCOLARES E INCORPORACIONES"/>
    <s v="DIRECCIÓN GENERAL DE COBERTURA Y PROFESIONES DE LA EDUCACION MEDIA SUPERIOR Y SUPERIOR"/>
    <s v="02.05.06"/>
    <x v="19"/>
    <s v="Impulso a la colegiación de profesionistas y expedición de cédula profesional"/>
    <x v="1"/>
    <s v="Impulsar la colegiación de profesionistas mediante acciones en materia de identidad profesional, mejoramiento continuo, servicio profesional de índole social; así como el impulso al legal ejercicio profesional a través de la expedición de la cédula profesional"/>
    <m/>
    <n v="10969"/>
    <s v="Colegios de profesionistas registrados en la SEG  atendidos con credencialización."/>
    <m/>
    <s v="Colegios atendidos"/>
    <m/>
    <s v="NO"/>
    <m/>
    <s v="SI"/>
    <m/>
    <n v="20"/>
    <n v="20"/>
    <n v="10"/>
    <n v="25"/>
    <n v="0"/>
    <n v="0"/>
    <n v="0"/>
    <n v="0"/>
    <n v="0"/>
    <n v="0"/>
    <n v="0"/>
    <n v="0"/>
    <n v="0"/>
    <n v="0"/>
    <n v="0"/>
    <n v="0"/>
    <n v="0"/>
    <n v="0"/>
    <n v="0"/>
    <n v="0"/>
    <n v="0"/>
    <n v="0"/>
    <n v="0"/>
    <n v="0"/>
    <n v="10"/>
    <n v="25"/>
    <n v="0"/>
    <n v="0"/>
    <s v="Se ajusta el alcance de la meta a la alza derivado de la dinámica con la que se cerró el ejercicio 2021."/>
  </r>
  <r>
    <n v="2022"/>
    <s v="E038"/>
    <s v="Competencias para el trabajo"/>
    <s v="E038.C39"/>
    <s v="D. Ejercicio profesional promovido y regulado. (SEG)"/>
    <s v="Luis Antonio Gómez Cortés."/>
    <s v="N/A"/>
    <s v="473 1 02 02 00 Ext. 7024"/>
    <s v="N/A"/>
    <s v="l_gomez@seg.guanajuato.gob.mx"/>
    <s v="N/A"/>
    <s v="María del Rocío Ramírez Rodríguez"/>
    <m/>
    <s v="473 1 02 02 00 EXT. 7076"/>
    <s v="473 7 35 10 00"/>
    <s v="m_rodriguezr@seg.guanajuato.gob.mx"/>
    <s v="s_tavares@seg.guanajuato.gob.mx"/>
    <n v="1107"/>
    <n v="1149"/>
    <s v="DIRECCIÓN GENERAL DE PROFESIONES, SERVICIOS ESCOLARES E INCORPORACIONES"/>
    <s v="DIRECCIÓN GENERAL DE COBERTURA Y PROFESIONES DE LA EDUCACION MEDIA SUPERIOR Y SUPERIOR"/>
    <s v="02.05.06"/>
    <x v="19"/>
    <s v="Impulso a la colegiación de profesionistas y expedición de cédula profesional"/>
    <x v="1"/>
    <s v="Impulsar la colegiación de profesionistas mediante acciones en materia de identidad profesional, mejoramiento continuo, servicio profesional de índole social; así como el impulso al legal ejercicio profesional a través de la expedición de la cédula profesional"/>
    <m/>
    <n v="13797"/>
    <s v="Expedientes generados de la atención al mejoramiento contínuo de los colegios de profesionistas."/>
    <m/>
    <s v="Expedientes generados"/>
    <m/>
    <s v="NO"/>
    <m/>
    <s v="SI"/>
    <m/>
    <n v="30"/>
    <n v="29"/>
    <n v="50"/>
    <n v="60"/>
    <n v="0"/>
    <n v="0"/>
    <n v="0"/>
    <n v="0"/>
    <n v="0"/>
    <n v="0"/>
    <n v="0"/>
    <n v="0"/>
    <n v="0"/>
    <n v="0"/>
    <n v="0"/>
    <n v="0"/>
    <n v="0"/>
    <n v="0"/>
    <n v="0"/>
    <n v="0"/>
    <n v="0"/>
    <n v="0"/>
    <n v="0"/>
    <n v="0"/>
    <n v="0"/>
    <n v="0"/>
    <n v="50"/>
    <n v="60"/>
    <s v="Se ajusta el alcance de la meta a la alza derivado de la dinámica con la que se cerró el ejercicio 2021."/>
  </r>
  <r>
    <n v="2022"/>
    <s v="E057"/>
    <s v="Trayectoria en Nivel Básico, Media Superior y Superior"/>
    <s v="E057.C24"/>
    <s v="E. Procesos de atención y promoción de la demanda fortalecidos (SEG)"/>
    <s v="Lucía Ayala Rentería"/>
    <s v="N/A"/>
    <s v="473 102 02 00 ext. 7039"/>
    <s v="N/A"/>
    <s v="l_ayala@seg.guanajuato.gob.mx"/>
    <s v="N/A"/>
    <s v="María del Rocío Ramírez Rodríguez"/>
    <s v="N/A"/>
    <s v="473 1 02 02 00 EXT. 7076"/>
    <s v="N/A"/>
    <s v="m_rodriguezr@seg.guanajuato.gob.mx"/>
    <s v="N/A"/>
    <n v="1107"/>
    <n v="1106"/>
    <s v="DIRECCIÓN GENERAL DE PROFESIONES, SERVICIOS ESCOLARES E INCORPORACIONES"/>
    <m/>
    <s v="02.05.06"/>
    <x v="20"/>
    <s v="Procedimientos de incorporación, actualización de expedientes, inspección, verificación y quejas e  inconformidades; respecto de instituciones educativas particulares."/>
    <x v="1"/>
    <s v="Sustanciar los procedimientos de los usuarios de instituciones particulares para otorgar la autorización o reconocimiento de validez oficial de estudios, refrendo, actualización de expedientes, inspección, quejas e inconformidades, de educación inicial, básica, media superior y  superior."/>
    <m/>
    <n v="2258"/>
    <s v="Atención a solicitudes de incorporación respecto a los planteles de educación básica, para incrementar la cobertura educativa estatal"/>
    <m/>
    <s v="Solicitudes atendidas"/>
    <m/>
    <s v="SI"/>
    <m/>
    <s v="SI"/>
    <m/>
    <n v="20"/>
    <m/>
    <n v="32"/>
    <n v="32"/>
    <n v="0"/>
    <n v="0"/>
    <n v="0"/>
    <n v="0"/>
    <n v="0"/>
    <n v="0"/>
    <n v="0"/>
    <n v="0"/>
    <n v="0"/>
    <n v="0"/>
    <n v="0"/>
    <n v="0"/>
    <n v="1"/>
    <n v="1"/>
    <n v="0"/>
    <n v="0"/>
    <n v="0"/>
    <n v="0"/>
    <n v="0"/>
    <n v="0"/>
    <n v="0"/>
    <n v="0"/>
    <n v="31"/>
    <n v="31"/>
    <m/>
  </r>
  <r>
    <n v="2022"/>
    <s v="E057"/>
    <s v="Trayectoria en Nivel Básico, Media Superior y Superior"/>
    <s v="E057.C24"/>
    <s v="E. Procesos de atención y promoción de la demanda fortalecidos (SEG)"/>
    <s v="Lucía Ayala Rentería"/>
    <s v="N/A"/>
    <s v="473 102 02 00 ext. 7039"/>
    <s v="N/A"/>
    <s v="l_ayala@seg.guanajuato.gob.mx"/>
    <s v="N/A"/>
    <s v="María del Rocío Ramírez Rodríguez"/>
    <s v="N/A"/>
    <s v="473 1 02 02 00 EXT. 7076"/>
    <s v="N/A"/>
    <s v="m_rodriguezr@seg.guanajuato.gob.mx"/>
    <s v="N/A"/>
    <n v="1107"/>
    <n v="1106"/>
    <s v="DIRECCIÓN GENERAL DE PROFESIONES, SERVICIOS ESCOLARES E INCORPORACIONES"/>
    <m/>
    <s v="02.05.06"/>
    <x v="20"/>
    <s v="Procedimientos de incorporación, actualización de expedientes, inspección, verificación y quejas e  inconformidades; respecto de instituciones educativas particulares."/>
    <x v="1"/>
    <s v="Sustanciar los procedimientos de los usuarios de instituciones particulares para otorgar la autorización o reconocimiento de validez oficial de estudios, refrendo, actualización de expedientes, inspección, quejas e inconformidades, de educación inicial, básica, media superior y  superior."/>
    <m/>
    <n v="2260"/>
    <s v="Atención a solicitudes de incorporación respecto a los planes y programas de los tipos medio superior y superior, para incrementar la cobertura educativa estatal"/>
    <m/>
    <s v="Solicitudes atendidas"/>
    <m/>
    <s v="SI"/>
    <m/>
    <s v="SI"/>
    <m/>
    <n v="20"/>
    <m/>
    <n v="12"/>
    <n v="12"/>
    <n v="0"/>
    <n v="0"/>
    <n v="0"/>
    <n v="0"/>
    <n v="0"/>
    <n v="0"/>
    <n v="1"/>
    <n v="1"/>
    <n v="0"/>
    <n v="0"/>
    <n v="0"/>
    <n v="0"/>
    <n v="0"/>
    <n v="0"/>
    <n v="3"/>
    <n v="3"/>
    <n v="0"/>
    <n v="0"/>
    <n v="0"/>
    <n v="0"/>
    <n v="0"/>
    <n v="0"/>
    <n v="8"/>
    <n v="8"/>
    <m/>
  </r>
  <r>
    <n v="2022"/>
    <s v="E057"/>
    <s v="Trayectoria en Nivel Básico, Media Superior y Superior"/>
    <s v="E057.C24"/>
    <s v="E. Procesos de atención y promoción de la demanda fortalecidos (SEG)"/>
    <s v="Lucía Ayala Rentería"/>
    <s v="N/A"/>
    <s v="473 102 02 00 ext. 7039"/>
    <s v="N/A"/>
    <s v="l_ayala@seg.guanajuato.gob.mx"/>
    <s v="N/A"/>
    <s v="María del Rocío Ramírez Rodríguez"/>
    <s v="N/A"/>
    <s v="473 1 02 02 00 EXT. 7076"/>
    <s v="N/A"/>
    <s v="m_rodriguezr@seg.guanajuato.gob.mx"/>
    <s v="N/A"/>
    <n v="1107"/>
    <n v="1106"/>
    <s v="DIRECCIÓN GENERAL DE PROFESIONES, SERVICIOS ESCOLARES E INCORPORACIONES"/>
    <m/>
    <s v="02.05.06"/>
    <x v="20"/>
    <s v="Procedimientos de incorporación, actualización de expedientes, inspección, verificación y quejas e  inconformidades; respecto de instituciones educativas particulares."/>
    <x v="1"/>
    <s v="Sustanciar los procedimientos de los usuarios de instituciones particulares para otorgar la autorización o reconocimiento de validez oficial de estudios, refrendo, actualización de expedientes, inspección, quejas e inconformidades, de educación inicial, básica, media superior y  superior."/>
    <m/>
    <n v="2268"/>
    <s v="Campos actualizados de información en expedientes de instituciones educativas particulares para coadyuvar en la prestación del servicio educativo de calidad."/>
    <m/>
    <s v="Campos actualizados"/>
    <m/>
    <s v="SI"/>
    <m/>
    <s v="SI"/>
    <m/>
    <n v="20"/>
    <m/>
    <n v="5500"/>
    <n v="5500"/>
    <n v="0"/>
    <n v="0"/>
    <n v="0"/>
    <n v="0"/>
    <n v="0"/>
    <n v="0"/>
    <n v="0"/>
    <n v="0"/>
    <n v="0"/>
    <n v="0"/>
    <n v="0"/>
    <n v="0"/>
    <n v="2500"/>
    <n v="2500"/>
    <n v="0"/>
    <n v="0"/>
    <n v="0"/>
    <n v="0"/>
    <n v="0"/>
    <n v="0"/>
    <n v="0"/>
    <n v="0"/>
    <n v="3000"/>
    <n v="3000"/>
    <m/>
  </r>
  <r>
    <n v="2022"/>
    <s v="E057"/>
    <s v="Trayectoria en Nivel Básico, Media Superior y Superior"/>
    <s v="E057.C24"/>
    <s v="E. Procesos de atención y promoción de la demanda fortalecidos (SEG)"/>
    <s v="Lucía Ayala Rentería"/>
    <s v="N/A"/>
    <s v="473 102 02 00 ext. 7039"/>
    <s v="N/A"/>
    <s v="l_ayala@seg.guanajuato.gob.mx"/>
    <s v="N/A"/>
    <s v="María del Rocío Ramírez Rodríguez"/>
    <s v="N/A"/>
    <s v="473 1 02 02 00 EXT. 7076"/>
    <s v="N/A"/>
    <s v="m_rodriguezr@seg.guanajuato.gob.mx"/>
    <s v="N/A"/>
    <n v="1107"/>
    <n v="1106"/>
    <s v="DIRECCIÓN GENERAL DE PROFESIONES, SERVICIOS ESCOLARES E INCORPORACIONES"/>
    <m/>
    <s v="02.05.06"/>
    <x v="20"/>
    <s v="Procedimientos de incorporación, actualización de expedientes, inspección, verificación y quejas e  inconformidades; respecto de instituciones educativas particulares."/>
    <x v="1"/>
    <s v="Sustanciar los procedimientos de los usuarios de instituciones particulares para otorgar la autorización o reconocimiento de validez oficial de estudios, refrendo, actualización de expedientes, inspección, quejas e inconformidades, de educación inicial, básica, media superior y  superior."/>
    <m/>
    <n v="9267"/>
    <s v="Respuestas emitidas a las solicitudes del procedimiento de refrendo de la autorización y reconocimiento de validez oficial de estudios."/>
    <m/>
    <s v="Respuestas emitidas a las solicitudes"/>
    <m/>
    <s v="SI"/>
    <m/>
    <s v="SI"/>
    <m/>
    <n v="20"/>
    <m/>
    <n v="500"/>
    <n v="500"/>
    <n v="0"/>
    <n v="0"/>
    <n v="0"/>
    <n v="0"/>
    <n v="0"/>
    <n v="0"/>
    <n v="0"/>
    <n v="0"/>
    <n v="0"/>
    <n v="0"/>
    <n v="0"/>
    <n v="0"/>
    <n v="50"/>
    <n v="50"/>
    <n v="0"/>
    <n v="0"/>
    <n v="0"/>
    <n v="0"/>
    <n v="0"/>
    <n v="0"/>
    <n v="0"/>
    <n v="0"/>
    <n v="450"/>
    <n v="450"/>
    <m/>
  </r>
  <r>
    <n v="2022"/>
    <s v="E057"/>
    <s v="Trayectoria en Nivel Básico, Media Superior y Superior"/>
    <s v="E057.C24"/>
    <s v="E. Procesos de atención y promoción de la demanda fortalecidos (SEG)"/>
    <s v="Lucía Ayala Rentería"/>
    <s v="N/A"/>
    <s v="473 102 02 00 ext. 7039"/>
    <s v="N/A"/>
    <s v="l_ayala@seg.guanajuato.gob.mx"/>
    <s v="N/A"/>
    <s v="María del Rocío Ramírez Rodríguez"/>
    <s v="N/A"/>
    <s v="473 1 02 02 00 EXT. 7076"/>
    <s v="N/A"/>
    <s v="m_rodriguezr@seg.guanajuato.gob.mx"/>
    <s v="N/A"/>
    <n v="1107"/>
    <n v="1106"/>
    <s v="DIRECCIÓN GENERAL DE PROFESIONES, SERVICIOS ESCOLARES E INCORPORACIONES"/>
    <m/>
    <s v="02.05.06"/>
    <x v="20"/>
    <s v="Procedimientos de incorporación, actualización de expedientes, inspección, verificación y quejas e  inconformidades; respecto de instituciones educativas particulares."/>
    <x v="1"/>
    <s v="Sustanciar los procedimientos de los usuarios de instituciones particulares para otorgar la autorización o reconocimiento de validez oficial de estudios, refrendo, actualización de expedientes, inspección, quejas e inconformidades, de educación inicial, básica, media superior y  superior."/>
    <m/>
    <n v="15437"/>
    <s v="Instituciones educativas particulares atendidas mediante acciones de vigilancia para coadyuvar en la prestación del servicio educativo de calidad."/>
    <m/>
    <s v="Intituciones atendidas"/>
    <m/>
    <s v="SI"/>
    <m/>
    <s v="NO"/>
    <m/>
    <n v="20"/>
    <m/>
    <n v="600"/>
    <n v="600"/>
    <n v="0"/>
    <n v="0"/>
    <n v="0"/>
    <n v="0"/>
    <n v="0"/>
    <n v="0"/>
    <n v="0"/>
    <n v="0"/>
    <n v="0"/>
    <n v="0"/>
    <n v="0"/>
    <n v="0"/>
    <n v="100"/>
    <n v="100"/>
    <n v="0"/>
    <n v="0"/>
    <n v="0"/>
    <n v="0"/>
    <n v="0"/>
    <n v="0"/>
    <n v="0"/>
    <n v="0"/>
    <n v="500"/>
    <n v="500"/>
    <m/>
  </r>
  <r>
    <n v="2022"/>
    <s v=""/>
    <s v=""/>
    <s v=""/>
    <s v=""/>
    <s v="Marina Lucia Rosas Puga"/>
    <s v="Oscar Adrián Pérez Martínez"/>
    <s v="473 7 35 12 80"/>
    <s v="473 7 35 12 08"/>
    <s v="ml_rosas@seg.guanajuato.gob.mx"/>
    <s v="oa_perez@seg.guanajuato.gob.mx"/>
    <s v="Julio César Ramírez"/>
    <s v="Laura Pamela Chavero Rangel "/>
    <s v="473 35 12 00 ext. 1517"/>
    <s v="473 35 12 08"/>
    <s v="jc_ramirez.m@seg.guanajuato.gob.mx"/>
    <s v="lp_chavero@seg.guanajuato.gob.mx"/>
    <n v="1109"/>
    <n v="1109"/>
    <s v="DIRECCIÓN GENERAL DE DESARROLLO DE PERSONAL"/>
    <s v="N/A"/>
    <s v="02.05.06"/>
    <x v="21"/>
    <s v="Control de la estructura administrativa y del desarrollo de los procesos de ingreso de personal a la SEG."/>
    <x v="1"/>
    <s v="Diseñar e implementar estrategias para asegurar que la estructura administrativa responda a la visión y misión de la SEG, y que el personal de nuevo ingreso cubra el perfil requerido con el fin de contribuir al logro de los objetivos educativos y de la comunidad educativa, mediante la actualización de la estructura de personal, la coordinación del concurso de ingreso de personal docente y coordinación de los procesos de reclutamiento y selección de plazas administrativas de confianza para el personal de la Secretaría, así como la capacitación y eventos de integración dirigidos a la profesionalización del personal administrativo de SEG."/>
    <m/>
    <n v="2624"/>
    <s v="Actualización de la estructura de personal autorizada de las unidades responsables de la Secretaría conforme a las necesidades institucionales."/>
    <m/>
    <s v="Unidades administrativas actualizadas"/>
    <m/>
    <s v="NO"/>
    <m/>
    <s v="SI"/>
    <m/>
    <n v="30"/>
    <m/>
    <n v="34"/>
    <n v="36"/>
    <n v="0"/>
    <n v="0"/>
    <n v="0"/>
    <n v="0"/>
    <n v="0"/>
    <n v="0"/>
    <n v="0"/>
    <n v="0"/>
    <n v="0"/>
    <n v="0"/>
    <n v="0"/>
    <n v="0"/>
    <n v="0"/>
    <n v="0"/>
    <n v="0"/>
    <n v="0"/>
    <n v="0"/>
    <n v="0"/>
    <n v="0"/>
    <n v="0"/>
    <n v="0"/>
    <n v="0"/>
    <n v="34"/>
    <n v="36"/>
    <s v="Ajuste por reestructura. Se ajusta alcance de la meta al ajustarse la estructura de UR´s de la Secretaría."/>
  </r>
  <r>
    <n v="2022"/>
    <s v=""/>
    <s v=""/>
    <s v=""/>
    <s v=""/>
    <s v="Marina Lucia Rosas Puga"/>
    <s v="Oscar Adrián Pérez Martínez"/>
    <s v="473 7 35 12 80"/>
    <s v="473 7 35 12 08"/>
    <s v="ml_rosas@seg.guanajuato.gob.mx"/>
    <s v="oa_perez@seg.guanajuato.gob.mx"/>
    <s v="Julio César Ramírez"/>
    <s v="Laura Pamela Chavero Rangel "/>
    <s v="473 35 12 00 ext. 1517"/>
    <s v="473 35 12 08"/>
    <s v="jc_ramirez.m@seg.guanajuato.gob.mx"/>
    <s v="lp_chavero@seg.guanajuato.gob.mx"/>
    <n v="1109"/>
    <n v="1109"/>
    <s v="DIRECCIÓN GENERAL DE DESARROLLO DE PERSONAL"/>
    <s v="N/A"/>
    <s v="02.05.06"/>
    <x v="21"/>
    <s v="Control de la estructura administrativa y del desarrollo de los procesos de ingreso de personal a la SEG."/>
    <x v="1"/>
    <s v="Diseñar e implementar estrategias para asegurar que la estructura administrativa responda a la visión y misión de la SEG, y que el personal de nuevo ingreso cubra el perfil requerido con el fin de contribuir al logro de los objetivos educativos y de la comunidad educativa, mediante la actualización de la estructura de personal, la coordinación del concurso de ingreso de personal docente y coordinación de los procesos de reclutamiento y selección de plazas administrativas de confianza para el personal de la Secretaría, así como la capacitación y eventos de integración dirigidos a la profesionalización del personal administrativo de SEG."/>
    <m/>
    <n v="2625"/>
    <s v="Personal administrativo de la SEG capacitado para optimizar su desempeño."/>
    <m/>
    <s v="Personal capacitado"/>
    <m/>
    <s v="NO"/>
    <m/>
    <s v="NO"/>
    <m/>
    <n v="20"/>
    <m/>
    <n v="1100"/>
    <n v="1100"/>
    <n v="0"/>
    <n v="0"/>
    <n v="0"/>
    <n v="0"/>
    <n v="0"/>
    <n v="0"/>
    <n v="0"/>
    <n v="0"/>
    <n v="0"/>
    <n v="0"/>
    <n v="0"/>
    <n v="0"/>
    <n v="0"/>
    <n v="0"/>
    <n v="0"/>
    <n v="0"/>
    <n v="0"/>
    <n v="0"/>
    <n v="0"/>
    <n v="0"/>
    <n v="0"/>
    <n v="0"/>
    <n v="1100"/>
    <n v="1100"/>
    <m/>
  </r>
  <r>
    <n v="2022"/>
    <s v=""/>
    <s v=""/>
    <s v=""/>
    <s v=""/>
    <s v="Marina Lucia Rosas Puga"/>
    <s v="Oscar Adrián Pérez Martínez"/>
    <s v="473 7 35 12 80"/>
    <s v="473 7 35 12 08"/>
    <s v="ml_rosas@seg.guanajuato.gob.mx"/>
    <s v="oa_perez@seg.guanajuato.gob.mx"/>
    <s v="Julio César Ramírez"/>
    <s v="Laura Pamela Chavero Rangel "/>
    <s v="473 35 12 00 ext. 1517"/>
    <s v="473 35 12 08"/>
    <s v="jc_ramirez.m@seg.guanajuato.gob.mx"/>
    <s v="lp_chavero@seg.guanajuato.gob.mx"/>
    <n v="1109"/>
    <n v="1109"/>
    <s v="DIRECCIÓN GENERAL DE DESARROLLO DE PERSONAL"/>
    <s v="N/A"/>
    <s v="02.05.06"/>
    <x v="21"/>
    <s v="Control de la estructura administrativa y del desarrollo de los procesos de ingreso de personal a la SEG."/>
    <x v="1"/>
    <s v="Diseñar e implementar estrategias para asegurar que la estructura administrativa responda a la visión y misión de la SEG, y que el personal de nuevo ingreso cubra el perfil requerido con el fin de contribuir al logro de los objetivos educativos y de la comunidad educativa, mediante la actualización de la estructura de personal, la coordinación del concurso de ingreso de personal docente y coordinación de los procesos de reclutamiento y selección de plazas administrativas de confianza para el personal de la Secretaría, así como la capacitación y eventos de integración dirigidos a la profesionalización del personal administrativo de SEG."/>
    <m/>
    <n v="3618"/>
    <s v="Listas de resultados ordenadas por nivel educativo para la asignación de plazas de docentes con resultado favorable, dentro del proceso de selección para la admisión en Educación Básica."/>
    <m/>
    <s v="Listas de resultados ordenadas"/>
    <m/>
    <s v="NO"/>
    <m/>
    <s v="NO"/>
    <m/>
    <n v="10"/>
    <m/>
    <n v="1"/>
    <n v="1"/>
    <n v="0"/>
    <n v="0"/>
    <n v="0"/>
    <n v="0"/>
    <n v="0"/>
    <n v="0"/>
    <n v="0"/>
    <n v="0"/>
    <n v="0"/>
    <n v="0"/>
    <n v="0"/>
    <n v="0"/>
    <n v="0"/>
    <n v="0"/>
    <n v="1"/>
    <n v="1"/>
    <n v="0"/>
    <n v="0"/>
    <n v="0"/>
    <n v="0"/>
    <n v="0"/>
    <n v="0"/>
    <n v="0"/>
    <n v="0"/>
    <m/>
  </r>
  <r>
    <n v="2022"/>
    <s v=""/>
    <s v=""/>
    <s v=""/>
    <s v=""/>
    <s v="Marina Lucia Rosas Puga"/>
    <s v="Oscar Adrián Pérez Martínez"/>
    <s v="473 7 35 12 80"/>
    <s v="473 7 35 12 08"/>
    <s v="ml_rosas@seg.guanajuato.gob.mx"/>
    <s v="oa_perez@seg.guanajuato.gob.mx"/>
    <s v="Julio César Ramírez"/>
    <s v="Laura Pamela Chavero Rangel "/>
    <s v="473 35 12 00 ext. 1517"/>
    <s v="473 35 12 08"/>
    <s v="jc_ramirez.m@seg.guanajuato.gob.mx"/>
    <s v="lp_chavero@seg.guanajuato.gob.mx"/>
    <n v="1109"/>
    <n v="1109"/>
    <s v="DIRECCIÓN GENERAL DE DESARROLLO DE PERSONAL"/>
    <s v="N/A"/>
    <s v="02.05.06"/>
    <x v="21"/>
    <s v="Control de la estructura administrativa y del desarrollo de los procesos de ingreso de personal a la SEG."/>
    <x v="1"/>
    <s v="Diseñar e implementar estrategias para asegurar que la estructura administrativa responda a la visión y misión de la SEG, y que el personal de nuevo ingreso cubra el perfil requerido con el fin de contribuir al logro de los objetivos educativos y de la comunidad educativa, mediante la actualización de la estructura de personal, la coordinación del concurso de ingreso de personal docente y coordinación de los procesos de reclutamiento y selección de plazas administrativas de confianza para el personal de la Secretaría, así como la capacitación y eventos de integración dirigidos a la profesionalización del personal administrativo de SEG."/>
    <m/>
    <n v="3619"/>
    <s v="Validación de expedientes de los docentes aspirantes a ingresar al servicio educativo, dentro del proceso de selección para la admisión en Educación Básica."/>
    <m/>
    <s v="Expedientes validados"/>
    <m/>
    <s v="NO"/>
    <m/>
    <s v="SI"/>
    <m/>
    <n v="10"/>
    <m/>
    <n v="6000"/>
    <n v="6000"/>
    <n v="0"/>
    <n v="0"/>
    <n v="0"/>
    <n v="0"/>
    <n v="0"/>
    <n v="0"/>
    <n v="0"/>
    <n v="0"/>
    <n v="0"/>
    <n v="0"/>
    <n v="6000"/>
    <n v="6000"/>
    <n v="0"/>
    <n v="0"/>
    <n v="0"/>
    <n v="0"/>
    <n v="0"/>
    <n v="0"/>
    <n v="0"/>
    <n v="0"/>
    <n v="0"/>
    <n v="0"/>
    <n v="0"/>
    <n v="0"/>
    <m/>
  </r>
  <r>
    <n v="2022"/>
    <s v=""/>
    <s v=""/>
    <s v=""/>
    <s v=""/>
    <s v="Marina Lucia Rosas Puga"/>
    <s v="Oscar Adrián Pérez Martínez"/>
    <s v="473 7 35 12 80"/>
    <s v="473 7 35 12 08"/>
    <s v="ml_rosas@seg.guanajuato.gob.mx"/>
    <s v="oa_perez@seg.guanajuato.gob.mx"/>
    <s v="Julio César Ramírez"/>
    <s v="Laura Pamela Chavero Rangel "/>
    <s v="473 35 12 00 ext. 1517"/>
    <s v="473 35 12 08"/>
    <s v="jc_ramirez.m@seg.guanajuato.gob.mx"/>
    <s v="lp_chavero@seg.guanajuato.gob.mx"/>
    <n v="1109"/>
    <n v="1109"/>
    <s v="DIRECCIÓN GENERAL DE DESARROLLO DE PERSONAL"/>
    <s v="N/A"/>
    <s v="02.05.06"/>
    <x v="21"/>
    <s v="Control de la estructura administrativa y del desarrollo de los procesos de ingreso de personal a la SEG."/>
    <x v="1"/>
    <s v="Diseñar e implementar estrategias para asegurar que la estructura administrativa responda a la visión y misión de la SEG, y que el personal de nuevo ingreso cubra el perfil requerido con el fin de contribuir al logro de los objetivos educativos y de la comunidad educativa, mediante la actualización de la estructura de personal, la coordinación del concurso de ingreso de personal docente y coordinación de los procesos de reclutamiento y selección de plazas administrativas de confianza para el personal de la Secretaría, así como la capacitación y eventos de integración dirigidos a la profesionalización del personal administrativo de SEG."/>
    <m/>
    <n v="3791"/>
    <s v="Personal de Apoyo y Asistencia a la Edcuación capacitado para optimizar su desempeño"/>
    <m/>
    <s v="Personal capacitado"/>
    <m/>
    <s v="NO"/>
    <m/>
    <s v="NO"/>
    <m/>
    <n v="30"/>
    <m/>
    <n v="5000"/>
    <n v="5000"/>
    <n v="0"/>
    <n v="0"/>
    <n v="0"/>
    <n v="0"/>
    <n v="0"/>
    <n v="0"/>
    <n v="0"/>
    <n v="0"/>
    <n v="0"/>
    <n v="0"/>
    <n v="0"/>
    <n v="0"/>
    <n v="0"/>
    <n v="0"/>
    <n v="0"/>
    <n v="0"/>
    <n v="0"/>
    <n v="0"/>
    <n v="0"/>
    <n v="0"/>
    <n v="0"/>
    <n v="0"/>
    <n v="5000"/>
    <n v="5000"/>
    <m/>
  </r>
  <r>
    <n v="2022"/>
    <s v="P004"/>
    <s v="Gestión de centros escolares de Educación Básica"/>
    <s v="P004.C03"/>
    <s v="Servicios de formación continua y superación profesional de docentes y personal de apoyo, mejorados."/>
    <s v="Ma. del Socorro Montoya Martínez"/>
    <s v="Benazir Talavera Basave"/>
    <s v="473 7 35 12 27"/>
    <s v="N/A"/>
    <s v="s_montoya@seg.guanajuato.gob.mx"/>
    <s v="benazir_talavera@seg.guanajuato.gob.mx"/>
    <s v="Julio César Ramírez"/>
    <s v="Laura Pamela Chavero Rangel "/>
    <s v="473 35 12 00 ext. 1517"/>
    <s v="473 35 12 82"/>
    <s v="jc_ramirez.m@seg.guanajuato.gob.mx"/>
    <s v="lp_chavero@seg.guanajuato.gob.mx"/>
    <n v="1109"/>
    <n v="1109"/>
    <s v="DIRECCIÓN GENERAL DE DESARROLLO DE PERSONAL"/>
    <s v="N/A"/>
    <s v="02.05.01"/>
    <x v="22"/>
    <s v="Administración del proceso de promoción en la Educación Básica."/>
    <x v="1"/>
    <s v="Operar los procesos de promoción en la función y a categorías de personal docente, directivo y de supervisión, así como el de promoción a horas adicionales, del nivel básico, en beneficio de la calidad educativa que reciben los alumnos."/>
    <m/>
    <n v="1360"/>
    <s v="Atención de docentes para su participación en el Programa de Promoción en horas adicionales en Educación Básica."/>
    <m/>
    <s v="Docentes atendidos"/>
    <m/>
    <s v="NO"/>
    <m/>
    <s v="SI"/>
    <m/>
    <n v="25"/>
    <m/>
    <n v="400"/>
    <n v="400"/>
    <n v="0"/>
    <n v="0"/>
    <n v="0"/>
    <n v="0"/>
    <n v="0"/>
    <n v="0"/>
    <n v="0"/>
    <n v="0"/>
    <n v="0"/>
    <n v="0"/>
    <n v="0"/>
    <n v="0"/>
    <n v="0"/>
    <n v="0"/>
    <n v="0"/>
    <n v="0"/>
    <n v="0"/>
    <n v="0"/>
    <n v="0"/>
    <n v="0"/>
    <n v="400"/>
    <n v="400"/>
    <n v="0"/>
    <n v="0"/>
    <m/>
  </r>
  <r>
    <n v="2022"/>
    <s v="P004"/>
    <s v="Gestión de centros escolares de Educación Básica"/>
    <s v="P004.C03"/>
    <s v="Servicios de formación continua y superación profesional de docentes y personal de apoyo, mejorados."/>
    <s v="Ma. del Socorro Montoya Martínez"/>
    <s v="Benazir Talavera Basave"/>
    <s v="473 7 35 12 27"/>
    <s v="N/A"/>
    <s v="s_montoya@seg.guanajuato.gob.mx"/>
    <s v="benazir_talavera@seg.guanajuato.gob.mx"/>
    <s v="Julio César Ramírez"/>
    <s v="Laura Pamela Chavero Rangel "/>
    <s v="473 35 12 00 ext. 1517"/>
    <s v="473 35 12 82"/>
    <s v="jc_ramirez.m@seg.guanajuato.gob.mx"/>
    <s v="lp_chavero@seg.guanajuato.gob.mx"/>
    <n v="1109"/>
    <n v="1109"/>
    <s v="DIRECCIÓN GENERAL DE DESARROLLO DE PERSONAL"/>
    <s v="N/A"/>
    <s v="02.05.01"/>
    <x v="22"/>
    <s v="Administración del proceso de promoción en la Educación Básica."/>
    <x v="1"/>
    <s v="Operar los procesos de promoción en la función y a categorías de personal docente, directivo y de supervisión, así como el de promoción a horas adicionales, del nivel básico, en beneficio de la calidad educativa que reciben los alumnos."/>
    <m/>
    <n v="13868"/>
    <s v="Atención de personal docente, de dirección y supervisión para la promoción horizontal por niveles con incentivos en educación básica"/>
    <m/>
    <s v="Personal atendido"/>
    <m/>
    <s v="NO"/>
    <m/>
    <s v="SI"/>
    <m/>
    <n v="30"/>
    <m/>
    <n v="25000"/>
    <n v="25000"/>
    <n v="0"/>
    <n v="0"/>
    <n v="0"/>
    <n v="0"/>
    <n v="0"/>
    <n v="0"/>
    <n v="0"/>
    <n v="0"/>
    <n v="0"/>
    <n v="0"/>
    <n v="0"/>
    <n v="0"/>
    <n v="0"/>
    <n v="0"/>
    <n v="0"/>
    <n v="0"/>
    <n v="0"/>
    <n v="0"/>
    <n v="0"/>
    <n v="0"/>
    <n v="25000"/>
    <n v="25000"/>
    <n v="0"/>
    <n v="0"/>
    <m/>
  </r>
  <r>
    <n v="2022"/>
    <s v="P004"/>
    <s v="Gestión de centros escolares de Educación Básica"/>
    <s v="P004.C03"/>
    <s v="Servicios de formación continua y superación profesional de docentes y personal de apoyo, mejorados."/>
    <s v="Ma. del Socorro Montoya Martínez"/>
    <s v="Benazir Talavera Basave"/>
    <s v="473 7 35 12 27"/>
    <s v="N/A"/>
    <s v="s_montoya@seg.guanajuato.gob.mx"/>
    <s v="benazir_talavera@seg.guanajuato.gob.mx"/>
    <s v="Julio César Ramírez"/>
    <s v="Laura Pamela Chavero Rangel "/>
    <s v="473 35 12 00 ext. 1517"/>
    <s v="473 35 12 82"/>
    <s v="jc_ramirez.m@seg.guanajuato.gob.mx"/>
    <s v="lp_chavero@seg.guanajuato.gob.mx"/>
    <n v="1109"/>
    <n v="1109"/>
    <s v="DIRECCIÓN GENERAL DE DESARROLLO DE PERSONAL"/>
    <s v="N/A"/>
    <s v="02.05.01"/>
    <x v="22"/>
    <s v="Administración del proceso de promoción en la Educación Básica."/>
    <x v="1"/>
    <s v="Operar los procesos de promoción en la función y a categorías de personal docente, directivo y de supervisión, así como el de promoción a horas adicionales, del nivel básico, en beneficio de la calidad educativa que reciben los alumnos."/>
    <m/>
    <n v="13869"/>
    <s v="Atención de personal docente, de dirección y supervisión para su promoción a categorías en educación básica"/>
    <m/>
    <s v="Personal atendido"/>
    <m/>
    <s v="NO"/>
    <m/>
    <s v="SI"/>
    <m/>
    <n v="25"/>
    <m/>
    <n v="3000"/>
    <n v="3000"/>
    <n v="0"/>
    <n v="0"/>
    <n v="0"/>
    <n v="0"/>
    <n v="0"/>
    <n v="0"/>
    <n v="0"/>
    <n v="0"/>
    <n v="0"/>
    <n v="0"/>
    <n v="0"/>
    <n v="0"/>
    <n v="0"/>
    <n v="0"/>
    <n v="0"/>
    <n v="0"/>
    <n v="0"/>
    <n v="0"/>
    <n v="0"/>
    <n v="0"/>
    <n v="3000"/>
    <n v="3000"/>
    <n v="0"/>
    <n v="0"/>
    <m/>
  </r>
  <r>
    <n v="2022"/>
    <s v="P004"/>
    <s v="Gestión de centros escolares de Educación Básica"/>
    <s v="P004.C03"/>
    <s v="Servicios de formación continua y superación profesional de docentes y personal de apoyo, mejorados."/>
    <s v="Ma. del Socorro Montoya Martínez"/>
    <s v="Benazir Talavera Basave"/>
    <s v="473 7 35 12 27"/>
    <s v="N/A"/>
    <s v="s_montoya@seg.guanajuato.gob.mx"/>
    <s v="benazir_talavera@seg.guanajuato.gob.mx"/>
    <s v="Julio César Ramírez"/>
    <s v="Laura Pamela Chavero Rangel "/>
    <s v="473 35 12 00 ext. 1517"/>
    <s v="473 35 12 82"/>
    <s v="jc_ramirez.m@seg.guanajuato.gob.mx"/>
    <s v="lp_chavero@seg.guanajuato.gob.mx"/>
    <n v="1109"/>
    <n v="1109"/>
    <s v="DIRECCIÓN GENERAL DE DESARROLLO DE PERSONAL"/>
    <s v="N/A"/>
    <s v="02.05.01"/>
    <x v="22"/>
    <s v="Administración del proceso de promoción en la Educación Básica."/>
    <x v="1"/>
    <s v="Operar los procesos de promoción en la función y a categorías de personal docente, directivo y de supervisión, así como el de promoción a horas adicionales, del nivel básico, en beneficio de la calidad educativa que reciben los alumnos."/>
    <m/>
    <n v="13870"/>
    <s v="Atención de personal de dirección y de supervisión con el proceso de cambios de adscripción"/>
    <m/>
    <s v="Personal atendido"/>
    <m/>
    <s v="NO"/>
    <m/>
    <s v="SI"/>
    <m/>
    <n v="20"/>
    <m/>
    <n v="600"/>
    <n v="600"/>
    <n v="0"/>
    <n v="0"/>
    <n v="0"/>
    <n v="0"/>
    <n v="0"/>
    <n v="0"/>
    <n v="0"/>
    <n v="0"/>
    <n v="0"/>
    <n v="0"/>
    <n v="0"/>
    <n v="0"/>
    <n v="0"/>
    <n v="0"/>
    <n v="0"/>
    <n v="0"/>
    <n v="600"/>
    <n v="600"/>
    <n v="0"/>
    <n v="0"/>
    <n v="0"/>
    <n v="0"/>
    <n v="0"/>
    <n v="0"/>
    <m/>
  </r>
  <r>
    <n v="2022"/>
    <s v="E018"/>
    <s v="Cobertura en Educación Básica"/>
    <s v="E018.C01"/>
    <s v="Servicios educativos prestados de educación inicial, preescolar, primaria y secundaria."/>
    <s v="Carlos Alberto Menchaca Rodriguez"/>
    <s v="N/A"/>
    <s v="7351200 ext. 1230"/>
    <s v="7351200 ext. 1284"/>
    <s v="ca_menchaca@seg.guanajuato.gob.mx"/>
    <s v="m_alba.g@seg.guanajuato.gob.mx"/>
    <s v="Julio César Ramírez"/>
    <s v="N/A"/>
    <s v="473 35 12 00 ext. 1517"/>
    <s v="N/A"/>
    <s v="jc_ramirez.m@seg.guanajuato.gob.mx"/>
    <s v="N/A"/>
    <n v="1109"/>
    <n v="1110"/>
    <s v="DIRECCIÓN GENERAL DE DESARROLLO DE PERSONAL"/>
    <s v="DIRECCIÓN GENERAL DE NÓMINA"/>
    <s v="02.05.01"/>
    <x v="23"/>
    <s v="Coordinación de los procesos de Plazas Federales"/>
    <x v="1"/>
    <s v="Atender las necesidades de recursos humanos (docentes y administrativos) de plazas feder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9162"/>
    <s v="Personal docente contratado en tiempo y forma de plazas jornada (federales)."/>
    <m/>
    <s v="Plazas contratadas"/>
    <m/>
    <s v="SI"/>
    <m/>
    <s v="SI"/>
    <m/>
    <n v="20"/>
    <m/>
    <n v="9000"/>
    <n v="9000"/>
    <n v="0"/>
    <n v="0"/>
    <n v="900"/>
    <n v="900"/>
    <n v="500"/>
    <n v="500"/>
    <n v="100"/>
    <n v="100"/>
    <n v="700"/>
    <n v="700"/>
    <n v="50"/>
    <n v="50"/>
    <n v="150"/>
    <n v="150"/>
    <n v="3200"/>
    <n v="3200"/>
    <n v="1000"/>
    <n v="1000"/>
    <n v="700"/>
    <n v="700"/>
    <n v="700"/>
    <n v="700"/>
    <n v="1000"/>
    <n v="1000"/>
    <m/>
  </r>
  <r>
    <n v="2022"/>
    <s v="E018"/>
    <s v="Cobertura en Educación Básica"/>
    <s v="E018.C01"/>
    <s v="Servicios educativos prestados de educación inicial, preescolar, primaria y secundaria."/>
    <s v="Carlos Alberto Menchaca Rodriguez"/>
    <s v="N/A"/>
    <s v="7351200 ext. 1230"/>
    <s v="7351200 ext. 1284"/>
    <s v="ca_menchaca@seg.guanajuato.gob.mx"/>
    <s v="m_alba.g@seg.guanajuato.gob.mx"/>
    <s v="Julio César Ramírez"/>
    <s v="N/A"/>
    <s v="473 35 12 00 ext. 1517"/>
    <s v="N/A"/>
    <s v="jc_ramirez.m@seg.guanajuato.gob.mx"/>
    <s v="N/A"/>
    <n v="1109"/>
    <n v="1110"/>
    <s v="DIRECCIÓN GENERAL DE DESARROLLO DE PERSONAL"/>
    <s v="DIRECCIÓN GENERAL DE NÓMINA"/>
    <s v="02.05.01"/>
    <x v="23"/>
    <s v="Coordinación de los procesos de Plazas Federales"/>
    <x v="1"/>
    <s v="Atender las necesidades de recursos humanos (docentes y administrativos) de plazas feder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9163"/>
    <s v="Personal docente contratado en tiempo y forma de plazas hora-semana-mes (federales)."/>
    <m/>
    <s v="Plazas contratadas"/>
    <m/>
    <s v="SI"/>
    <m/>
    <s v="SI"/>
    <m/>
    <n v="20"/>
    <m/>
    <n v="12595"/>
    <n v="12595"/>
    <n v="0"/>
    <n v="0"/>
    <n v="2000"/>
    <n v="2000"/>
    <n v="700"/>
    <n v="700"/>
    <n v="50"/>
    <n v="50"/>
    <n v="80"/>
    <n v="80"/>
    <n v="0"/>
    <n v="0"/>
    <n v="0"/>
    <n v="0"/>
    <n v="120"/>
    <n v="120"/>
    <n v="3000"/>
    <n v="3000"/>
    <n v="2345"/>
    <n v="2345"/>
    <n v="2300"/>
    <n v="2300"/>
    <n v="2000"/>
    <n v="2000"/>
    <m/>
  </r>
  <r>
    <n v="2022"/>
    <s v="E018"/>
    <s v="Cobertura en Educación Básica"/>
    <s v="E018.C01"/>
    <s v="Servicios educativos prestados de educación inicial, preescolar, primaria y secundaria."/>
    <s v="Carlos Alberto Menchaca Rodriguez"/>
    <s v="N/A"/>
    <s v="7351200 ext. 1230"/>
    <s v="7351200 ext. 1284"/>
    <s v="ca_menchaca@seg.guanajuato.gob.mx"/>
    <s v="m_alba.g@seg.guanajuato.gob.mx"/>
    <s v="Julio César Ramírez"/>
    <s v="N/A"/>
    <s v="473 35 12 00 ext. 1517"/>
    <s v="N/A"/>
    <s v="jc_ramirez.m@seg.guanajuato.gob.mx"/>
    <s v="N/A"/>
    <n v="1109"/>
    <n v="1110"/>
    <s v="DIRECCIÓN GENERAL DE DESARROLLO DE PERSONAL"/>
    <s v="DIRECCIÓN GENERAL DE NÓMINA"/>
    <s v="02.05.01"/>
    <x v="23"/>
    <s v="Coordinación de los procesos de Plazas Federales"/>
    <x v="1"/>
    <s v="Atender las necesidades de recursos humanos (docentes y administrativos) de plazas feder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11446"/>
    <s v="Actualización mensual del Sistema de nómina de los movimientos de personal con plaza federal de la SEG"/>
    <m/>
    <s v="Actualización realizada"/>
    <m/>
    <s v="SI"/>
    <m/>
    <s v="NO"/>
    <m/>
    <n v="2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Carlos Alberto Menchaca Rodriguez"/>
    <s v="N/A"/>
    <s v="7351200 ext. 1230"/>
    <s v="7351200 ext. 1284"/>
    <s v="ca_menchaca@seg.guanajuato.gob.mx"/>
    <s v="m_alba.g@seg.guanajuato.gob.mx"/>
    <s v="Julio César Ramírez"/>
    <s v="N/A"/>
    <s v="473 35 12 00 ext. 1517"/>
    <s v="N/A"/>
    <s v="jc_ramirez.m@seg.guanajuato.gob.mx"/>
    <s v="N/A"/>
    <n v="1109"/>
    <n v="1110"/>
    <s v="DIRECCIÓN GENERAL DE DESARROLLO DE PERSONAL"/>
    <s v="DIRECCIÓN GENERAL DE NÓMINA"/>
    <s v="02.05.01"/>
    <x v="23"/>
    <s v="Coordinación de los procesos de Plazas Federales"/>
    <x v="1"/>
    <s v="Atender las necesidades de recursos humanos (docentes y administrativos) de plazas feder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11447"/>
    <s v="Emisión de nombramientos y/o Formato Único de Personal, FUP, mensuales del personal con plaza federal de la SEG."/>
    <m/>
    <s v="Nombramientos emitidos"/>
    <m/>
    <s v="SI"/>
    <m/>
    <s v="SI"/>
    <m/>
    <n v="20"/>
    <m/>
    <n v="24000"/>
    <n v="24000"/>
    <n v="2500"/>
    <n v="2500"/>
    <n v="2000"/>
    <n v="2000"/>
    <n v="1500"/>
    <n v="1500"/>
    <n v="500"/>
    <n v="500"/>
    <n v="1200"/>
    <n v="1200"/>
    <n v="500"/>
    <n v="500"/>
    <n v="500"/>
    <n v="500"/>
    <n v="3000"/>
    <n v="3000"/>
    <n v="3000"/>
    <n v="3000"/>
    <n v="3200"/>
    <n v="3200"/>
    <n v="3100"/>
    <n v="3100"/>
    <n v="3000"/>
    <n v="3000"/>
    <m/>
  </r>
  <r>
    <n v="2022"/>
    <s v="E018"/>
    <s v="Cobertura en Educación Básica"/>
    <s v="E018.C01"/>
    <s v="Servicios educativos prestados de educación inicial, preescolar, primaria y secundaria."/>
    <s v="Carlos Alberto Menchaca Rodriguez"/>
    <s v="N/A"/>
    <s v="7351200 ext. 1230"/>
    <s v="7351200 ext. 1284"/>
    <s v="ca_menchaca@seg.guanajuato.gob.mx"/>
    <s v="m_alba.g@seg.guanajuato.gob.mx"/>
    <s v="Julio César Ramírez"/>
    <s v="N/A"/>
    <s v="473 35 12 00 ext. 1517"/>
    <s v="N/A"/>
    <s v="jc_ramirez.m@seg.guanajuato.gob.mx"/>
    <s v="N/A"/>
    <n v="1109"/>
    <n v="1110"/>
    <s v="DIRECCIÓN GENERAL DE DESARROLLO DE PERSONAL"/>
    <s v="DIRECCIÓN GENERAL DE NÓMINA"/>
    <s v="02.05.01"/>
    <x v="23"/>
    <s v="Coordinación de los procesos de Plazas Federales"/>
    <x v="1"/>
    <s v="Atender las necesidades de recursos humanos (docentes y administrativos) de plazas feder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14119"/>
    <s v="Atención a personal Docente y de Apoyo y Asistencia a la Educación con plazas de sostenimiento federal, que participan en el proceso de cambios de adscripción"/>
    <m/>
    <s v="Personal atendido"/>
    <m/>
    <s v="NO"/>
    <m/>
    <s v="NO"/>
    <m/>
    <n v="20"/>
    <m/>
    <n v="5000"/>
    <n v="5000"/>
    <n v="0"/>
    <n v="0"/>
    <n v="0"/>
    <n v="0"/>
    <n v="0"/>
    <n v="0"/>
    <n v="5000"/>
    <n v="5000"/>
    <n v="0"/>
    <n v="0"/>
    <n v="0"/>
    <n v="0"/>
    <n v="0"/>
    <n v="0"/>
    <n v="0"/>
    <n v="0"/>
    <n v="0"/>
    <n v="0"/>
    <n v="0"/>
    <n v="0"/>
    <n v="0"/>
    <n v="0"/>
    <n v="0"/>
    <n v="0"/>
    <m/>
  </r>
  <r>
    <n v="2022"/>
    <s v="E018"/>
    <s v="Cobertura en Educación Básica"/>
    <s v="E018.C01"/>
    <s v="Servicios educativos prestados de educación inicial, preescolar, primaria y secundaria."/>
    <s v="Laura Carolina Ramirez Rodriguez"/>
    <s v="N/A"/>
    <s v="7351200 ext. 1236"/>
    <s v="N/A"/>
    <s v="lc_ramirez@seg.guanajuato.gob.mx"/>
    <s v="N/A"/>
    <s v="Julio César Ramírez"/>
    <s v="N/A"/>
    <s v="473 35 12 00 ext. 1517"/>
    <s v="N/A"/>
    <s v="jc_ramirez.m@seg.guanajuato.gob.mx"/>
    <s v="N/A"/>
    <n v="1109"/>
    <n v="1110"/>
    <s v="DIRECCIÓN GENERAL DE DESARROLLO DE PERSONAL"/>
    <s v="DIRECCIÓN GENERAL DE NÓMINA"/>
    <s v="02.05.01"/>
    <x v="24"/>
    <s v="Coordinación de los procesos de Plazas Estatales"/>
    <x v="1"/>
    <s v="Atender las necesidades de recursos humanos (docentes y administrativos) de plazas estat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9164"/>
    <s v="Personal docente contratado en tiempo y forma de plazas jornada (estatales)."/>
    <m/>
    <s v="Personal docente contratado"/>
    <m/>
    <s v="SI"/>
    <m/>
    <s v="SI"/>
    <m/>
    <n v="20"/>
    <m/>
    <n v="840"/>
    <n v="840"/>
    <n v="0"/>
    <n v="0"/>
    <n v="0"/>
    <n v="0"/>
    <n v="0"/>
    <n v="0"/>
    <n v="0"/>
    <n v="0"/>
    <n v="420"/>
    <n v="420"/>
    <n v="0"/>
    <n v="0"/>
    <n v="0"/>
    <n v="0"/>
    <n v="0"/>
    <n v="0"/>
    <n v="0"/>
    <n v="0"/>
    <n v="0"/>
    <n v="0"/>
    <n v="0"/>
    <n v="0"/>
    <n v="420"/>
    <n v="420"/>
    <m/>
  </r>
  <r>
    <n v="2022"/>
    <s v="E018"/>
    <s v="Cobertura en Educación Básica"/>
    <s v="E018.C01"/>
    <s v="Servicios educativos prestados de educación inicial, preescolar, primaria y secundaria."/>
    <s v="Laura Carolina Ramirez Rodriguez"/>
    <s v="N/A"/>
    <s v="7351200 ext. 1236"/>
    <s v="N/A"/>
    <s v="lc_ramirez@seg.guanajuato.gob.mx"/>
    <s v="N/A"/>
    <s v="Julio César Ramírez"/>
    <s v="N/A"/>
    <s v="473 35 12 00 ext. 1517"/>
    <s v="N/A"/>
    <s v="jc_ramirez.m@seg.guanajuato.gob.mx"/>
    <s v="N/A"/>
    <n v="1109"/>
    <n v="1110"/>
    <s v="DIRECCIÓN GENERAL DE DESARROLLO DE PERSONAL"/>
    <s v="DIRECCIÓN GENERAL DE NÓMINA"/>
    <s v="02.05.01"/>
    <x v="24"/>
    <s v="Coordinación de los procesos de Plazas Estatales"/>
    <x v="1"/>
    <s v="Atender las necesidades de recursos humanos (docentes y administrativos) de plazas estat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9165"/>
    <s v="Personal docente contratado en tiempo y forma de plazas hora-semana mes (estatales)."/>
    <m/>
    <s v="Personal docente contratado"/>
    <m/>
    <s v="SI"/>
    <m/>
    <s v="SI"/>
    <m/>
    <n v="20"/>
    <m/>
    <n v="4190"/>
    <n v="4190"/>
    <n v="0"/>
    <n v="0"/>
    <n v="0"/>
    <n v="0"/>
    <n v="0"/>
    <n v="0"/>
    <n v="0"/>
    <n v="0"/>
    <n v="0"/>
    <n v="0"/>
    <n v="2095"/>
    <n v="2095"/>
    <n v="0"/>
    <n v="0"/>
    <n v="0"/>
    <n v="0"/>
    <n v="0"/>
    <n v="0"/>
    <n v="0"/>
    <n v="0"/>
    <n v="0"/>
    <n v="0"/>
    <n v="2095"/>
    <n v="2095"/>
    <m/>
  </r>
  <r>
    <n v="2022"/>
    <s v="E018"/>
    <s v="Cobertura en Educación Básica"/>
    <s v="E018.C01"/>
    <s v="Servicios educativos prestados de educación inicial, preescolar, primaria y secundaria."/>
    <s v="Laura Carolina Ramirez Rodriguez"/>
    <s v="N/A"/>
    <s v="7351200 ext. 1236"/>
    <s v="N/A"/>
    <s v="lc_ramirez@seg.guanajuato.gob.mx"/>
    <s v="N/A"/>
    <s v="Julio César Ramírez"/>
    <s v="N/A"/>
    <s v="473 35 12 00 ext. 1517"/>
    <s v="N/A"/>
    <s v="jc_ramirez.m@seg.guanajuato.gob.mx"/>
    <s v="N/A"/>
    <n v="1109"/>
    <n v="1110"/>
    <s v="DIRECCIÓN GENERAL DE DESARROLLO DE PERSONAL"/>
    <s v="DIRECCIÓN GENERAL DE NÓMINA"/>
    <s v="02.05.01"/>
    <x v="24"/>
    <s v="Coordinación de los procesos de Plazas Estatales"/>
    <x v="1"/>
    <s v="Atender las necesidades de recursos humanos (docentes y administrativos) de plazas estat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11448"/>
    <s v="Actualización mensual del Sistema de nómina de los movimientos de personal con plaza estatal de la SEG"/>
    <m/>
    <s v="Actualización realizada"/>
    <m/>
    <s v="SI"/>
    <m/>
    <s v="NO"/>
    <m/>
    <n v="2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Laura Carolina Ramirez Rodriguez"/>
    <s v="N/A"/>
    <s v="7351200 ext. 1236"/>
    <s v="N/A"/>
    <s v="lc_ramirez@seg.guanajuato.gob.mx"/>
    <s v="N/A"/>
    <s v="Julio César Ramírez"/>
    <s v="N/A"/>
    <s v="473 35 12 00 ext. 1517"/>
    <s v="N/A"/>
    <s v="jc_ramirez.m@seg.guanajuato.gob.mx"/>
    <s v="N/A"/>
    <n v="1109"/>
    <n v="1110"/>
    <s v="DIRECCIÓN GENERAL DE DESARROLLO DE PERSONAL"/>
    <s v="DIRECCIÓN GENERAL DE NÓMINA"/>
    <s v="02.05.01"/>
    <x v="24"/>
    <s v="Coordinación de los procesos de Plazas Estatales"/>
    <x v="1"/>
    <s v="Atender las necesidades de recursos humanos (docentes y administrativos) de plazas estat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11449"/>
    <s v="Emisión de nombramientos y/o Formato Único de Personal, FUP, mensuales del personal con plaza estatal de la SEG."/>
    <m/>
    <s v="Nombramientos emitidos"/>
    <m/>
    <s v="SI"/>
    <m/>
    <s v="SI"/>
    <m/>
    <n v="20"/>
    <m/>
    <n v="2880"/>
    <n v="2880"/>
    <n v="240"/>
    <n v="240"/>
    <n v="240"/>
    <n v="240"/>
    <n v="240"/>
    <n v="240"/>
    <n v="240"/>
    <n v="240"/>
    <n v="240"/>
    <n v="240"/>
    <n v="240"/>
    <n v="240"/>
    <n v="240"/>
    <n v="240"/>
    <n v="240"/>
    <n v="240"/>
    <n v="240"/>
    <n v="240"/>
    <n v="240"/>
    <n v="240"/>
    <n v="240"/>
    <n v="240"/>
    <n v="240"/>
    <n v="240"/>
    <m/>
  </r>
  <r>
    <n v="2022"/>
    <s v="E018"/>
    <s v="Cobertura en Educación Básica"/>
    <s v="E018.C01"/>
    <s v="Servicios educativos prestados de educación inicial, preescolar, primaria y secundaria."/>
    <s v="Laura Carolina Ramirez Rodriguez"/>
    <s v="N/A"/>
    <s v="7351200 ext. 1236"/>
    <s v="N/A"/>
    <s v="lc_ramirez@seg.guanajuato.gob.mx"/>
    <s v="N/A"/>
    <s v="Julio César Ramírez"/>
    <s v="N/A"/>
    <s v="473 35 12 00 ext. 1517"/>
    <s v="N/A"/>
    <s v="jc_ramirez.m@seg.guanajuato.gob.mx"/>
    <s v="N/A"/>
    <n v="1109"/>
    <n v="1110"/>
    <s v="DIRECCIÓN GENERAL DE DESARROLLO DE PERSONAL"/>
    <s v="DIRECCIÓN GENERAL DE NÓMINA"/>
    <s v="02.05.01"/>
    <x v="24"/>
    <s v="Coordinación de los procesos de Plazas Estatales"/>
    <x v="1"/>
    <s v="Atender las necesidades de recursos humanos (docentes y administrativos) de plazas estatales para la atención de cobertura del servicio educativo en educación básica, mediante la contratación de personal, la actualización del sistema con los movimiento de personal, la emisión de nombramientos y la atención del proceso de cambios de adscripción, del personal de la Secretaría."/>
    <m/>
    <n v="14120"/>
    <s v="Atención a personal Docente y de Apoyo y Asistencia a la Educación con plazas de sostenimiento estatal, que participan en el proceso de cambios de adscripción"/>
    <m/>
    <s v="Personal atendido"/>
    <m/>
    <s v="NO"/>
    <m/>
    <s v="SI"/>
    <m/>
    <n v="20"/>
    <m/>
    <n v="2000"/>
    <n v="2000"/>
    <n v="0"/>
    <n v="0"/>
    <n v="0"/>
    <n v="0"/>
    <n v="0"/>
    <n v="0"/>
    <n v="0"/>
    <n v="0"/>
    <n v="0"/>
    <n v="0"/>
    <n v="0"/>
    <n v="0"/>
    <n v="2000"/>
    <n v="2000"/>
    <n v="0"/>
    <n v="0"/>
    <n v="0"/>
    <n v="0"/>
    <n v="0"/>
    <n v="0"/>
    <n v="0"/>
    <n v="0"/>
    <n v="0"/>
    <n v="0"/>
    <m/>
  </r>
  <r>
    <n v="2022"/>
    <s v=""/>
    <s v=""/>
    <s v=""/>
    <s v=""/>
    <s v="Ma. Cristina Paz Rodríguez López"/>
    <s v="Miguel Alba González"/>
    <s v="4737351208"/>
    <s v="7351200 ext. 1284"/>
    <s v="mc_rodriguez@seg.guanajuato.gob.mx"/>
    <s v="m_alba.g@seg.guanajuato.gob.mx"/>
    <s v="Gilberto Pérez Vázquez"/>
    <s v="Julio César Ramírez"/>
    <s v="4737351208"/>
    <s v="473 35 12 00 ext. 1517"/>
    <s v="g_perez@seg.guanajuato.gob.mx"/>
    <s v="jc_ramirez.m@seg.guanajuato.gob.mx"/>
    <n v="1110"/>
    <n v="1110"/>
    <s v="DIRECCIÓN GENERAL DE NÓMINA"/>
    <s v="N/A"/>
    <s v="02.05.06"/>
    <x v="25"/>
    <s v="Administración de la nómina y prestaciones del personal de la SEG."/>
    <x v="1"/>
    <s v="Procesar el pago de la nómina del personal adscrito a la Secretaría, conforme a la normativa en materia salarial, seguridad social, tributaria, así como, la prestación de servicios resultado de la relación laboral."/>
    <m/>
    <n v="1860"/>
    <s v="Atender las solicitudes de pago de prestaciones, servicios al personal y resguardo de expedientes laborales del personal adscrito a la Secretaría"/>
    <s v="Atención de las solicitudes de pago de prestaciones y servicios al personal adscrito a la Secretaría."/>
    <s v="Solicitudes atendidas"/>
    <s v="N/A"/>
    <s v="SI"/>
    <m/>
    <s v="SI"/>
    <m/>
    <n v="25"/>
    <m/>
    <n v="40000"/>
    <n v="27300"/>
    <n v="2300"/>
    <n v="1700"/>
    <n v="2000"/>
    <n v="1200"/>
    <n v="4000"/>
    <n v="2900"/>
    <n v="2000"/>
    <n v="1200"/>
    <n v="6500"/>
    <n v="5700"/>
    <n v="9000"/>
    <n v="8200"/>
    <n v="2500"/>
    <n v="1700"/>
    <n v="3000"/>
    <n v="1700"/>
    <n v="2500"/>
    <n v="800"/>
    <n v="3000"/>
    <n v="1000"/>
    <n v="2000"/>
    <n v="500"/>
    <n v="1200"/>
    <n v="700"/>
    <s v="Ajuste por reestructura. Se ajusta alcance de la meta y se divide de acuerdo a las atribuciones establecidas en el Reglamento Interior."/>
  </r>
  <r>
    <n v="2022"/>
    <s v=""/>
    <s v=""/>
    <s v=""/>
    <s v=""/>
    <s v="Ma. Cristina Paz Rodríguez López"/>
    <s v="Miguel Alba González"/>
    <s v="4737351208"/>
    <s v="7351200 ext. 1284"/>
    <s v="mc_rodriguez@seg.guanajuato.gob.mx"/>
    <s v="m_alba.g@seg.guanajuato.gob.mx"/>
    <s v="Gilberto Pérez Vázquez"/>
    <s v="Julio César Ramírez"/>
    <s v="4737351208"/>
    <s v="473 35 12 00 ext. 1517"/>
    <s v="g_perez@seg.guanajuato.gob.mx"/>
    <s v="jc_ramirez.m@seg.guanajuato.gob.mx"/>
    <n v="1110"/>
    <n v="1110"/>
    <s v="DIRECCIÓN GENERAL DE NÓMINA"/>
    <s v="N/A"/>
    <s v="02.05.06"/>
    <x v="25"/>
    <s v="Administración de la nómina y prestaciones del personal de la SEG."/>
    <x v="1"/>
    <s v="Procesar el pago de la nómina del personal adscrito a la Secretaría, conforme a la normativa en materia salarial, seguridad social, tributaria, así como, la prestación de servicios resultado de la relación laboral."/>
    <m/>
    <n v="1861"/>
    <s v="Configurar, procesar y revisar el pago de nómina, así como la expedición de comprobantes fiscales."/>
    <m/>
    <s v="Pagos procesados"/>
    <m/>
    <s v="SI"/>
    <m/>
    <s v="SI"/>
    <m/>
    <n v="25"/>
    <m/>
    <n v="1386000"/>
    <n v="1386000"/>
    <n v="110500"/>
    <n v="110500"/>
    <n v="110500"/>
    <n v="110500"/>
    <n v="110500"/>
    <n v="110500"/>
    <n v="110500"/>
    <n v="110500"/>
    <n v="145500"/>
    <n v="145500"/>
    <n v="115500"/>
    <n v="115500"/>
    <n v="125500"/>
    <n v="125500"/>
    <n v="95500"/>
    <n v="95500"/>
    <n v="110500"/>
    <n v="110500"/>
    <n v="115500"/>
    <n v="115500"/>
    <n v="110500"/>
    <n v="110500"/>
    <n v="125500"/>
    <n v="125500"/>
    <m/>
  </r>
  <r>
    <n v="2022"/>
    <s v=""/>
    <s v=""/>
    <s v=""/>
    <s v=""/>
    <s v="Ma. Cristina Paz Rodríguez López"/>
    <s v="Miguel Alba González"/>
    <s v="4737351208"/>
    <s v="7351200 ext. 1284"/>
    <s v="mc_rodriguez@seg.guanajuato.gob.mx"/>
    <s v="m_alba.g@seg.guanajuato.gob.mx"/>
    <s v="Gilberto Pérez Vázquez"/>
    <s v="Julio César Ramírez"/>
    <s v="4737351208"/>
    <s v="473 35 12 00 ext. 1517"/>
    <s v="g_perez@seg.guanajuato.gob.mx"/>
    <s v="jc_ramirez.m@seg.guanajuato.gob.mx"/>
    <n v="1110"/>
    <n v="1110"/>
    <s v="DIRECCIÓN GENERAL DE NÓMINA"/>
    <s v="N/A"/>
    <s v="02.05.06"/>
    <x v="25"/>
    <s v="Administración de la nómina y prestaciones del personal de la SEG."/>
    <x v="1"/>
    <s v="Procesar el pago de la nómina del personal adscrito a la Secretaría, conforme a la normativa en materia salarial, seguridad social, tributaria, así como, la prestación de servicios resultado de la relación laboral."/>
    <m/>
    <n v="1862"/>
    <s v="Solicitudes atendidas en materia de seguridad social."/>
    <s v="CANCELAR"/>
    <s v="Solicitudes atendidas"/>
    <m/>
    <s v="SI"/>
    <m/>
    <s v="SI"/>
    <m/>
    <n v="25"/>
    <m/>
    <n v="46000"/>
    <n v="46000"/>
    <n v="3000"/>
    <n v="3000"/>
    <n v="3500"/>
    <n v="3500"/>
    <n v="4000"/>
    <n v="4000"/>
    <n v="3000"/>
    <n v="3000"/>
    <n v="5000"/>
    <n v="5000"/>
    <n v="3500"/>
    <n v="3500"/>
    <n v="3500"/>
    <n v="3500"/>
    <n v="3500"/>
    <n v="3500"/>
    <n v="4000"/>
    <n v="4000"/>
    <n v="5000"/>
    <n v="5000"/>
    <n v="5000"/>
    <n v="5000"/>
    <n v="3000"/>
    <n v="3000"/>
    <s v="Ajuste por reestructura. Entregable se transfiere a G1274 por cambio de atribuciones."/>
  </r>
  <r>
    <n v="2022"/>
    <s v=""/>
    <s v=""/>
    <s v=""/>
    <s v=""/>
    <s v="Ma. Cristina Paz Rodríguez López"/>
    <s v="Miguel Alba González"/>
    <s v="4737351208"/>
    <s v="7351200 ext. 1284"/>
    <s v="mc_rodriguez@seg.guanajuato.gob.mx"/>
    <s v="m_alba.g@seg.guanajuato.gob.mx"/>
    <s v="Gilberto Pérez Vázquez"/>
    <s v="Julio César Ramírez"/>
    <s v="4737351208"/>
    <s v="473 35 12 00 ext. 1517"/>
    <s v="g_perez@seg.guanajuato.gob.mx"/>
    <s v="jc_ramirez.m@seg.guanajuato.gob.mx"/>
    <n v="1110"/>
    <n v="1110"/>
    <s v="DIRECCIÓN GENERAL DE NÓMINA"/>
    <s v="N/A"/>
    <s v="02.05.06"/>
    <x v="25"/>
    <s v="Administración de la nómina y prestaciones del personal de la SEG."/>
    <x v="1"/>
    <s v="Procesar el pago de la nómina del personal adscrito a la Secretaría, conforme a la normativa en materia salarial, seguridad social, tributaria, así como, la prestación de servicios resultado de la relación laboral."/>
    <m/>
    <n v="1863"/>
    <s v="Trámites de prestaciones laborales recibidos del personal de la SEG y  canalizados través del Módulo de Atención a Usuarios a las Direcciones correspondientes."/>
    <s v="CANCELAR"/>
    <s v="Trámites canalizados"/>
    <m/>
    <s v="SI"/>
    <m/>
    <s v="SI"/>
    <m/>
    <n v="25"/>
    <m/>
    <n v="63500"/>
    <n v="63500"/>
    <n v="6000"/>
    <n v="6000"/>
    <n v="6000"/>
    <n v="6000"/>
    <n v="4000"/>
    <n v="4000"/>
    <n v="5000"/>
    <n v="5000"/>
    <n v="5000"/>
    <n v="5000"/>
    <n v="6500"/>
    <n v="6500"/>
    <n v="5000"/>
    <n v="5000"/>
    <n v="6000"/>
    <n v="6000"/>
    <n v="5000"/>
    <n v="5000"/>
    <n v="5000"/>
    <n v="5000"/>
    <n v="7000"/>
    <n v="7000"/>
    <n v="3000"/>
    <n v="3000"/>
    <s v="Ajuste por reestructura. Entregable se transfiere a G1274 por cambio de atribuciones."/>
  </r>
  <r>
    <n v="2022"/>
    <s v=""/>
    <s v=""/>
    <s v=""/>
    <s v=""/>
    <s v="Karla Sofia Padilla Ledesma"/>
    <s v="N/A"/>
    <s v="473 735 1202"/>
    <s v="N/A"/>
    <s v="ks_padilla@seg.guanajuato.gob.mx"/>
    <s v="N/A"/>
    <s v="Elvia Andrea de León González"/>
    <s v="Abigail Álvarez Rodríguez"/>
    <s v="473 735 1202"/>
    <s v="N/A"/>
    <s v="c_bueno@seg.guanajuato.gob.mx"/>
    <s v="a_alvarez@seg.guanajuato.gob.mx"/>
    <n v="1111"/>
    <n v="1111"/>
    <s v="SUBSECRETARÍA DE ADMINISTRACIÓN Y FINANZAS"/>
    <m/>
    <s v="02.05.06"/>
    <x v="26"/>
    <s v="Administración de la Subsecretaría de Administración y Finanzas"/>
    <x v="1"/>
    <s v="Dirigir la administración de los recursos financieros, materiales y presupuestales, mediante la aprobación de informes de seguimiento, el uso eficiente de los mismos, atendiendo los procesos de fiscalización de los servicios que brinda la dependencia; así como, la administración de los recursos humanos, coordinando acciones de reclutamiento, selección, contratación, capacitación, formación y el desarrollo de personal adscrito a la Secretaría de Educación de Guanajuato."/>
    <m/>
    <n v="120"/>
    <s v="Aprobación semestral de los informe de seguimiento de los recursos financieros, materiales y presupuestales de la Secretaría de Educación."/>
    <m/>
    <s v="Aprobaciones realizadas"/>
    <m/>
    <s v="NO"/>
    <m/>
    <s v="NO"/>
    <m/>
    <n v="25"/>
    <m/>
    <n v="2"/>
    <n v="2"/>
    <n v="0"/>
    <n v="0"/>
    <n v="1"/>
    <n v="1"/>
    <n v="0"/>
    <n v="0"/>
    <n v="0"/>
    <n v="0"/>
    <n v="0"/>
    <n v="0"/>
    <n v="0"/>
    <n v="0"/>
    <n v="1"/>
    <n v="1"/>
    <n v="0"/>
    <n v="0"/>
    <n v="0"/>
    <n v="0"/>
    <n v="0"/>
    <n v="0"/>
    <n v="0"/>
    <n v="0"/>
    <n v="0"/>
    <n v="0"/>
    <m/>
  </r>
  <r>
    <n v="2022"/>
    <s v=""/>
    <s v=""/>
    <s v=""/>
    <s v=""/>
    <s v="Karla Sofia Padilla Ledesma"/>
    <m/>
    <s v="473 735 1202"/>
    <m/>
    <s v="ks_padilla@seg.guanajuato.gob.mx"/>
    <m/>
    <s v="Elvia Andrea de León González"/>
    <m/>
    <s v="473 735 1202"/>
    <m/>
    <s v="c_bueno@seg.guanajuato.gob.mx"/>
    <m/>
    <n v="1111"/>
    <n v="1111"/>
    <s v="SUBSECRETARÍA DE ADMINISTRACIÓN Y FINANZAS"/>
    <m/>
    <s v="02.05.06"/>
    <x v="26"/>
    <s v="Administración de la Subsecretaría de Administración y Finanzas"/>
    <x v="1"/>
    <s v="Dirigir la administración de los recursos financieros, materiales y presupuestales, mediante la aprobación de informes de seguimiento, el uso eficiente de los mismos, atendiendo los procesos de fiscalización de los servicios que brinda la dependencia; así como, la administración de los recursos humanos, coordinando acciones de reclutamiento, selección, contratación, capacitación, formación y el desarrollo de personal adscrito a la Secretaría de Educación de Guanajuato."/>
    <m/>
    <n v="1676"/>
    <s v="Atención, asesoría y seguimiento para el cumplimiento a las auditorias, requerimientos de información y resultados, emitidos por las instancias competentes en materia de fiscalización."/>
    <m/>
    <s v="Auditorias,requerimientos, resultados y asesorias atendidas."/>
    <m/>
    <s v="NO"/>
    <m/>
    <s v="SI"/>
    <m/>
    <n v="20"/>
    <m/>
    <n v="680"/>
    <n v="0"/>
    <n v="0"/>
    <n v="0"/>
    <n v="0"/>
    <n v="0"/>
    <n v="170"/>
    <n v="0"/>
    <n v="0"/>
    <n v="0"/>
    <n v="0"/>
    <n v="0"/>
    <n v="170"/>
    <n v="0"/>
    <n v="0"/>
    <n v="0"/>
    <n v="0"/>
    <n v="0"/>
    <n v="170"/>
    <n v="0"/>
    <n v="0"/>
    <n v="0"/>
    <n v="0"/>
    <n v="0"/>
    <n v="170"/>
    <n v="0"/>
    <s v="Ajuste por reestructura. Entregable se baja a cero y se transfiere al G1019 de la UR 1113."/>
  </r>
  <r>
    <n v="2022"/>
    <s v=""/>
    <s v=""/>
    <s v=""/>
    <s v=""/>
    <s v="Karla Sofia Padilla Ledesma"/>
    <s v="N/A"/>
    <s v="473 735 1202"/>
    <s v="N/A"/>
    <s v="ks_padilla@seg.guanajuato.gob.mx"/>
    <s v="N/A"/>
    <s v="Elvia Andrea de León González"/>
    <s v="Abigail Álvarez Rodríguez"/>
    <s v="473 735 1202"/>
    <s v="N/A"/>
    <s v="c_bueno@seg.guanajuato.gob.mx"/>
    <s v="a_alvarez@seg.guanajuato.gob.mx"/>
    <n v="1111"/>
    <n v="1111"/>
    <s v="SUBSECRETARÍA DE ADMINISTRACIÓN Y FINANZAS"/>
    <m/>
    <s v="02.05.06"/>
    <x v="26"/>
    <s v="Administración de la Subsecretaría de Administración y Finanzas"/>
    <x v="1"/>
    <s v="Dirigir la administración de los recursos financieros, materiales y presupuestales, mediante la aprobación de informes de seguimiento, el uso eficiente de los mismos, atendiendo los procesos de fiscalización de los servicios que brinda la dependencia; así como, la administración de los recursos humanos, coordinando acciones de reclutamiento, selección, contratación, capacitación, formación y el desarrollo de personal adscrito a la Secretaría de Educación de Guanajuato."/>
    <m/>
    <n v="3784"/>
    <s v="Carpetas integradas del seguimiento a los procesos de contratación, reconocimiento y asignación de plazas de personal docente y directivo, así como a los procesos de selección, desarrollo y evaluación del personal administrativo de confianza y de personal de apoyo y asistencia a la educación."/>
    <m/>
    <s v="Carpetas integradas"/>
    <m/>
    <s v="NO"/>
    <m/>
    <s v="NO"/>
    <m/>
    <n v="25"/>
    <m/>
    <n v="6"/>
    <n v="6"/>
    <n v="0"/>
    <n v="0"/>
    <n v="1"/>
    <n v="1"/>
    <n v="0"/>
    <n v="0"/>
    <n v="1"/>
    <n v="1"/>
    <n v="0"/>
    <n v="0"/>
    <n v="1"/>
    <n v="1"/>
    <n v="0"/>
    <n v="0"/>
    <n v="1"/>
    <n v="1"/>
    <n v="0"/>
    <n v="0"/>
    <n v="1"/>
    <n v="1"/>
    <n v="0"/>
    <n v="0"/>
    <n v="1"/>
    <n v="1"/>
    <m/>
  </r>
  <r>
    <n v="2022"/>
    <s v=""/>
    <s v=""/>
    <s v=""/>
    <s v=""/>
    <s v="Karla Sofia Padilla Ledesma"/>
    <s v="N/A"/>
    <s v="473 735 1202"/>
    <s v="N/A"/>
    <s v="ks_padilla@seg.guanajuato.gob.mx"/>
    <s v="N/A"/>
    <s v="Elvia Andrea de León González"/>
    <s v="Abigail Álvarez Rodríguez"/>
    <s v="473 735 1202"/>
    <s v="N/A"/>
    <s v="c_bueno@seg.guanajuato.gob.mx"/>
    <s v="a_alvarez@seg.guanajuato.gob.mx"/>
    <n v="1111"/>
    <n v="1111"/>
    <s v="SUBSECRETARÍA DE ADMINISTRACIÓN Y FINANZAS"/>
    <m/>
    <s v="02.05.06"/>
    <x v="26"/>
    <s v="Administración de la Subsecretaría de Administración y Finanzas"/>
    <x v="1"/>
    <s v="Dirigir la administración de los recursos financieros, materiales y presupuestales, mediante la aprobación de informes de seguimiento, el uso eficiente de los mismos, atendiendo los procesos de fiscalización de los servicios que brinda la dependencia; así como, la administración de los recursos humanos, coordinando acciones de reclutamiento, selección, contratación, capacitación, formación y el desarrollo de personal adscrito a la Secretaría de Educación de Guanajuato."/>
    <m/>
    <n v="3785"/>
    <s v="Expedientes realizados del seguimiento del registro oportuno del procesamiento y pago de nómina quincenal del personal de la Secretaría de Educación."/>
    <m/>
    <s v="Expediente realizado"/>
    <m/>
    <s v="NO"/>
    <m/>
    <s v="NO"/>
    <m/>
    <n v="20"/>
    <m/>
    <n v="24"/>
    <n v="24"/>
    <n v="0"/>
    <n v="0"/>
    <n v="4"/>
    <n v="4"/>
    <n v="2"/>
    <n v="2"/>
    <n v="2"/>
    <n v="2"/>
    <n v="2"/>
    <n v="2"/>
    <n v="2"/>
    <n v="2"/>
    <n v="2"/>
    <n v="2"/>
    <n v="2"/>
    <n v="2"/>
    <n v="2"/>
    <n v="2"/>
    <n v="2"/>
    <n v="2"/>
    <n v="2"/>
    <n v="2"/>
    <n v="2"/>
    <n v="2"/>
    <m/>
  </r>
  <r>
    <n v="2022"/>
    <s v=""/>
    <s v=""/>
    <s v=""/>
    <s v=""/>
    <s v="Karla Sofia Padilla Ledesma"/>
    <m/>
    <s v="473 735 1202"/>
    <m/>
    <s v="ks_padilla@seg.guanajuato.gob.mx"/>
    <m/>
    <s v="Elvia Andrea de León González"/>
    <m/>
    <s v="473 735 1202"/>
    <m/>
    <s v="c_bueno@seg.guanajuato.gob.mx"/>
    <m/>
    <n v="1111"/>
    <n v="1111"/>
    <s v="SUBSECRETARÍA DE ADMINISTRACIÓN Y FINANZAS"/>
    <m/>
    <s v="02.05.06"/>
    <x v="26"/>
    <s v="Administración de la Subsecretaría de Administración y Finanzas"/>
    <x v="1"/>
    <s v="Dirigir la administración de los recursos financieros, materiales y presupuestales, mediante la aprobación de informes de seguimiento, el uso eficiente de los mismos, atendiendo los procesos de fiscalización de los servicios que brinda la dependencia; así como, la administración de los recursos humanos, coordinando acciones de reclutamiento, selección, contratación, capacitación, formación y el desarrollo de personal adscrito a la Secretaría de Educación de Guanajuato."/>
    <m/>
    <n v="4168"/>
    <s v="Eventos de Integración de personal de la SEG para el desarrollo Institucional"/>
    <m/>
    <s v="Eventos realizados"/>
    <m/>
    <s v="NO"/>
    <m/>
    <s v="NO"/>
    <m/>
    <n v="10"/>
    <m/>
    <n v="4"/>
    <n v="4"/>
    <n v="0"/>
    <n v="0"/>
    <n v="0"/>
    <n v="0"/>
    <n v="0"/>
    <n v="0"/>
    <n v="0"/>
    <n v="0"/>
    <n v="1"/>
    <n v="1"/>
    <n v="0"/>
    <n v="0"/>
    <n v="0"/>
    <n v="0"/>
    <n v="0"/>
    <n v="0"/>
    <n v="0"/>
    <n v="0"/>
    <n v="1"/>
    <n v="1"/>
    <n v="1"/>
    <n v="1"/>
    <n v="1"/>
    <n v="1"/>
    <s v="Ajuste por reestructura. Se baja a cero entregable y se transfiere al G2014 de la UR 1116 por cambio de atribuciones."/>
  </r>
  <r>
    <n v="2022"/>
    <s v=""/>
    <s v=""/>
    <s v=""/>
    <s v=""/>
    <s v="Cecilia Soledad Arévalo Sosa"/>
    <s v="N/A"/>
    <s v="473 7 35 12 53"/>
    <s v="N/A"/>
    <s v="cs_arevalos@seg.guanajuato.gob.mx"/>
    <s v="N/A"/>
    <s v="Oscar Iván Uribe Palomera"/>
    <s v="N/A"/>
    <s v="473 7 35 12 55"/>
    <s v="N/A"/>
    <s v="oi_uribe@seg.guanajuato.gob.mx"/>
    <s v="N/A"/>
    <n v="1112"/>
    <n v="1112"/>
    <s v="DIRECCIÓN GENERAL DE RECURSOS MATERIALES Y SERVICIOS GENERALES"/>
    <m/>
    <s v="02.05.06"/>
    <x v="27"/>
    <s v="Administración de los recursos materiales y servicios generales."/>
    <x v="1"/>
    <s v="Administrar los procesos de gestión de los servicios generales, dotación de materiales e insumos, la actualización de inventarios a las Direcciones de oficinas centrales, así como la coordinación de la entrega de paquetes de libros de texto a las Delegaciones Regionales."/>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n v="2311"/>
    <s v="Actualización semestral del sistema de inventarios (vales de resguardo), del personal administrativo de Oficinas Centrales."/>
    <m/>
    <s v="Actualizaciones realizadas"/>
    <m/>
    <s v="NO"/>
    <m/>
    <s v="NO"/>
    <m/>
    <n v="34"/>
    <n v="15"/>
    <n v="2"/>
    <n v="2"/>
    <n v="0"/>
    <n v="0"/>
    <n v="0"/>
    <n v="0"/>
    <n v="0"/>
    <n v="0"/>
    <n v="0"/>
    <n v="0"/>
    <n v="0"/>
    <n v="0"/>
    <n v="1"/>
    <n v="1"/>
    <n v="0"/>
    <n v="0"/>
    <n v="0"/>
    <n v="0"/>
    <n v="0"/>
    <n v="0"/>
    <n v="0"/>
    <n v="0"/>
    <n v="0"/>
    <n v="0"/>
    <n v="1"/>
    <n v="1"/>
    <m/>
  </r>
  <r>
    <n v="2022"/>
    <s v=""/>
    <s v=""/>
    <s v=""/>
    <s v=""/>
    <s v="Cecilia Soledad Arévalo Sosa"/>
    <s v="N/A"/>
    <s v="473 7 35 12 53"/>
    <s v="N/A"/>
    <s v="cs_arevalos@seg.guanajuato.gob.mx"/>
    <s v="N/A"/>
    <s v="Oscar Iván Uribe Palomera"/>
    <s v="N/A"/>
    <s v="473 7 35 12 55"/>
    <s v="N/A"/>
    <s v="oi_uribe@seg.guanajuato.gob.mx"/>
    <s v="N/A"/>
    <n v="1112"/>
    <n v="1112"/>
    <s v="DIRECCIÓN GENERAL DE RECURSOS MATERIALES Y SERVICIOS GENERALES"/>
    <m/>
    <s v="02.05.06"/>
    <x v="27"/>
    <s v="Administración de los recursos materiales y servicios generales."/>
    <x v="1"/>
    <s v="Administrar los procesos de gestión de los servicios generales, dotación de materiales e insumos, la actualización de inventarios a las Direcciones de oficinas centrales, así como la coordinación de la entrega de paquetes de libros de texto a las Delegaciones Regionales."/>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n v="2312"/>
    <s v="Seguimiento a la recepción y distribución de la entrega de paquetes de libros de texto a las Delegaciones Regionales por parte de la CONALITEG."/>
    <m/>
    <s v="Distribución realizada"/>
    <m/>
    <s v="NO"/>
    <m/>
    <s v="NO"/>
    <m/>
    <n v="33"/>
    <n v="15"/>
    <n v="1"/>
    <n v="1"/>
    <n v="0"/>
    <n v="0"/>
    <n v="0"/>
    <n v="0"/>
    <n v="0"/>
    <n v="0"/>
    <n v="0"/>
    <n v="0"/>
    <n v="0"/>
    <n v="0"/>
    <n v="0"/>
    <n v="0"/>
    <n v="0"/>
    <n v="0"/>
    <n v="0"/>
    <n v="0"/>
    <n v="1"/>
    <n v="1"/>
    <n v="0"/>
    <n v="0"/>
    <n v="0"/>
    <n v="0"/>
    <n v="0"/>
    <n v="0"/>
    <m/>
  </r>
  <r>
    <n v="2022"/>
    <s v=""/>
    <s v=""/>
    <s v=""/>
    <s v=""/>
    <s v="Cecilia Soledad Arévalo Sosa"/>
    <s v="N/A"/>
    <s v="473 7 35 12 53"/>
    <s v="N/A"/>
    <s v="cs_arevalos@seg.guanajuato.gob.mx"/>
    <s v="N/A"/>
    <s v="Oscar Iván Uribe Palomera"/>
    <s v="N/A"/>
    <s v="473 7 35 12 55"/>
    <s v="N/A"/>
    <s v="oi_uribe@seg.guanajuato.gob.mx"/>
    <s v="N/A"/>
    <n v="1112"/>
    <n v="1112"/>
    <s v="DIRECCIÓN GENERAL DE RECURSOS MATERIALES Y SERVICIOS GENERALES"/>
    <m/>
    <s v="02.05.06"/>
    <x v="27"/>
    <s v="Administración de los recursos materiales y servicios generales."/>
    <x v="1"/>
    <s v="Administrar los procesos de gestión de los servicios generales, dotación de materiales e insumos, la actualización de inventarios a las Direcciones de oficinas centrales, así como la coordinación de la entrega de paquetes de libros de texto a las Delegaciones Regionales."/>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n v="2313"/>
    <s v="Atención de solicitudes de materiales e insumos de las unidades responsables de oficinas centrales de la Secretaría."/>
    <m/>
    <s v="Solicitudes atendidas"/>
    <m/>
    <s v="SI"/>
    <m/>
    <s v="SI"/>
    <m/>
    <n v="33"/>
    <n v="15"/>
    <n v="600"/>
    <n v="600"/>
    <n v="0"/>
    <n v="0"/>
    <n v="50"/>
    <n v="50"/>
    <n v="75"/>
    <n v="75"/>
    <n v="50"/>
    <n v="50"/>
    <n v="50"/>
    <n v="50"/>
    <n v="50"/>
    <n v="50"/>
    <n v="50"/>
    <n v="50"/>
    <n v="50"/>
    <n v="50"/>
    <n v="75"/>
    <n v="75"/>
    <n v="50"/>
    <n v="50"/>
    <n v="50"/>
    <n v="50"/>
    <n v="50"/>
    <n v="50"/>
    <m/>
  </r>
  <r>
    <n v="2022"/>
    <s v=""/>
    <s v=""/>
    <s v=""/>
    <s v=""/>
    <s v="Juan Rodolfo Pérez Camacho"/>
    <s v="N/A"/>
    <s v="473 7 35 12 78"/>
    <s v="N/A"/>
    <s v="jr_perez@seg.guanajuato.gob.mx"/>
    <s v="N/A"/>
    <s v="García Velázquez Angélica"/>
    <s v="N/A"/>
    <s v="473 7 35 12 78"/>
    <s v="N/A"/>
    <s v="a_garciav@seg.guanajuato.gob.mx"/>
    <s v="N/A"/>
    <n v="1113"/>
    <n v="1113"/>
    <s v="DIRECCIÓN GENERAL DE PRESUPUESTO Y FINANZAS"/>
    <s v="N/A"/>
    <s v="02.05.06"/>
    <x v="28"/>
    <s v="Administración de los recursos financieros."/>
    <x v="0"/>
    <s v="Coordinar el control administrativ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y de la verificación del ejercicio del gasto operativo en oficinas centrales."/>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n v="2314"/>
    <s v="Integración del anteproyecto del presupuesto anual de egresos de la Secretaría."/>
    <m/>
    <s v="Anteproyecto presupuestal integrado"/>
    <m/>
    <s v="NO"/>
    <m/>
    <s v="NO"/>
    <m/>
    <n v="34"/>
    <n v="16"/>
    <n v="1"/>
    <n v="1"/>
    <n v="0"/>
    <n v="0"/>
    <n v="0"/>
    <n v="0"/>
    <n v="0"/>
    <n v="0"/>
    <n v="0"/>
    <n v="0"/>
    <n v="0"/>
    <n v="0"/>
    <n v="0"/>
    <n v="0"/>
    <n v="0"/>
    <n v="0"/>
    <n v="0"/>
    <n v="0"/>
    <n v="0"/>
    <n v="0"/>
    <n v="0"/>
    <n v="0"/>
    <n v="1"/>
    <n v="1"/>
    <n v="0"/>
    <n v="0"/>
    <m/>
  </r>
  <r>
    <n v="2022"/>
    <s v=""/>
    <s v=""/>
    <s v=""/>
    <s v=""/>
    <s v="Juan Rodolfo Pérez Camacho"/>
    <s v="N/A"/>
    <s v="473 7 35 12 78"/>
    <s v="N/A"/>
    <s v="jr_perez@seg.guanajuato.gob.mx"/>
    <s v="N/A"/>
    <s v="García Velázquez Angélica"/>
    <s v="N/A"/>
    <s v="473 7 35 12 78"/>
    <s v="N/A"/>
    <s v="a_garciav@seg.guanajuato.gob.mx"/>
    <s v="N/A"/>
    <n v="1113"/>
    <n v="1113"/>
    <s v="DIRECCIÓN GENERAL DE PRESUPUESTO Y FINANZAS"/>
    <s v="N/A"/>
    <s v="02.05.06"/>
    <x v="28"/>
    <s v="Administración de los recursos financieros."/>
    <x v="0"/>
    <s v="Coordinar el control administrativ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y de la verificación del ejercicio del gasto operativo en oficinas centrales."/>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n v="2315"/>
    <s v="Integración de la propuesta de inversión de la Secretaría en materia presupuestal."/>
    <m/>
    <s v="Propuesta de inversión presupuestal  integrada"/>
    <m/>
    <s v="NO"/>
    <m/>
    <s v="NO"/>
    <m/>
    <n v="33"/>
    <n v="15"/>
    <n v="1"/>
    <n v="1"/>
    <n v="0"/>
    <n v="0"/>
    <n v="0"/>
    <n v="0"/>
    <n v="0"/>
    <n v="0"/>
    <n v="0"/>
    <n v="0"/>
    <n v="0"/>
    <n v="0"/>
    <n v="0"/>
    <n v="0"/>
    <n v="0"/>
    <n v="0"/>
    <n v="0"/>
    <n v="0"/>
    <n v="0"/>
    <n v="0"/>
    <n v="0"/>
    <n v="0"/>
    <n v="1"/>
    <n v="1"/>
    <n v="0"/>
    <n v="0"/>
    <m/>
  </r>
  <r>
    <n v="2022"/>
    <s v=""/>
    <s v=""/>
    <s v=""/>
    <s v=""/>
    <s v="Juan Rodolfo Pérez Camacho"/>
    <s v="N/A"/>
    <s v="473 7 35 12 78"/>
    <s v="N/A"/>
    <s v="jr_perez@seg.guanajuato.gob.mx"/>
    <s v="N/A"/>
    <s v="García Velázquez Angélica"/>
    <s v="N/A"/>
    <s v="473 7 35 12 78"/>
    <s v="N/A"/>
    <s v="a_garciav@seg.guanajuato.gob.mx"/>
    <s v="N/A"/>
    <n v="1113"/>
    <n v="1113"/>
    <s v="DIRECCIÓN GENERAL DE PRESUPUESTO Y FINANZAS"/>
    <s v="N/A"/>
    <s v="02.05.06"/>
    <x v="28"/>
    <s v="Administración de los recursos financieros."/>
    <x v="0"/>
    <s v="Coordinar el control administrativ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y de la verificación del ejercicio del gasto operativo en oficinas centrales."/>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n v="2316"/>
    <s v="Generación mensual de los informes financieros del ejercicio presupuestal de las unidades responsables de la Secretaría."/>
    <m/>
    <s v="Informes generados"/>
    <m/>
    <s v="SI"/>
    <m/>
    <s v="NO"/>
    <m/>
    <n v="33"/>
    <n v="15"/>
    <n v="12"/>
    <n v="12"/>
    <n v="1"/>
    <n v="1"/>
    <n v="1"/>
    <n v="1"/>
    <n v="1"/>
    <n v="1"/>
    <n v="1"/>
    <n v="1"/>
    <n v="1"/>
    <n v="1"/>
    <n v="1"/>
    <n v="1"/>
    <n v="1"/>
    <n v="1"/>
    <n v="1"/>
    <n v="1"/>
    <n v="1"/>
    <n v="1"/>
    <n v="1"/>
    <n v="1"/>
    <n v="1"/>
    <n v="1"/>
    <n v="1"/>
    <n v="1"/>
    <m/>
  </r>
  <r>
    <n v="2022"/>
    <s v=""/>
    <s v=""/>
    <s v=""/>
    <s v=""/>
    <s v="Oscar Adrián Pérez Martínez"/>
    <m/>
    <s v="473 7 35 12 74"/>
    <m/>
    <s v="oa_perez@seg.guanajuato.gob.mx"/>
    <m/>
    <s v="Daniela Buck Zendejas"/>
    <m/>
    <s v="473 7 35 12 00 Ext. 1279"/>
    <m/>
    <s v="daniela_buck@seg.guanajuato.gob.mx"/>
    <m/>
    <n v="1114"/>
    <s v="CANCELADA"/>
    <s v="DIRECCIÓN GENERAL DE ADMINISTRACIÓN FINANCIERA"/>
    <m/>
    <s v="02.05.06"/>
    <x v="29"/>
    <s v="Administración de la Tesorería."/>
    <x v="2"/>
    <s v="Administrar fondos de la SEG, de acuerdo a la normatividad establecida, mediante informes financieros de los programas federales, pagos del gasto educativo efectuados en tiempo y forma; así como centros de trabajo registrados en el sistema automatizado de ingresos y egresos, y la realización del anteproyecto anual del pronóstico de ingresos."/>
    <m/>
    <n v="132"/>
    <s v="Informe de centros de trabajo registrando en el sistema automatizado de ingresos y egresos escolares."/>
    <m/>
    <s v="Informes realizados"/>
    <m/>
    <s v="SI"/>
    <m/>
    <s v="NO"/>
    <m/>
    <n v="20"/>
    <m/>
    <n v="4"/>
    <n v="0"/>
    <n v="0"/>
    <n v="0"/>
    <n v="1"/>
    <n v="0"/>
    <n v="0"/>
    <n v="0"/>
    <n v="0"/>
    <n v="0"/>
    <n v="1"/>
    <n v="0"/>
    <n v="0"/>
    <n v="0"/>
    <n v="0"/>
    <n v="0"/>
    <n v="1"/>
    <n v="0"/>
    <n v="0"/>
    <n v="0"/>
    <n v="0"/>
    <n v="0"/>
    <n v="1"/>
    <n v="0"/>
    <n v="0"/>
    <n v="0"/>
    <s v="Ajuste por reestructura. Se cancela UR y el respectivo G."/>
  </r>
  <r>
    <n v="2022"/>
    <s v=""/>
    <s v=""/>
    <s v=""/>
    <s v=""/>
    <s v="Oscar Adrián Pérez Martínez"/>
    <m/>
    <s v="473 7 35 12 74"/>
    <m/>
    <s v="oa_perez@seg.guanajuato.gob.mx"/>
    <m/>
    <s v="Daniela Buck Zendejas"/>
    <m/>
    <s v="473 7 35 12 00 Ext. 1279"/>
    <m/>
    <s v="daniela_buck@seg.guanajuato.gob.mx"/>
    <m/>
    <n v="1114"/>
    <s v="CANCELADA"/>
    <s v="DIRECCIÓN GENERAL DE ADMINISTRACIÓN FINANCIERA"/>
    <m/>
    <s v="02.05.06"/>
    <x v="29"/>
    <s v="Administración de la Tesorería."/>
    <x v="2"/>
    <s v="Administrar fondos de la SEG, de acuerdo a la normatividad establecida, mediante informes financieros de los programas federales, pagos del gasto educativo efectuados en tiempo y forma; así como centros de trabajo registrados en el sistema automatizado de ingresos y egresos, y la realización del anteproyecto anual del pronóstico de ingresos."/>
    <m/>
    <n v="133"/>
    <s v="Pagos del gasto educativo efectuados en tiempo y forma."/>
    <m/>
    <s v="Pagos efectuados"/>
    <m/>
    <s v="SI"/>
    <m/>
    <s v="SI"/>
    <m/>
    <n v="30"/>
    <m/>
    <n v="550000"/>
    <n v="0"/>
    <n v="40000"/>
    <n v="0"/>
    <n v="40000"/>
    <n v="0"/>
    <n v="40000"/>
    <n v="0"/>
    <n v="45000"/>
    <n v="0"/>
    <n v="40000"/>
    <n v="0"/>
    <n v="40000"/>
    <n v="0"/>
    <n v="60000"/>
    <n v="0"/>
    <n v="40000"/>
    <n v="0"/>
    <n v="45000"/>
    <n v="0"/>
    <n v="45000"/>
    <n v="0"/>
    <n v="45000"/>
    <n v="0"/>
    <n v="70000"/>
    <n v="0"/>
    <s v="Ajuste por reestructura. Se cancela UR y el respectivo G."/>
  </r>
  <r>
    <n v="2022"/>
    <s v=""/>
    <s v=""/>
    <s v=""/>
    <s v=""/>
    <s v="Oscar Adrián Pérez Martínez"/>
    <m/>
    <s v="473 7 35 12 74"/>
    <m/>
    <s v="oa_perez@seg.guanajuato.gob.mx"/>
    <m/>
    <s v="Daniela Buck Zendejas"/>
    <m/>
    <s v="473 7 35 12 00 Ext. 1279"/>
    <m/>
    <s v="daniela_buck@seg.guanajuato.gob.mx"/>
    <m/>
    <n v="1114"/>
    <s v="CANCELADA"/>
    <s v="DIRECCIÓN GENERAL DE ADMINISTRACIÓN FINANCIERA"/>
    <m/>
    <s v="02.05.06"/>
    <x v="29"/>
    <s v="Administración de la Tesorería."/>
    <x v="2"/>
    <s v="Administrar fondos de la SEG, de acuerdo a la normatividad establecida, mediante informes financieros de los programas federales, pagos del gasto educativo efectuados en tiempo y forma; así como centros de trabajo registrados en el sistema automatizado de ingresos y egresos, y la realización del anteproyecto anual del pronóstico de ingresos."/>
    <m/>
    <n v="134"/>
    <s v="Informes financieros de los programas federales."/>
    <m/>
    <s v="Informes realizados"/>
    <m/>
    <s v="SI"/>
    <m/>
    <s v="NO"/>
    <m/>
    <n v="30"/>
    <m/>
    <n v="4"/>
    <n v="0"/>
    <n v="0"/>
    <n v="0"/>
    <n v="0"/>
    <n v="0"/>
    <n v="1"/>
    <n v="0"/>
    <n v="0"/>
    <n v="0"/>
    <n v="0"/>
    <n v="0"/>
    <n v="1"/>
    <n v="0"/>
    <n v="0"/>
    <n v="0"/>
    <n v="0"/>
    <n v="0"/>
    <n v="1"/>
    <n v="0"/>
    <n v="0"/>
    <n v="0"/>
    <n v="0"/>
    <n v="0"/>
    <n v="1"/>
    <n v="0"/>
    <s v="Ajuste por reestructura. Se cancela UR y el respectivo G."/>
  </r>
  <r>
    <n v="2022"/>
    <s v=""/>
    <s v=""/>
    <s v=""/>
    <s v=""/>
    <s v="Oscar Adrián Pérez Martínez"/>
    <m/>
    <s v="473 7 35 12 74"/>
    <m/>
    <s v="oa_perez@seg.guanajuato.gob.mx"/>
    <m/>
    <s v="Daniela Buck Zendejas"/>
    <m/>
    <s v="473 7 35 12 00 Ext. 1279"/>
    <m/>
    <s v="daniela_buck@seg.guanajuato.gob.mx"/>
    <m/>
    <n v="1114"/>
    <s v="CANCELADA"/>
    <s v="DIRECCIÓN GENERAL DE ADMINISTRACIÓN FINANCIERA"/>
    <m/>
    <s v="02.05.06"/>
    <x v="29"/>
    <s v="Administración de la Tesorería."/>
    <x v="2"/>
    <s v="Administrar fondos de la SEG, de acuerdo a la normatividad establecida, mediante informes financieros de los programas federales, pagos del gasto educativo efectuados en tiempo y forma; así como centros de trabajo registrados en el sistema automatizado de ingresos y egresos, y la realización del anteproyecto anual del pronóstico de ingresos."/>
    <m/>
    <n v="2633"/>
    <s v="Realización del anteproyecto anual de pronóstico de ingresos de los derechos en materia educativa."/>
    <m/>
    <s v="Anteproyecto realizado"/>
    <m/>
    <s v="NO"/>
    <m/>
    <s v="NO"/>
    <m/>
    <n v="19"/>
    <m/>
    <n v="1"/>
    <n v="0"/>
    <n v="0"/>
    <n v="0"/>
    <n v="0"/>
    <n v="0"/>
    <n v="0"/>
    <n v="0"/>
    <n v="0"/>
    <n v="0"/>
    <n v="0"/>
    <n v="0"/>
    <n v="0"/>
    <n v="0"/>
    <n v="0"/>
    <n v="0"/>
    <n v="0"/>
    <n v="0"/>
    <n v="1"/>
    <n v="0"/>
    <n v="0"/>
    <n v="0"/>
    <n v="0"/>
    <n v="0"/>
    <n v="0"/>
    <n v="0"/>
    <s v="Ajuste por reestructura. Se cancela UR y el respectivo G."/>
  </r>
  <r>
    <n v="2022"/>
    <s v=""/>
    <s v=""/>
    <s v=""/>
    <s v=""/>
    <s v="Oscar Adrián Pérez Martínez"/>
    <m/>
    <s v="473 7 35 12 74"/>
    <m/>
    <s v="oa_perez@seg.guanajuato.gob.mx"/>
    <m/>
    <s v="Daniela Buck Zendejas"/>
    <m/>
    <s v="473 7 35 12 00 Ext. 1279"/>
    <m/>
    <s v="daniela_buck@seg.guanajuato.gob.mx"/>
    <m/>
    <n v="1114"/>
    <s v="CANCELADA"/>
    <s v="DIRECCIÓN GENERAL DE ADMINISTRACIÓN FINANCIERA"/>
    <m/>
    <s v="02.05.06"/>
    <x v="29"/>
    <s v="Administración de la Tesorería."/>
    <x v="2"/>
    <s v="Administrar fondos de la SEG, de acuerdo a la normatividad establecida, mediante informes financieros de los programas federales, pagos del gasto educativo efectuados en tiempo y forma; así como centros de trabajo registrados en el sistema automatizado de ingresos y egresos, y la realización del anteproyecto anual del pronóstico de ingresos."/>
    <m/>
    <n v="3827"/>
    <s v="Cierre administrativo de la realización del anteproyecto anual de pronóstico de ingresos de los derechos en materia educativa"/>
    <m/>
    <s v="Cierre administrativo realizado"/>
    <m/>
    <s v="NO"/>
    <m/>
    <s v="NO"/>
    <m/>
    <n v="1"/>
    <m/>
    <n v="1"/>
    <n v="0"/>
    <n v="0"/>
    <n v="0"/>
    <n v="0"/>
    <n v="0"/>
    <n v="0"/>
    <n v="0"/>
    <n v="0"/>
    <n v="0"/>
    <n v="0"/>
    <n v="0"/>
    <n v="0"/>
    <n v="0"/>
    <n v="1"/>
    <n v="0"/>
    <n v="0"/>
    <n v="0"/>
    <n v="0"/>
    <n v="0"/>
    <n v="0"/>
    <n v="0"/>
    <n v="0"/>
    <n v="0"/>
    <n v="0"/>
    <n v="0"/>
    <s v="Ajuste por reestructura. Se cancela UR y el respectivo G."/>
  </r>
  <r>
    <n v="2022"/>
    <s v=""/>
    <s v=""/>
    <s v=""/>
    <s v=""/>
    <s v="Elizabeth Reyes Espino"/>
    <s v="Ma. del Carmen García Castro"/>
    <s v="473 7 35 10 73"/>
    <s v="N/A"/>
    <s v="e_reyese@seg.guanajuato.gob.mx"/>
    <s v="m_garciac@seg.guanajuato.gob.mx"/>
    <s v="Luz Adriana Guerrero Hernández"/>
    <s v="N/A"/>
    <s v="473 7 35 10 73"/>
    <s v="N/A"/>
    <s v="luz_guerrero@seg.guanajuato.gob.mx"/>
    <s v="N/A"/>
    <n v="1116"/>
    <n v="1116"/>
    <s v="COORDINACIÓN DE COMUNICACIÓN ESTRATÉGICA"/>
    <s v="N/A"/>
    <s v="02.05.06"/>
    <x v="30"/>
    <s v="Administración de la Comunicación Interna y Externa."/>
    <x v="1"/>
    <s v="Difundir programas  proyectos, servicios  y logros de la dependencia mediante campañas de difusión y publicaciones dirigidas a la comunidad educativa y la sociedad."/>
    <m/>
    <n v="146"/>
    <s v="Campañas  de comunicación difundidas con impacto educativo."/>
    <m/>
    <s v="Campañas difundidas"/>
    <m/>
    <s v="SI"/>
    <m/>
    <s v="SI"/>
    <m/>
    <n v="63.07"/>
    <n v="57.07"/>
    <n v="150"/>
    <n v="400"/>
    <n v="0"/>
    <n v="0"/>
    <n v="0"/>
    <n v="0"/>
    <n v="0"/>
    <n v="0"/>
    <n v="0"/>
    <n v="0"/>
    <n v="0"/>
    <n v="0"/>
    <n v="75"/>
    <n v="200"/>
    <n v="0"/>
    <n v="0"/>
    <n v="0"/>
    <n v="0"/>
    <n v="0"/>
    <n v="0"/>
    <n v="0"/>
    <n v="0"/>
    <n v="75"/>
    <n v="200"/>
    <n v="0"/>
    <n v="0"/>
    <s v="Se ajusta alcance de la meta a la alza, por ajuste en estrategia de atención."/>
  </r>
  <r>
    <n v="2022"/>
    <s v=""/>
    <s v=""/>
    <s v=""/>
    <s v=""/>
    <s v="Elizabeth Reyes Espino"/>
    <s v="Ma. del Carmen García Castro"/>
    <s v="473 7 35 10 73"/>
    <s v="N/A"/>
    <s v="e_reyese@seg.guanajuato.gob.mx"/>
    <s v="m_garciac@seg.guanajuato.gob.mx"/>
    <s v="Luz Adriana Guerrero Hernández"/>
    <s v="N/A"/>
    <s v="473 7 35 10 73"/>
    <s v="N/A"/>
    <s v="luz_guerrero@seg.guanajuato.gob.mx"/>
    <s v="N/A"/>
    <n v="1116"/>
    <n v="1116"/>
    <s v="COORDINACIÓN DE COMUNICACIÓN ESTRATÉGICA"/>
    <s v="N/A"/>
    <s v="02.05.06"/>
    <x v="30"/>
    <s v="Administración de la Comunicación Interna y Externa."/>
    <x v="1"/>
    <s v="Difundir programas  proyectos, servicios  y logros de la dependencia mediante campañas de difusión y publicaciones dirigidas a la comunidad educativa y la sociedad."/>
    <m/>
    <n v="148"/>
    <s v="Campañas de comunicación estratégica para difundir los logros de la dependencia."/>
    <m/>
    <s v="Campañas realizadas"/>
    <m/>
    <s v="SI"/>
    <m/>
    <s v="NO"/>
    <m/>
    <n v="10.58"/>
    <n v="10.58"/>
    <n v="1"/>
    <n v="1"/>
    <n v="0"/>
    <n v="0"/>
    <n v="0"/>
    <n v="0"/>
    <n v="0"/>
    <n v="0"/>
    <n v="1"/>
    <n v="1"/>
    <n v="0"/>
    <n v="0"/>
    <n v="0"/>
    <n v="0"/>
    <n v="0"/>
    <n v="0"/>
    <n v="0"/>
    <n v="0"/>
    <n v="0"/>
    <n v="0"/>
    <n v="0"/>
    <n v="0"/>
    <n v="0"/>
    <n v="0"/>
    <n v="0"/>
    <n v="0"/>
    <m/>
  </r>
  <r>
    <n v="2022"/>
    <s v=""/>
    <s v=""/>
    <s v=""/>
    <s v=""/>
    <s v="Elizabeth Reyes Espino"/>
    <s v="Ma. del Carmen García Castro"/>
    <s v="473 7 35 10 73"/>
    <s v="N/A"/>
    <s v="e_reyese@seg.guanajuato.gob.mx"/>
    <s v="m_garciac@seg.guanajuato.gob.mx"/>
    <s v="Luz Adriana Guerrero Hernández"/>
    <s v="N/A"/>
    <s v="473 7 35 10 73"/>
    <s v="N/A"/>
    <s v="luz_guerrero@seg.guanajuato.gob.mx"/>
    <s v="N/A"/>
    <n v="1116"/>
    <n v="1116"/>
    <s v="COORDINACIÓN DE COMUNICACIÓN ESTRATÉGICA"/>
    <s v="N/A"/>
    <s v="02.05.06"/>
    <x v="30"/>
    <s v="Administración de la Comunicación Interna y Externa."/>
    <x v="1"/>
    <s v="Difundir programas  proyectos, servicios  y logros de la dependencia mediante campañas de difusión y publicaciones dirigidas a la comunidad educativa y la sociedad."/>
    <m/>
    <n v="3404"/>
    <s v="Proyectos sustantivos difundidos a la sociedad guanajuatense como parte del programa de gobierno y/o programa sectorial."/>
    <m/>
    <s v="Proyectos difundidos"/>
    <m/>
    <s v="NO"/>
    <m/>
    <s v="NO"/>
    <m/>
    <n v="26.35"/>
    <n v="21.35"/>
    <n v="4"/>
    <n v="4"/>
    <n v="0"/>
    <n v="0"/>
    <n v="0"/>
    <n v="0"/>
    <n v="0"/>
    <n v="0"/>
    <n v="0"/>
    <n v="0"/>
    <n v="0"/>
    <n v="0"/>
    <n v="1"/>
    <n v="1"/>
    <n v="0"/>
    <n v="0"/>
    <n v="1"/>
    <n v="1"/>
    <n v="1"/>
    <n v="1"/>
    <n v="0"/>
    <n v="0"/>
    <n v="1"/>
    <n v="1"/>
    <n v="0"/>
    <n v="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1"/>
    <s v="Proyectos normativos en materia educativa o administrativa, vinculados con la competencia de la SEG integrados."/>
    <m/>
    <s v="Proyectos integrados"/>
    <m/>
    <s v="SI"/>
    <m/>
    <s v="SI"/>
    <m/>
    <n v="11"/>
    <n v="11"/>
    <n v="65"/>
    <n v="65"/>
    <n v="0"/>
    <n v="0"/>
    <n v="0"/>
    <n v="0"/>
    <n v="0"/>
    <n v="0"/>
    <n v="0"/>
    <n v="0"/>
    <n v="0"/>
    <n v="0"/>
    <n v="0"/>
    <n v="0"/>
    <n v="20"/>
    <n v="20"/>
    <n v="0"/>
    <n v="0"/>
    <n v="0"/>
    <n v="0"/>
    <n v="0"/>
    <n v="0"/>
    <n v="0"/>
    <n v="0"/>
    <n v="45"/>
    <n v="45"/>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2"/>
    <s v="Convenios y contratos dictaminados jurídicamente, en los cuales interviene la SEG para el cumplimiento de sus funciones."/>
    <m/>
    <s v="Convenios y contratos dictaminados"/>
    <m/>
    <s v="SI"/>
    <m/>
    <s v="SI"/>
    <m/>
    <n v="11"/>
    <n v="11"/>
    <n v="2050"/>
    <n v="2050"/>
    <n v="0"/>
    <n v="0"/>
    <n v="0"/>
    <n v="0"/>
    <n v="0"/>
    <n v="0"/>
    <n v="0"/>
    <n v="0"/>
    <n v="0"/>
    <n v="0"/>
    <n v="0"/>
    <n v="0"/>
    <n v="650"/>
    <n v="650"/>
    <n v="0"/>
    <n v="0"/>
    <n v="0"/>
    <n v="0"/>
    <n v="0"/>
    <n v="0"/>
    <n v="0"/>
    <n v="0"/>
    <n v="1400"/>
    <n v="140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3"/>
    <s v="Respuestas a solicitudes de acceso a la información pública."/>
    <m/>
    <s v="Solicitudes atendidas"/>
    <m/>
    <s v="SI"/>
    <m/>
    <s v="SI"/>
    <m/>
    <n v="8"/>
    <n v="7"/>
    <n v="65"/>
    <n v="65"/>
    <n v="0"/>
    <n v="0"/>
    <n v="0"/>
    <n v="0"/>
    <n v="0"/>
    <n v="0"/>
    <n v="0"/>
    <n v="0"/>
    <n v="0"/>
    <n v="0"/>
    <n v="0"/>
    <n v="0"/>
    <n v="30"/>
    <n v="30"/>
    <n v="0"/>
    <n v="0"/>
    <n v="0"/>
    <n v="0"/>
    <n v="0"/>
    <n v="0"/>
    <n v="0"/>
    <n v="0"/>
    <n v="35"/>
    <n v="35"/>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5"/>
    <s v="Asesorías en materia de conciliación y procedimientos de investigación disciplinaria laboral atendidas"/>
    <m/>
    <s v="Asesorías atendidas"/>
    <m/>
    <s v="NO"/>
    <m/>
    <s v="SI"/>
    <m/>
    <n v="12"/>
    <n v="12"/>
    <n v="120"/>
    <n v="120"/>
    <n v="0"/>
    <n v="0"/>
    <n v="0"/>
    <n v="0"/>
    <n v="0"/>
    <n v="0"/>
    <n v="0"/>
    <n v="0"/>
    <n v="0"/>
    <n v="0"/>
    <n v="0"/>
    <n v="0"/>
    <n v="0"/>
    <n v="0"/>
    <n v="0"/>
    <n v="0"/>
    <n v="0"/>
    <n v="0"/>
    <n v="0"/>
    <n v="0"/>
    <n v="0"/>
    <n v="0"/>
    <n v="120"/>
    <n v="12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6"/>
    <s v="Atención y seguimiento a juicios en los que la Secretaría de Educación sea parte."/>
    <m/>
    <s v="Juicios atendidos"/>
    <m/>
    <s v="NO"/>
    <m/>
    <s v="SI"/>
    <m/>
    <n v="30"/>
    <n v="20"/>
    <n v="200"/>
    <n v="200"/>
    <n v="0"/>
    <n v="0"/>
    <n v="0"/>
    <n v="0"/>
    <n v="0"/>
    <n v="0"/>
    <n v="0"/>
    <n v="0"/>
    <n v="0"/>
    <n v="0"/>
    <n v="0"/>
    <n v="0"/>
    <n v="0"/>
    <n v="0"/>
    <n v="0"/>
    <n v="0"/>
    <n v="0"/>
    <n v="0"/>
    <n v="0"/>
    <n v="0"/>
    <n v="0"/>
    <n v="0"/>
    <n v="200"/>
    <n v="20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48"/>
    <s v="Jornadas de baja documental de no archivo"/>
    <m/>
    <s v="Jornadas realizadas"/>
    <m/>
    <s v="SI"/>
    <m/>
    <s v="SI"/>
    <m/>
    <n v="7"/>
    <n v="7"/>
    <n v="2"/>
    <n v="2"/>
    <n v="0"/>
    <n v="0"/>
    <n v="0"/>
    <n v="0"/>
    <n v="0"/>
    <n v="0"/>
    <n v="0"/>
    <n v="0"/>
    <n v="0"/>
    <n v="0"/>
    <n v="1"/>
    <n v="1"/>
    <n v="0"/>
    <n v="0"/>
    <n v="0"/>
    <n v="0"/>
    <n v="0"/>
    <n v="0"/>
    <n v="1"/>
    <n v="1"/>
    <n v="0"/>
    <n v="0"/>
    <n v="0"/>
    <n v="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1549"/>
    <s v="Transferencias primarias al archivo de concentración"/>
    <m/>
    <s v="Transferencias realizadas"/>
    <m/>
    <s v="NO"/>
    <m/>
    <s v="SI"/>
    <m/>
    <n v="7"/>
    <n v="7"/>
    <n v="2"/>
    <n v="2"/>
    <n v="0"/>
    <n v="0"/>
    <n v="0"/>
    <n v="0"/>
    <n v="0"/>
    <n v="0"/>
    <n v="1"/>
    <n v="1"/>
    <n v="0"/>
    <n v="0"/>
    <n v="0"/>
    <n v="0"/>
    <n v="0"/>
    <n v="0"/>
    <n v="0"/>
    <n v="0"/>
    <n v="0"/>
    <n v="0"/>
    <n v="1"/>
    <n v="1"/>
    <n v="0"/>
    <n v="0"/>
    <n v="0"/>
    <n v="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2037"/>
    <s v="Publicación de Obligaciones de Transparencia Comunes aplicables a la SEG."/>
    <m/>
    <s v="Publicaciones realizadas"/>
    <m/>
    <s v="SI"/>
    <m/>
    <s v="NO"/>
    <m/>
    <n v="7"/>
    <n v="7"/>
    <n v="4"/>
    <n v="4"/>
    <n v="1"/>
    <n v="1"/>
    <n v="0"/>
    <n v="0"/>
    <n v="0"/>
    <n v="0"/>
    <n v="1"/>
    <n v="1"/>
    <n v="0"/>
    <n v="0"/>
    <n v="0"/>
    <n v="0"/>
    <n v="1"/>
    <n v="1"/>
    <n v="0"/>
    <n v="0"/>
    <n v="0"/>
    <n v="0"/>
    <n v="1"/>
    <n v="1"/>
    <n v="0"/>
    <n v="0"/>
    <n v="0"/>
    <n v="0"/>
    <m/>
  </r>
  <r>
    <n v="2022"/>
    <s v=""/>
    <s v=""/>
    <s v=""/>
    <s v=""/>
    <s v="Diana Guadalupe Landeros Arredondo"/>
    <s v="Juan Manuel Ruelas Santoyo"/>
    <s v="473 7 35 12 46"/>
    <s v="N/A"/>
    <s v="diana_landeros@seg.guanajuato.gob.mx"/>
    <s v="j_ruelas@seg.guanajuato.gob.mx"/>
    <s v="Paulina Azucena Pérez Galván"/>
    <s v="N/A"/>
    <s v="473 7 35 12 00 ext. 1570"/>
    <s v="N/A"/>
    <s v="pa_perez@seg.guanajuato.gob.mx"/>
    <s v="N/A"/>
    <n v="1117"/>
    <n v="1117"/>
    <s v="DIRECCIÓN GENERAL DE CONSEJERÍA LEGAL"/>
    <s v="N/A"/>
    <s v="02.05.06"/>
    <x v="31"/>
    <s v="Administración de la Consejería Legal"/>
    <x v="1"/>
    <s v="Asegurar el marco normativo aplicable al servicio público de la educación que se oferta en el Estado, así como dar atención, asesoría y orientación, a fin de resolver las incidencias jurídicas que se presenten en las unidades administrativas de esta Dependencia."/>
    <m/>
    <n v="3394"/>
    <s v="Supervisiones de las acciones realizadas de archivistica en las Unidades Administrativas de la Secretaría de Educación"/>
    <m/>
    <s v="Supervisiones realizadas"/>
    <m/>
    <s v="SI"/>
    <m/>
    <s v="NO"/>
    <m/>
    <n v="7"/>
    <n v="7"/>
    <n v="20"/>
    <n v="20"/>
    <n v="0"/>
    <n v="0"/>
    <n v="0"/>
    <n v="0"/>
    <n v="3"/>
    <n v="3"/>
    <n v="1"/>
    <n v="1"/>
    <n v="2"/>
    <n v="2"/>
    <n v="2"/>
    <n v="2"/>
    <n v="2"/>
    <n v="2"/>
    <n v="2"/>
    <n v="2"/>
    <n v="2"/>
    <n v="2"/>
    <n v="2"/>
    <n v="2"/>
    <n v="2"/>
    <n v="2"/>
    <n v="2"/>
    <n v="2"/>
    <m/>
  </r>
  <r>
    <n v="2022"/>
    <s v="E018"/>
    <s v="Cobertura en Educación Básica"/>
    <s v="E018.C02"/>
    <s v="Infraestructura y equipamiento educativo otorgado en buenas condiciones."/>
    <s v="Diana Guadalupe Landeros Arredondo"/>
    <s v="Juan Manuel Ruelas Santoyo"/>
    <s v="4737351246"/>
    <s v="N/A"/>
    <s v="diana_landeros@seg.guanajuato.gob.mx"/>
    <s v="j_ruelas@seg.guanajuato.gob.mx"/>
    <s v="Paulina Azucena Pérez Galván"/>
    <s v="N/A"/>
    <s v="473 73 5 12 00 ext. 1570"/>
    <s v="N/A"/>
    <s v="pa_perez@seg.guanajuato.gob.mx"/>
    <s v="N/A"/>
    <n v="1117"/>
    <n v="1117"/>
    <s v="DIRECCIÓN GENERAL DE CONSEJERÍA LEGAL"/>
    <s v="N/A"/>
    <s v="02.05.01"/>
    <x v="32"/>
    <s v="Coordinación del proceso de regularización de terrenos de las escuelas públicas de educación básica."/>
    <x v="1"/>
    <s v="Regularizar los terrenos de las escuelas públicas de educación básica para garantizar la certeza jurídica y contribuir a la cobertura del servicio educativo en el nivel, a través del levantamiento de información en los centros educativos, la integración de los expedientes para su atención por las instancias competentes y la emisión de las escrituras públicas por las instancias correspondientes; en beneficio de los estudiantes matriculados en el tipo educativo."/>
    <m/>
    <n v="13355"/>
    <s v="Levantamiento de información realizada a los centros educativos para la verificación de los antecedentes de donación."/>
    <m/>
    <s v="Levantamientos de información realizados"/>
    <m/>
    <s v="NO"/>
    <m/>
    <s v="NO"/>
    <m/>
    <n v="40"/>
    <m/>
    <n v="200"/>
    <n v="200"/>
    <n v="11"/>
    <n v="11"/>
    <n v="22"/>
    <n v="22"/>
    <n v="22"/>
    <n v="22"/>
    <n v="9"/>
    <n v="9"/>
    <n v="22"/>
    <n v="22"/>
    <n v="22"/>
    <n v="22"/>
    <n v="9"/>
    <n v="9"/>
    <n v="9"/>
    <n v="9"/>
    <n v="22"/>
    <n v="22"/>
    <n v="21"/>
    <n v="21"/>
    <n v="20"/>
    <n v="20"/>
    <n v="11"/>
    <n v="11"/>
    <m/>
  </r>
  <r>
    <n v="2022"/>
    <s v="E018"/>
    <s v="Cobertura en Educación Básica"/>
    <s v="E018.C02"/>
    <s v="Infraestructura y equipamiento educativo otorgado en buenas condiciones."/>
    <s v="Diana Guadalupe Landeros Arredondo"/>
    <s v="Juan Manuel Ruelas Santoyo"/>
    <s v="4737351246"/>
    <s v="N/A"/>
    <s v="diana_landeros@seg.guanajuato.gob.mx"/>
    <s v="j_ruelas@seg.guanajuato.gob.mx"/>
    <s v="Paulina Azucena Pérez Galván"/>
    <s v="N/A"/>
    <s v="473 73 5 12 00 ext. 1570"/>
    <s v="N/A"/>
    <s v="pa_perez@seg.guanajuato.gob.mx"/>
    <s v="N/A"/>
    <n v="1117"/>
    <n v="1117"/>
    <s v="DIRECCIÓN GENERAL DE CONSEJERÍA LEGAL"/>
    <s v="N/A"/>
    <s v="02.05.01"/>
    <x v="32"/>
    <s v="Coordinación del proceso de regularización de terrenos de las escuelas públicas de educación básica."/>
    <x v="1"/>
    <s v="Regularizar los terrenos de las escuelas públicas de educación básica para garantizar la certeza jurídica y contribuir a la cobertura del servicio educativo en el nivel, a través del levantamiento de información en los centros educativos, la integración de los expedientes para su atención por las instancias competentes y la emisión de las escrituras públicas por las instancias correspondientes; en beneficio de los estudiantes matriculados en el tipo educativo."/>
    <m/>
    <n v="13358"/>
    <s v="Expedientes integrados para la regularización de terrenos de las escuelas públicas de educación básica."/>
    <m/>
    <s v="Expedientes integrados"/>
    <m/>
    <s v="NO"/>
    <m/>
    <s v="NO"/>
    <m/>
    <n v="20"/>
    <m/>
    <n v="200"/>
    <n v="200"/>
    <n v="0"/>
    <n v="0"/>
    <n v="0"/>
    <n v="0"/>
    <n v="35"/>
    <n v="35"/>
    <n v="0"/>
    <n v="0"/>
    <n v="0"/>
    <n v="0"/>
    <n v="51"/>
    <n v="51"/>
    <n v="0"/>
    <n v="0"/>
    <n v="0"/>
    <n v="0"/>
    <n v="47"/>
    <n v="47"/>
    <n v="0"/>
    <n v="0"/>
    <n v="0"/>
    <n v="0"/>
    <n v="67"/>
    <n v="67"/>
    <m/>
  </r>
  <r>
    <n v="2022"/>
    <s v="E018"/>
    <s v="Cobertura en Educación Básica"/>
    <s v="E018.C02"/>
    <s v="Infraestructura y equipamiento educativo otorgado en buenas condiciones."/>
    <s v="Diana Guadalupe Landeros Arredondo"/>
    <s v="Juan Manuel Ruelas Santoyo"/>
    <s v="4737351246"/>
    <s v="N/A"/>
    <s v="diana_landeros@seg.guanajuato.gob.mx"/>
    <s v="j_ruelas@seg.guanajuato.gob.mx"/>
    <s v="Paulina Azucena Pérez Galván"/>
    <s v="N/A"/>
    <s v="473 73 5 12 00 ext. 1570"/>
    <s v="N/A"/>
    <s v="pa_perez@seg.guanajuato.gob.mx"/>
    <s v="N/A"/>
    <n v="1117"/>
    <n v="1117"/>
    <s v="DIRECCIÓN GENERAL DE CONSEJERÍA LEGAL"/>
    <s v="N/A"/>
    <s v="02.05.01"/>
    <x v="32"/>
    <s v="Coordinación del proceso de regularización de terrenos de las escuelas públicas de educación básica."/>
    <x v="1"/>
    <s v="Regularizar los terrenos de las escuelas públicas de educación básica para garantizar la certeza jurídica y contribuir a la cobertura del servicio educativo en el nivel, a través del levantamiento de información en los centros educativos, la integración de los expedientes para su atención por las instancias competentes y la emisión de las escrituras públicas por las instancias correspondientes; en beneficio de los estudiantes matriculados en el tipo educativo."/>
    <m/>
    <n v="13359"/>
    <s v="Regularización de los terrenos de escuelas públicas de educación básica mediante la emisión de la escritura pública por parte de las instancias correspondientes"/>
    <m/>
    <s v="Terrenos de escuelas regularizados"/>
    <m/>
    <s v="NO"/>
    <m/>
    <s v="NO"/>
    <m/>
    <n v="40"/>
    <m/>
    <n v="65"/>
    <n v="65"/>
    <n v="0"/>
    <n v="0"/>
    <n v="0"/>
    <n v="0"/>
    <n v="0"/>
    <n v="0"/>
    <n v="0"/>
    <n v="0"/>
    <n v="0"/>
    <n v="0"/>
    <n v="0"/>
    <n v="0"/>
    <n v="0"/>
    <n v="0"/>
    <n v="0"/>
    <n v="0"/>
    <n v="0"/>
    <n v="0"/>
    <n v="0"/>
    <n v="0"/>
    <n v="0"/>
    <n v="0"/>
    <n v="65"/>
    <n v="65"/>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66"/>
    <s v="Servicio de alta disponibilidad de la infraestructura tecnológica otorgado de manera confiable y segura para el acceso al Sistema Integral de Información Educativa del Estado de Guanajuato (SIIEg)."/>
    <m/>
    <s v="Horas con servicio otorgadas"/>
    <m/>
    <s v="SI"/>
    <m/>
    <s v="SI"/>
    <m/>
    <n v="37"/>
    <m/>
    <n v="8058"/>
    <n v="0"/>
    <n v="684"/>
    <n v="0"/>
    <n v="618"/>
    <n v="0"/>
    <n v="684"/>
    <n v="0"/>
    <n v="663"/>
    <n v="0"/>
    <n v="684"/>
    <n v="0"/>
    <n v="663"/>
    <n v="0"/>
    <n v="684"/>
    <n v="0"/>
    <n v="684"/>
    <n v="0"/>
    <n v="663"/>
    <n v="0"/>
    <n v="684"/>
    <n v="0"/>
    <n v="663"/>
    <n v="0"/>
    <n v="684"/>
    <n v="0"/>
    <s v="Ajuste por reestructura. Se cancela UR y el respectivo G."/>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67"/>
    <s v="Solicitudes de servicio atendidas del personal administrativo de oficinas centrales con equipos de cómputo y servicios de tecnologías de información en óptimas condiciones, a través del servicio de soporte tecnológico gestionado mediante un catálogo de servicios."/>
    <m/>
    <s v="Solicitudes de servicio atendidas"/>
    <m/>
    <s v="NO"/>
    <m/>
    <s v="SI"/>
    <m/>
    <n v="12"/>
    <m/>
    <n v="2000"/>
    <n v="2000"/>
    <n v="0"/>
    <n v="0"/>
    <n v="0"/>
    <n v="0"/>
    <n v="0"/>
    <n v="0"/>
    <n v="0"/>
    <n v="0"/>
    <n v="0"/>
    <n v="0"/>
    <n v="0"/>
    <n v="0"/>
    <n v="0"/>
    <n v="0"/>
    <n v="0"/>
    <n v="0"/>
    <n v="0"/>
    <n v="0"/>
    <n v="0"/>
    <n v="0"/>
    <n v="0"/>
    <n v="0"/>
    <n v="2000"/>
    <n v="2000"/>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68"/>
    <s v="Sistemas de información desarrollados e integrados al Sistema Integral de Información Educativa para Guanajuato (SIIEg), basado en la arquitectura tecnológica empresarial de la SEG."/>
    <m/>
    <s v="Sistemas desarrollados e integrados"/>
    <m/>
    <s v="NO"/>
    <m/>
    <s v="SI"/>
    <m/>
    <n v="8"/>
    <m/>
    <n v="10"/>
    <n v="10"/>
    <n v="0"/>
    <n v="0"/>
    <n v="0"/>
    <n v="0"/>
    <n v="0"/>
    <n v="0"/>
    <n v="0"/>
    <n v="0"/>
    <n v="0"/>
    <n v="0"/>
    <n v="0"/>
    <n v="0"/>
    <n v="0"/>
    <n v="0"/>
    <n v="0"/>
    <n v="0"/>
    <n v="0"/>
    <n v="0"/>
    <n v="0"/>
    <n v="0"/>
    <n v="0"/>
    <n v="0"/>
    <n v="10"/>
    <n v="10"/>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69"/>
    <s v="Actualizaciones o mantenimientos realizados a los Sistemas de información, basado en la arquitectura tecnológica empresarial."/>
    <m/>
    <s v="Solicitudes de mantenimiento atendidas."/>
    <m/>
    <s v="NO"/>
    <m/>
    <s v="SI"/>
    <m/>
    <n v="28"/>
    <m/>
    <n v="1600"/>
    <n v="1600"/>
    <n v="0"/>
    <n v="0"/>
    <n v="0"/>
    <n v="0"/>
    <n v="0"/>
    <n v="0"/>
    <n v="0"/>
    <n v="0"/>
    <n v="0"/>
    <n v="0"/>
    <n v="0"/>
    <n v="0"/>
    <n v="0"/>
    <n v="0"/>
    <n v="0"/>
    <n v="0"/>
    <n v="0"/>
    <n v="0"/>
    <n v="0"/>
    <n v="0"/>
    <n v="0"/>
    <n v="0"/>
    <n v="1600"/>
    <n v="1600"/>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70"/>
    <s v="Acciones formativas en tecnologías de información para el personal administrativo."/>
    <m/>
    <s v="Acciones formativas impartidas"/>
    <m/>
    <s v="NO"/>
    <m/>
    <s v="SI"/>
    <m/>
    <n v="2"/>
    <m/>
    <n v="50"/>
    <n v="50"/>
    <n v="0"/>
    <n v="0"/>
    <n v="0"/>
    <n v="0"/>
    <n v="0"/>
    <n v="0"/>
    <n v="0"/>
    <n v="0"/>
    <n v="0"/>
    <n v="0"/>
    <n v="0"/>
    <n v="0"/>
    <n v="0"/>
    <n v="0"/>
    <n v="0"/>
    <n v="0"/>
    <n v="0"/>
    <n v="0"/>
    <n v="0"/>
    <n v="0"/>
    <n v="0"/>
    <n v="0"/>
    <n v="50"/>
    <n v="50"/>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72"/>
    <s v="Solicitudes de aseguramiento de la calidad de software realizadas para garantizar la confiabilidad del Sistema Integral de Información Educativa del Estado de Guanajuato (SIIEg)."/>
    <m/>
    <s v="Solicitudes  atendidas."/>
    <m/>
    <s v="NO"/>
    <m/>
    <s v="SI"/>
    <m/>
    <n v="4"/>
    <m/>
    <n v="250"/>
    <n v="250"/>
    <n v="0"/>
    <n v="0"/>
    <n v="0"/>
    <n v="0"/>
    <n v="0"/>
    <n v="0"/>
    <n v="0"/>
    <n v="0"/>
    <n v="0"/>
    <n v="0"/>
    <n v="0"/>
    <n v="0"/>
    <n v="0"/>
    <n v="0"/>
    <n v="0"/>
    <n v="0"/>
    <n v="0"/>
    <n v="0"/>
    <n v="0"/>
    <n v="0"/>
    <n v="0"/>
    <n v="0"/>
    <n v="250"/>
    <n v="250"/>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73"/>
    <s v="Proyectos estratégicos en tecnologías de información concluidos mediante la implementación de las mejores prácticas para la administración de proyectos."/>
    <m/>
    <s v="Proyectos concluidos"/>
    <m/>
    <s v="NO"/>
    <m/>
    <s v="SI"/>
    <m/>
    <n v="3"/>
    <m/>
    <n v="13"/>
    <n v="13"/>
    <n v="0"/>
    <n v="0"/>
    <n v="0"/>
    <n v="0"/>
    <n v="0"/>
    <n v="0"/>
    <n v="0"/>
    <n v="0"/>
    <n v="0"/>
    <n v="0"/>
    <n v="0"/>
    <n v="0"/>
    <n v="0"/>
    <n v="0"/>
    <n v="0"/>
    <n v="0"/>
    <n v="0"/>
    <n v="0"/>
    <n v="0"/>
    <n v="0"/>
    <n v="0"/>
    <n v="0"/>
    <n v="13"/>
    <n v="13"/>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74"/>
    <s v="Procesos documentados de las solicitudes y/o proyectos atendidos."/>
    <m/>
    <s v="Procesos documentados"/>
    <m/>
    <s v="NO"/>
    <m/>
    <s v="SI"/>
    <m/>
    <n v="2"/>
    <m/>
    <n v="14"/>
    <n v="14"/>
    <n v="0"/>
    <n v="0"/>
    <n v="0"/>
    <n v="0"/>
    <n v="0"/>
    <n v="0"/>
    <n v="0"/>
    <n v="0"/>
    <n v="0"/>
    <n v="0"/>
    <n v="0"/>
    <n v="0"/>
    <n v="0"/>
    <n v="0"/>
    <n v="0"/>
    <n v="0"/>
    <n v="0"/>
    <n v="0"/>
    <n v="0"/>
    <n v="0"/>
    <n v="0"/>
    <n v="0"/>
    <n v="14"/>
    <n v="14"/>
    <m/>
  </r>
  <r>
    <n v="2022"/>
    <s v=""/>
    <s v=""/>
    <s v=""/>
    <s v=""/>
    <s v="Ulises Cuauhtémoc Villa Landaverde"/>
    <m/>
    <s v="473 7 35 12 91"/>
    <m/>
    <s v="uc_villa@seg.guanajuato.gob.mx"/>
    <m/>
    <s v="Arturo Gerardo Moctezuma Cano"/>
    <m/>
    <s v="473 7 35 12 91"/>
    <m/>
    <s v="a_moctezuma@seg.guanajuato.gob.mx"/>
    <m/>
    <n v="1118"/>
    <s v="CANCELADA"/>
    <s v="DIRECCIÓN GENERAL DE SISTEMAS Y TECNOLOGÍAS DE INFORMACIÓN"/>
    <m/>
    <s v="02.05.06"/>
    <x v="33"/>
    <s v="Administración de los servicios en tecnologías de información."/>
    <x v="2"/>
    <s v="Administrar de manera eficiente 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n v="175"/>
    <s v="Productos con información estratégica entregados de manera oportuna y con calidad para fortalecer la toma de decisiones al personal administrativo de la SEG."/>
    <m/>
    <s v="Productos entregados"/>
    <m/>
    <s v="NO"/>
    <m/>
    <s v="SI"/>
    <m/>
    <n v="4"/>
    <m/>
    <n v="1100"/>
    <n v="1100"/>
    <n v="0"/>
    <n v="0"/>
    <n v="0"/>
    <n v="0"/>
    <n v="0"/>
    <n v="0"/>
    <n v="0"/>
    <n v="0"/>
    <n v="0"/>
    <n v="0"/>
    <n v="0"/>
    <n v="0"/>
    <n v="0"/>
    <n v="0"/>
    <n v="0"/>
    <n v="0"/>
    <n v="0"/>
    <n v="0"/>
    <n v="0"/>
    <n v="0"/>
    <n v="0"/>
    <n v="0"/>
    <n v="1100"/>
    <n v="1100"/>
    <m/>
  </r>
  <r>
    <n v="2022"/>
    <s v="E018"/>
    <s v="Cobertura en Educación Básica"/>
    <s v="E018.C02"/>
    <s v="Infraestructura y equipamiento educativo otorgado en buenas condiciones."/>
    <s v="Villa Landaverde Ulises Cuauhtémoc."/>
    <s v="Cecilia Soledad Arévalo Sosa"/>
    <s v="473 7 35 12 91"/>
    <s v="473 7 35 12 53"/>
    <s v="uc_villa@seg.guanajuato.gob.mx"/>
    <s v="cs_arevalos@seg.guanajuato.gob.mx"/>
    <s v="Moctezuma Cano Arturo Gerardo"/>
    <s v="Oscar Iván Uribe Palomera"/>
    <s v="473 7 35 12 91"/>
    <s v="473 7 35 12 55"/>
    <s v="a_moctezuma@seg.guanajuato.gob.mx"/>
    <s v="oi_uribe@seg.guanajuato.gob.mx"/>
    <n v="1118"/>
    <n v="1112"/>
    <s v="DIRECCIÓN GENERAL DE SISTEMAS Y TECNOLOGÍAS DE INFORMACIÓN"/>
    <s v="DIRECCIÓN GENERAL DE RECURSOS MATERIALES Y SERVICIOS GENERALES"/>
    <s v="02.05.01"/>
    <x v="34"/>
    <s v="Coordinación de las acciones de mantenimiento de equipo tecnológico y Red Edusat en el Estado de Guanajuato"/>
    <x v="1"/>
    <s v="Otorgar mantenimiento tecnológico y de Red Edusat, a las escuelas de preescolar, primaria, secundarias (Generales, Técnicas y telesecundarias), para la atención de servicios en los equipos tecnológicos existentes de las escuelas públicas de educación básica en beneficio de la comunidad educativa."/>
    <m/>
    <n v="11702"/>
    <s v="Servicios de mantenimiento y soporte tecnológico en TI (Tigo), atendidos en Centros de Trabajo de Educación Básica con equipos de cómputo y servicios de tecnologías de información en óptimas condiciones,  a través del servicio."/>
    <m/>
    <s v="Servicios de mantenimiento otorgados"/>
    <m/>
    <s v="SI"/>
    <m/>
    <s v="SI"/>
    <m/>
    <n v="60"/>
    <m/>
    <n v="25440"/>
    <n v="25440"/>
    <n v="1200"/>
    <n v="1200"/>
    <n v="2160"/>
    <n v="2160"/>
    <n v="2400"/>
    <n v="2400"/>
    <n v="2160"/>
    <n v="2160"/>
    <n v="2400"/>
    <n v="2400"/>
    <n v="2400"/>
    <n v="2400"/>
    <n v="2160"/>
    <n v="2160"/>
    <n v="2160"/>
    <n v="2160"/>
    <n v="2400"/>
    <n v="2400"/>
    <n v="2400"/>
    <n v="2400"/>
    <n v="2400"/>
    <n v="2400"/>
    <n v="1200"/>
    <n v="1200"/>
    <m/>
  </r>
  <r>
    <n v="2022"/>
    <s v="E018"/>
    <s v="Cobertura en Educación Básica"/>
    <s v="E018.C02"/>
    <s v="Infraestructura y equipamiento educativo otorgado en buenas condiciones."/>
    <s v="Villa Landaverde Ulises Cuauhtémoc."/>
    <s v="Cecilia Soledad Arévalo Sosa"/>
    <s v="473 7 35 12 91"/>
    <s v="473 7 35 12 53"/>
    <s v="uc_villa@seg.guanajuato.gob.mx"/>
    <s v="cs_arevalos@seg.guanajuato.gob.mx"/>
    <s v="Moctezuma Cano Arturo Gerardo"/>
    <s v="Oscar Iván Uribe Palomera"/>
    <s v="473 7 35 12 91"/>
    <s v="473 7 35 12 55"/>
    <s v="a_moctezuma@seg.guanajuato.gob.mx"/>
    <s v="oi_uribe@seg.guanajuato.gob.mx"/>
    <n v="1118"/>
    <n v="1112"/>
    <s v="DIRECCIÓN GENERAL DE SISTEMAS Y TECNOLOGÍAS DE INFORMACIÓN"/>
    <s v="DIRECCIÓN GENERAL DE RECURSOS MATERIALES Y SERVICIOS GENERALES"/>
    <s v="02.05.01"/>
    <x v="34"/>
    <s v="Coordinación de las acciones de mantenimiento de equipo tecnológico y Red Edusat en el Estado de Guanajuato"/>
    <x v="1"/>
    <s v="Otorgar mantenimiento tecnológico y de Red Edusat, a las escuelas de preescolar, primaria, secundarias (Generales, Técnicas y telesecundarias), para la atención de servicios en los equipos tecnológicos existentes de las escuelas públicas de educación básica en beneficio de la comunidad educativa."/>
    <m/>
    <n v="11703"/>
    <s v="Escuelas priorizadas atendidas con servicio de mantenimiento tecnológico."/>
    <m/>
    <s v="Escuelas atendidas"/>
    <m/>
    <s v="SI"/>
    <m/>
    <s v="SI"/>
    <m/>
    <n v="20"/>
    <m/>
    <n v="1696"/>
    <n v="1696"/>
    <n v="80"/>
    <n v="80"/>
    <n v="144"/>
    <n v="144"/>
    <n v="160"/>
    <n v="160"/>
    <n v="144"/>
    <n v="144"/>
    <n v="160"/>
    <n v="160"/>
    <n v="160"/>
    <n v="160"/>
    <n v="144"/>
    <n v="144"/>
    <n v="144"/>
    <n v="144"/>
    <n v="160"/>
    <n v="160"/>
    <n v="160"/>
    <n v="160"/>
    <n v="160"/>
    <n v="160"/>
    <n v="80"/>
    <n v="80"/>
    <m/>
  </r>
  <r>
    <n v="2022"/>
    <s v="E018"/>
    <s v="Cobertura en Educación Básica"/>
    <s v="E018.C02"/>
    <s v="Infraestructura y equipamiento educativo otorgado en buenas condiciones."/>
    <s v="Villa Landaverde Ulises Cuauhtémoc."/>
    <s v="Cecilia Soledad Arévalo Sosa"/>
    <s v="473 7 35 12 91"/>
    <s v="473 7 35 12 53"/>
    <s v="uc_villa@seg.guanajuato.gob.mx"/>
    <s v="cs_arevalos@seg.guanajuato.gob.mx"/>
    <s v="Moctezuma Cano Arturo Gerardo"/>
    <s v="Oscar Iván Uribe Palomera"/>
    <s v="473 7 35 12 91"/>
    <s v="473 7 35 12 55"/>
    <s v="a_moctezuma@seg.guanajuato.gob.mx"/>
    <s v="oi_uribe@seg.guanajuato.gob.mx"/>
    <n v="1118"/>
    <n v="1112"/>
    <s v="DIRECCIÓN GENERAL DE SISTEMAS Y TECNOLOGÍAS DE INFORMACIÓN"/>
    <s v="DIRECCIÓN GENERAL DE RECURSOS MATERIALES Y SERVICIOS GENERALES"/>
    <s v="02.05.01"/>
    <x v="34"/>
    <s v="Coordinación de las acciones de mantenimiento de equipo tecnológico y Red Edusat en el Estado de Guanajuato"/>
    <x v="1"/>
    <s v="Otorgar mantenimiento tecnológico y de Red Edusat, a las escuelas de preescolar, primaria, secundarias (Generales, Técnicas y telesecundarias), para la atención de servicios en los equipos tecnológicos existentes de las escuelas públicas de educación básica en beneficio de la comunidad educativa."/>
    <m/>
    <n v="11704"/>
    <s v="Escuelas priorizadas atendidas con servicio de mantenimiento a la Red EDUSAT."/>
    <m/>
    <s v="Escuelas atendidas"/>
    <m/>
    <s v="SI"/>
    <m/>
    <s v="SI"/>
    <m/>
    <n v="20"/>
    <m/>
    <n v="318"/>
    <n v="318"/>
    <n v="15"/>
    <n v="15"/>
    <n v="27"/>
    <n v="27"/>
    <n v="30"/>
    <n v="30"/>
    <n v="27"/>
    <n v="27"/>
    <n v="30"/>
    <n v="30"/>
    <n v="30"/>
    <n v="30"/>
    <n v="27"/>
    <n v="27"/>
    <n v="27"/>
    <n v="27"/>
    <n v="30"/>
    <n v="30"/>
    <n v="30"/>
    <n v="30"/>
    <n v="30"/>
    <n v="30"/>
    <n v="15"/>
    <n v="15"/>
    <m/>
  </r>
  <r>
    <n v="2022"/>
    <s v="E062"/>
    <s v="Competencias en Educación Básica"/>
    <s v="E062.C03"/>
    <s v="Herramientas formativas para el uso educativo de las TIC en las escuelas de educación básica, incrementadas."/>
    <s v="Ulises Cuahutémoc Villa Landaverde"/>
    <s v="Cecilia Soledad Arévalo Sosa"/>
    <s v="473 7 35 12 91"/>
    <s v="473 7 35 12 53"/>
    <s v="uc_villa@seg.guanajuato.gob.mx"/>
    <s v="cs_arevalos@seg.guanajuato.gob.mx"/>
    <s v="Arturo Gerardo Moctezuma Cano"/>
    <s v="Oscar Iván Uribe Palomera"/>
    <s v="473 7 35 12 91"/>
    <s v="473 7 35 12 55"/>
    <s v="a_moctezuma@seg.guanajuato.gob.mx"/>
    <s v="oi_uribe@seg.guanajuato.gob.mx"/>
    <n v="1118"/>
    <n v="1112"/>
    <s v="DIRECCIÓN GENERAL DE SISTEMAS Y TECNOLOGÍAS DE INFORMACIÓN"/>
    <s v="DIRECCIÓN GENERAL DE RECURSOS MATERIALES Y SERVICIOS GENERALES"/>
    <s v="02.05.01"/>
    <x v="35"/>
    <s v="Dotación de servicios de internet en escuelas públicas de educación básica"/>
    <x v="1"/>
    <s v="Coordinar la dotación del servicio de internet en las escuelas públicas de educación básica en beneficio de la comunidad educativa."/>
    <m/>
    <n v="11906"/>
    <s v="Escuelas públicas de educación básica atendidas con servicios de internet."/>
    <m/>
    <s v="Escuelas atendidas"/>
    <m/>
    <s v="NO"/>
    <m/>
    <s v="NO"/>
    <m/>
    <n v="90"/>
    <m/>
    <n v="378"/>
    <n v="378"/>
    <n v="0"/>
    <n v="0"/>
    <n v="0"/>
    <n v="0"/>
    <n v="0"/>
    <n v="0"/>
    <n v="0"/>
    <n v="0"/>
    <n v="0"/>
    <n v="0"/>
    <n v="0"/>
    <n v="0"/>
    <n v="0"/>
    <n v="0"/>
    <n v="0"/>
    <n v="0"/>
    <n v="0"/>
    <n v="0"/>
    <n v="0"/>
    <n v="0"/>
    <n v="0"/>
    <n v="0"/>
    <n v="378"/>
    <n v="378"/>
    <m/>
  </r>
  <r>
    <n v="2022"/>
    <s v="E062"/>
    <s v="Competencias en Educación Básica"/>
    <s v="E062.C03"/>
    <s v="Herramientas formativas para el uso educativo de las TIC en las escuelas de educación básica, incrementadas."/>
    <s v="Ulises Cuahutémoc Villa Landaverde"/>
    <s v="Cecilia Soledad Arévalo Sosa"/>
    <s v="473 7 35 12 91"/>
    <s v="473 7 35 12 53"/>
    <s v="uc_villa@seg.guanajuato.gob.mx"/>
    <s v="cs_arevalos@seg.guanajuato.gob.mx"/>
    <s v="Arturo Gerardo Moctezuma Cano"/>
    <s v="Oscar Iván Uribe Palomera"/>
    <s v="473 7 35 12 91"/>
    <s v="473 7 35 12 55"/>
    <s v="a_moctezuma@seg.guanajuato.gob.mx"/>
    <s v="oi_uribe@seg.guanajuato.gob.mx"/>
    <n v="1118"/>
    <n v="1112"/>
    <s v="DIRECCIÓN GENERAL DE SISTEMAS Y TECNOLOGÍAS DE INFORMACIÓN"/>
    <s v="DIRECCIÓN GENERAL DE RECURSOS MATERIALES Y SERVICIOS GENERALES"/>
    <s v="02.05.01"/>
    <x v="35"/>
    <s v="Dotación de servicios de internet en escuelas públicas de educación básica"/>
    <x v="1"/>
    <s v="Coordinar la dotación del servicio de internet en las escuelas públicas de educación básica en beneficio de la comunidad educativa."/>
    <m/>
    <n v="11907"/>
    <s v="Diagnóstico realizado para la identificación de necesidades de dotación de servicios de internet en las escuelas públicas de educación básica."/>
    <m/>
    <s v="Diagnóstico realizado"/>
    <m/>
    <s v="NO"/>
    <m/>
    <s v="NO"/>
    <m/>
    <n v="10"/>
    <m/>
    <n v="2"/>
    <n v="2"/>
    <n v="0"/>
    <n v="0"/>
    <n v="0"/>
    <n v="0"/>
    <n v="0"/>
    <n v="0"/>
    <n v="0"/>
    <n v="0"/>
    <n v="0"/>
    <n v="0"/>
    <n v="1"/>
    <n v="1"/>
    <n v="0"/>
    <n v="0"/>
    <n v="0"/>
    <n v="0"/>
    <n v="0"/>
    <n v="0"/>
    <n v="0"/>
    <n v="0"/>
    <n v="0"/>
    <n v="0"/>
    <n v="1"/>
    <n v="1"/>
    <m/>
  </r>
  <r>
    <n v="2022"/>
    <s v=""/>
    <s v=""/>
    <s v=""/>
    <s v=""/>
    <s v="José Cano Ochoa"/>
    <m/>
    <s v="418 1 82 40 40"/>
    <m/>
    <s v="j_cano@seg.guanajuato.gob.mx"/>
    <m/>
    <s v="Maribel Rodríguez Flores"/>
    <m/>
    <s v="418 182 40 40 Ext.7133"/>
    <m/>
    <s v="m_rodriguez.f@seg.guanajuato.gob.mx"/>
    <m/>
    <n v="1119"/>
    <n v="1119"/>
    <s v="DELEGACIÓN REGIONAL DE EDUCACIÓN I DOLORES HIDALGO"/>
    <m/>
    <s v="02.05.06"/>
    <x v="36"/>
    <s v="Operación de los servicios en la Delegación Regional I Norte"/>
    <x v="3"/>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49"/>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José Cano Ochoa"/>
    <m/>
    <s v="418 1 82 40 40"/>
    <m/>
    <s v="j_cano@seg.guanajuato.gob.mx"/>
    <m/>
    <s v="Maribel Rodríguez Flores"/>
    <m/>
    <s v="418 182 40 40 Ext.7133"/>
    <m/>
    <s v="m_rodriguez.f@seg.guanajuato.gob.mx"/>
    <m/>
    <n v="1119"/>
    <n v="1119"/>
    <s v="DELEGACIÓN REGIONAL DE EDUCACIÓN I DOLORES HIDALGO"/>
    <m/>
    <s v="02.05.06"/>
    <x v="36"/>
    <s v="Operación de los servicios en la Delegación Regional I Norte"/>
    <x v="3"/>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50"/>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37"/>
    <s v="Ejecución del Proyecto Educativo en la Delegación Regional I Norte."/>
    <x v="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21"/>
    <s v="Escuelas públicas de educación básica con la normalidad mínima (libros, aulas, docentes y mobiliario) atendidas"/>
    <m/>
    <s v="Escuelas atendidas"/>
    <m/>
    <s v="NO"/>
    <m/>
    <s v="NO"/>
    <m/>
    <n v="50"/>
    <m/>
    <n v="1294"/>
    <n v="1294"/>
    <n v="0"/>
    <n v="0"/>
    <n v="0"/>
    <n v="0"/>
    <n v="0"/>
    <n v="0"/>
    <n v="0"/>
    <n v="0"/>
    <n v="0"/>
    <n v="0"/>
    <n v="0"/>
    <n v="0"/>
    <n v="0"/>
    <n v="0"/>
    <n v="1294"/>
    <n v="1294"/>
    <n v="0"/>
    <n v="0"/>
    <n v="0"/>
    <n v="0"/>
    <n v="0"/>
    <n v="0"/>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37"/>
    <s v="Ejecución del Proyecto Educativo en la Delegación Regional I Norte."/>
    <x v="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24"/>
    <s v="Alumnos de primaria y secundaria en riesgo de reprobar o abandono escolar con apoyo académico, social o psicológico."/>
    <m/>
    <s v="Alumnos apoyados"/>
    <m/>
    <s v="SI"/>
    <m/>
    <s v="SI"/>
    <m/>
    <n v="10"/>
    <m/>
    <n v="746"/>
    <n v="746"/>
    <n v="0"/>
    <n v="0"/>
    <n v="0"/>
    <n v="0"/>
    <n v="0"/>
    <n v="0"/>
    <n v="0"/>
    <n v="0"/>
    <n v="374"/>
    <n v="374"/>
    <n v="0"/>
    <n v="0"/>
    <n v="187"/>
    <n v="187"/>
    <n v="0"/>
    <n v="0"/>
    <n v="0"/>
    <n v="0"/>
    <n v="0"/>
    <n v="0"/>
    <n v="185"/>
    <n v="185"/>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37"/>
    <s v="Ejecución del Proyecto Educativo en la Delegación Regional I Norte."/>
    <x v="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98"/>
    <s v="Alumnos de primaria y secundaría que se evitó reprobaran el ciclo escolar por inasistencias o bajo aprovachamiento escolar"/>
    <m/>
    <s v="Alumnos atendidos"/>
    <m/>
    <s v="NO"/>
    <m/>
    <s v="SI"/>
    <m/>
    <n v="10"/>
    <m/>
    <n v="560"/>
    <n v="560"/>
    <n v="0"/>
    <n v="0"/>
    <n v="0"/>
    <n v="0"/>
    <n v="0"/>
    <n v="0"/>
    <n v="0"/>
    <n v="0"/>
    <n v="0"/>
    <n v="0"/>
    <n v="0"/>
    <n v="0"/>
    <n v="0"/>
    <n v="0"/>
    <n v="560"/>
    <n v="560"/>
    <n v="0"/>
    <n v="0"/>
    <n v="0"/>
    <n v="0"/>
    <n v="0"/>
    <n v="0"/>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37"/>
    <s v="Ejecución del Proyecto Educativo en la Delegación Regional I Norte."/>
    <x v="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99"/>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37"/>
    <s v="Ejecución del Proyecto Educativo en la Delegación Regional I Norte."/>
    <x v="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00"/>
    <s v="Alumnos de primaria y secundaría que se evitó abandonaran la escuela durante el ciclo escolar por factores académicos, escolares, sociales, familiares, económicos, etc."/>
    <m/>
    <s v="Alumnos atendidos"/>
    <m/>
    <s v="NO"/>
    <m/>
    <s v="SI"/>
    <m/>
    <n v="10"/>
    <m/>
    <n v="145"/>
    <n v="145"/>
    <n v="0"/>
    <n v="0"/>
    <n v="0"/>
    <n v="0"/>
    <n v="0"/>
    <n v="0"/>
    <n v="0"/>
    <n v="0"/>
    <n v="0"/>
    <n v="0"/>
    <n v="0"/>
    <n v="0"/>
    <n v="145"/>
    <n v="145"/>
    <n v="0"/>
    <n v="0"/>
    <n v="0"/>
    <n v="0"/>
    <n v="0"/>
    <n v="0"/>
    <n v="0"/>
    <n v="0"/>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37"/>
    <s v="Ejecución del Proyecto Educativo en la Delegación Regional I Norte."/>
    <x v="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01"/>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Sandra Josefina Márquez Arroyo"/>
    <m/>
    <s v="418 182 40 40"/>
    <m/>
    <s v="s_arroyomh0@seg-gto.gob.mx"/>
    <m/>
    <s v="Maribel Rodríguez Flores"/>
    <m/>
    <s v=" 418 182 40 40 Ext.7133"/>
    <m/>
    <s v="m_rodriguez.f@seg.guanajuato.gob.mx"/>
    <m/>
    <n v="1119"/>
    <n v="1119"/>
    <s v="DELEGACIÓN REGIONAL DE EDUCACIÓN I DOLORES HIDALGO"/>
    <m/>
    <s v="02.05.01"/>
    <x v="38"/>
    <s v="Integración y funcionamiento de los órganos formales de participación social en la Delegación Regional I Norte."/>
    <x v="5"/>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299"/>
    <s v="Consejos de Participación Escolar asesorados para la integración y funcionamiento en escuelas de educación básica."/>
    <m/>
    <s v="Consejos de Participación Escolar asesorados"/>
    <m/>
    <s v="NO"/>
    <m/>
    <s v="NO"/>
    <m/>
    <n v="79.53"/>
    <m/>
    <n v="1355"/>
    <n v="1355"/>
    <n v="0"/>
    <n v="0"/>
    <n v="0"/>
    <n v="0"/>
    <n v="0"/>
    <n v="0"/>
    <n v="0"/>
    <n v="0"/>
    <n v="0"/>
    <n v="0"/>
    <n v="0"/>
    <n v="0"/>
    <n v="1355"/>
    <n v="1355"/>
    <n v="0"/>
    <n v="0"/>
    <n v="0"/>
    <n v="0"/>
    <n v="0"/>
    <n v="0"/>
    <n v="0"/>
    <n v="0"/>
    <n v="0"/>
    <n v="0"/>
    <m/>
  </r>
  <r>
    <n v="2022"/>
    <s v="P004"/>
    <s v="Gestión de centros escolares de Educación Básica"/>
    <s v="P004.C02"/>
    <s v="Órganos formales de participación social fortalecidos para la mejora del logro educativo."/>
    <s v="Sandra Josefina Márquez Arroyo"/>
    <m/>
    <s v="418 182 40 40"/>
    <m/>
    <s v="s_arroyomh0@seg-gto.gob.mx"/>
    <m/>
    <s v="Maribel Rodríguez Flores"/>
    <m/>
    <s v=" 418 182 40 40 Ext.7133"/>
    <m/>
    <s v="m_rodriguez.f@seg.guanajuato.gob.mx"/>
    <m/>
    <n v="1119"/>
    <n v="1119"/>
    <s v="DELEGACIÓN REGIONAL DE EDUCACIÓN I DOLORES HIDALGO"/>
    <m/>
    <s v="02.05.01"/>
    <x v="38"/>
    <s v="Integración y funcionamiento de los órganos formales de participación social en la Delegación Regional I Norte."/>
    <x v="5"/>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0"/>
    <s v="Asociaciones Escolares de Padres de Familia asesoradas para la integración y funcionamiento en escuelas de educación básica"/>
    <m/>
    <s v="Asociaciones de padres de familia asesoradas"/>
    <m/>
    <s v="NO"/>
    <m/>
    <s v="NO"/>
    <m/>
    <n v="7.09"/>
    <m/>
    <n v="1355"/>
    <n v="1355"/>
    <n v="0"/>
    <n v="0"/>
    <n v="0"/>
    <n v="0"/>
    <n v="0"/>
    <n v="0"/>
    <n v="0"/>
    <n v="0"/>
    <n v="0"/>
    <n v="0"/>
    <n v="0"/>
    <n v="0"/>
    <n v="1355"/>
    <n v="1355"/>
    <n v="0"/>
    <n v="0"/>
    <n v="0"/>
    <n v="0"/>
    <n v="0"/>
    <n v="0"/>
    <n v="0"/>
    <n v="0"/>
    <n v="0"/>
    <n v="0"/>
    <m/>
  </r>
  <r>
    <n v="2022"/>
    <s v="P004"/>
    <s v="Gestión de centros escolares de Educación Básica"/>
    <s v="P004.C02"/>
    <s v="Órganos formales de participación social fortalecidos para la mejora del logro educativo."/>
    <s v="Sandra Josefina Márquez Arroyo"/>
    <m/>
    <s v="418 182 40 40"/>
    <m/>
    <s v="s_arroyomh0@seg-gto.gob.mx"/>
    <m/>
    <s v="Maribel Rodríguez Flores"/>
    <m/>
    <s v=" 418 182 40 40 Ext.7133"/>
    <m/>
    <s v="m_rodriguez.f@seg.guanajuato.gob.mx"/>
    <m/>
    <n v="1119"/>
    <n v="1119"/>
    <s v="DELEGACIÓN REGIONAL DE EDUCACIÓN I DOLORES HIDALGO"/>
    <m/>
    <s v="02.05.01"/>
    <x v="38"/>
    <s v="Integración y funcionamiento de los órganos formales de participación social en la Delegación Regional I Norte."/>
    <x v="5"/>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1"/>
    <s v="Consejos Municipales de Participación Social asesorados para su funcionamiento."/>
    <m/>
    <s v="Consejos municipales asesorados"/>
    <m/>
    <s v="NO"/>
    <m/>
    <s v="NO"/>
    <m/>
    <n v="5.67"/>
    <m/>
    <n v="5"/>
    <n v="5"/>
    <n v="0"/>
    <n v="0"/>
    <n v="0"/>
    <n v="0"/>
    <n v="0"/>
    <n v="0"/>
    <n v="0"/>
    <n v="0"/>
    <n v="0"/>
    <n v="0"/>
    <n v="0"/>
    <n v="0"/>
    <n v="5"/>
    <n v="5"/>
    <n v="0"/>
    <n v="0"/>
    <n v="0"/>
    <n v="0"/>
    <n v="0"/>
    <n v="0"/>
    <n v="0"/>
    <n v="0"/>
    <n v="0"/>
    <n v="0"/>
    <m/>
  </r>
  <r>
    <n v="2022"/>
    <s v="P004"/>
    <s v="Gestión de centros escolares de Educación Básica"/>
    <s v="P004.C02"/>
    <s v="Órganos formales de participación social fortalecidos para la mejora del logro educativo."/>
    <s v="Sandra Josefina Márquez Arroyo"/>
    <m/>
    <s v="418 182 40 40"/>
    <m/>
    <s v="s_arroyomh0@seg-gto.gob.mx"/>
    <m/>
    <s v="Maribel Rodríguez Flores"/>
    <m/>
    <s v=" 418 182 40 40 Ext.7133"/>
    <m/>
    <s v="m_rodriguez.f@seg.guanajuato.gob.mx"/>
    <m/>
    <n v="1119"/>
    <n v="1119"/>
    <s v="DELEGACIÓN REGIONAL DE EDUCACIÓN I DOLORES HIDALGO"/>
    <m/>
    <s v="02.05.01"/>
    <x v="38"/>
    <s v="Integración y funcionamiento de los órganos formales de participación social en la Delegación Regional I Norte."/>
    <x v="5"/>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2"/>
    <s v="Organismos de prevención y erradicación de la violencia escolar, asesoradas para la conformación y funcionamiento en las escuelas de educación básica"/>
    <m/>
    <s v="Organismos de prevención asesorados"/>
    <m/>
    <s v="NO"/>
    <m/>
    <s v="NO"/>
    <m/>
    <n v="2.04"/>
    <m/>
    <n v="1355"/>
    <n v="1355"/>
    <n v="0"/>
    <n v="0"/>
    <n v="0"/>
    <n v="0"/>
    <n v="0"/>
    <n v="0"/>
    <n v="0"/>
    <n v="0"/>
    <n v="0"/>
    <n v="0"/>
    <n v="0"/>
    <n v="0"/>
    <n v="1355"/>
    <n v="1355"/>
    <n v="0"/>
    <n v="0"/>
    <n v="0"/>
    <n v="0"/>
    <n v="0"/>
    <n v="0"/>
    <n v="0"/>
    <n v="0"/>
    <n v="0"/>
    <n v="0"/>
    <m/>
  </r>
  <r>
    <n v="2022"/>
    <s v="P004"/>
    <s v="Gestión de centros escolares de Educación Básica"/>
    <s v="P004.C02"/>
    <s v="Órganos formales de participación social fortalecidos para la mejora del logro educativo."/>
    <s v="Sandra Josefina Márquez Arroyo"/>
    <m/>
    <s v="418 182 40 40"/>
    <m/>
    <s v="s_arroyomh0@seg-gto.gob.mx"/>
    <m/>
    <s v="Maribel Rodríguez Flores"/>
    <m/>
    <s v=" 418 182 40 40 Ext.7133"/>
    <m/>
    <s v="m_rodriguez.f@seg.guanajuato.gob.mx"/>
    <m/>
    <n v="1119"/>
    <n v="1119"/>
    <s v="DELEGACIÓN REGIONAL DE EDUCACIÓN I DOLORES HIDALGO"/>
    <m/>
    <s v="02.05.01"/>
    <x v="38"/>
    <s v="Integración y funcionamiento de los órganos formales de participación social en la Delegación Regional I Norte."/>
    <x v="5"/>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5711"/>
    <s v="Escuelas atendidas con Escuelas de Familia"/>
    <m/>
    <s v="Escuelas atendidas"/>
    <m/>
    <s v="NO"/>
    <m/>
    <s v="NO"/>
    <m/>
    <n v="5.17"/>
    <m/>
    <n v="425"/>
    <n v="425"/>
    <n v="0"/>
    <n v="0"/>
    <n v="0"/>
    <n v="0"/>
    <n v="0"/>
    <n v="0"/>
    <n v="0"/>
    <n v="0"/>
    <n v="0"/>
    <n v="0"/>
    <n v="0"/>
    <n v="0"/>
    <n v="0"/>
    <n v="0"/>
    <n v="0"/>
    <n v="0"/>
    <n v="0"/>
    <n v="0"/>
    <n v="0"/>
    <n v="0"/>
    <n v="425"/>
    <n v="425"/>
    <n v="0"/>
    <n v="0"/>
    <m/>
  </r>
  <r>
    <n v="2022"/>
    <s v="P004"/>
    <s v="Gestión de centros escolares de Educación Básica"/>
    <s v="P004.C02"/>
    <s v="Órganos formales de participación social fortalecidos para la mejora del logro educativo."/>
    <s v="Sandra Josefina Márquez Arroyo"/>
    <m/>
    <s v="418 182 40 40"/>
    <m/>
    <s v="s_arroyomh0@seg-gto.gob.mx"/>
    <m/>
    <s v="Maribel Rodríguez Flores"/>
    <m/>
    <s v=" 418 182 40 40 Ext.7133"/>
    <m/>
    <s v="m_rodriguez.f@seg.guanajuato.gob.mx"/>
    <m/>
    <n v="1119"/>
    <n v="1119"/>
    <s v="DELEGACIÓN REGIONAL DE EDUCACIÓN I DOLORES HIDALGO"/>
    <m/>
    <s v="02.05.01"/>
    <x v="38"/>
    <s v="Integración y funcionamiento de los órganos formales de participación social en la Delegación Regional I Norte."/>
    <x v="5"/>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482"/>
    <s v="Comités de contraloría social y comites participativos de salud escolar asesorados para su integración y funcionamiento en las escuelas de educación básica"/>
    <m/>
    <s v="Comités de contraloría asesorados"/>
    <m/>
    <s v="NO"/>
    <m/>
    <s v="NO"/>
    <m/>
    <n v="0.5"/>
    <m/>
    <n v="1355"/>
    <n v="1355"/>
    <n v="0"/>
    <n v="0"/>
    <n v="0"/>
    <n v="0"/>
    <n v="0"/>
    <n v="0"/>
    <n v="0"/>
    <n v="0"/>
    <n v="0"/>
    <n v="0"/>
    <n v="0"/>
    <n v="0"/>
    <n v="0"/>
    <n v="0"/>
    <n v="0"/>
    <n v="0"/>
    <n v="0"/>
    <n v="0"/>
    <n v="1355"/>
    <n v="1355"/>
    <n v="0"/>
    <n v="0"/>
    <n v="0"/>
    <n v="0"/>
    <m/>
  </r>
  <r>
    <n v="2022"/>
    <s v="E018"/>
    <s v="Cobertura en Educación Básica"/>
    <s v="E018.C01"/>
    <s v="Servicios educativos prestados de educación inicial, preescolar, primaria y secundaria."/>
    <s v="Rosa María Díaz Beltrán"/>
    <m/>
    <s v="418 1 82 64 05"/>
    <m/>
    <s v="rosa_diaz@seg.guanajuato.gob.mx"/>
    <m/>
    <s v="Maribel Rodríguez Flores"/>
    <m/>
    <s v=" 418 182 40 40 Ext.7133"/>
    <m/>
    <s v="m_rodriguez.f@seg.guanajuato.gob.mx"/>
    <m/>
    <n v="1119"/>
    <n v="1119"/>
    <s v="DELEGACIÓN REGIONAL DE EDUCACIÓN I DOLORES HIDALGO"/>
    <m/>
    <s v="02.05.01"/>
    <x v="39"/>
    <s v="Operación de la Unidad de Servicios de Apoyo a la Educación (USAE) de Dolores Hidalg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23"/>
    <s v="Capturas validadas con seguimiento trimestral de registro de calificación de alumnos en el sistema de control escolar."/>
    <m/>
    <s v="Capturas validadas"/>
    <m/>
    <s v="NO"/>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Rosa María Díaz Beltrán"/>
    <m/>
    <s v="418 1 82 64 05"/>
    <m/>
    <s v="rosa_diaz@seg.guanajuato.gob.mx"/>
    <m/>
    <s v="Maribel Rodríguez Flores"/>
    <m/>
    <s v=" 418 182 40 40 Ext.7133"/>
    <m/>
    <s v="m_rodriguez.f@seg.guanajuato.gob.mx"/>
    <m/>
    <n v="1119"/>
    <n v="1119"/>
    <s v="DELEGACIÓN REGIONAL DE EDUCACIÓN I DOLORES HIDALGO"/>
    <m/>
    <s v="02.05.01"/>
    <x v="39"/>
    <s v="Operación de la Unidad de Servicios de Apoyo a la Educación (USAE) de Dolores Hidalg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24"/>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Rosa María Díaz Beltrán"/>
    <m/>
    <s v="418 1 82 64 05"/>
    <m/>
    <s v="rosa_diaz@seg.guanajuato.gob.mx"/>
    <m/>
    <s v="Maribel Rodríguez Flores"/>
    <m/>
    <s v=" 418 182 40 40 Ext.7133"/>
    <m/>
    <s v="m_rodriguez.f@seg.guanajuato.gob.mx"/>
    <m/>
    <n v="1119"/>
    <n v="1119"/>
    <s v="DELEGACIÓN REGIONAL DE EDUCACIÓN I DOLORES HIDALGO"/>
    <m/>
    <s v="02.05.01"/>
    <x v="39"/>
    <s v="Operación de la Unidad de Servicios de Apoyo a la Educación (USAE) de Dolores Hidalg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25"/>
    <s v="Escuelas atendidas de educación básica con distribución de paquete completo de libros de texto."/>
    <m/>
    <s v="Escuelas atendidas"/>
    <m/>
    <s v="NO"/>
    <m/>
    <s v="NO"/>
    <m/>
    <n v="11"/>
    <m/>
    <n v="426"/>
    <n v="426"/>
    <n v="0"/>
    <n v="0"/>
    <n v="0"/>
    <n v="0"/>
    <n v="0"/>
    <n v="0"/>
    <n v="0"/>
    <n v="0"/>
    <n v="0"/>
    <n v="0"/>
    <n v="0"/>
    <n v="0"/>
    <n v="0"/>
    <n v="0"/>
    <n v="0"/>
    <n v="0"/>
    <n v="426"/>
    <n v="426"/>
    <n v="0"/>
    <n v="0"/>
    <n v="0"/>
    <n v="0"/>
    <n v="0"/>
    <n v="0"/>
    <m/>
  </r>
  <r>
    <n v="2022"/>
    <s v="E018"/>
    <s v="Cobertura en Educación Básica"/>
    <s v="E018.C01"/>
    <s v="Servicios educativos prestados de educación inicial, preescolar, primaria y secundaria."/>
    <s v="Efraín Martínez Martínez"/>
    <m/>
    <s v="428 6 83 03 82"/>
    <m/>
    <s v="e_martinez.m@seg.guanajuato.gob.mx"/>
    <m/>
    <s v="Maribel Rodríguez Flores"/>
    <m/>
    <s v=" 418 182 40 40 Ext.7133"/>
    <m/>
    <s v="m_rodriguez.f@seg.guanajuato.gob.mx"/>
    <m/>
    <n v="1119"/>
    <n v="1119"/>
    <s v="DELEGACIÓN REGIONAL DE EDUCACIÓN I DOLORES HIDALGO"/>
    <m/>
    <s v="02.05.06"/>
    <x v="40"/>
    <s v="Operación de la Unidad de Servicios de Apoyo a la Educación (USAE) de Ocamp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2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Efraín Martínez Martínez"/>
    <m/>
    <s v="428 6 83 03 82"/>
    <m/>
    <s v="e_martinez.m@seg.guanajuato.gob.mx"/>
    <m/>
    <s v="Maribel Rodríguez Flores"/>
    <m/>
    <s v=" 418 182 40 40 Ext.7133"/>
    <m/>
    <s v="m_rodriguez.f@seg.guanajuato.gob.mx"/>
    <m/>
    <n v="1119"/>
    <n v="1119"/>
    <s v="DELEGACIÓN REGIONAL DE EDUCACIÓN I DOLORES HIDALGO"/>
    <m/>
    <s v="02.05.06"/>
    <x v="40"/>
    <s v="Operación de la Unidad de Servicios de Apoyo a la Educación (USAE) de Ocamp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28"/>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Efraín Martínez Martínez"/>
    <m/>
    <s v="428 6 83 03 82"/>
    <m/>
    <s v="e_martinez.m@seg.guanajuato.gob.mx"/>
    <m/>
    <s v="Maribel Rodríguez Flores"/>
    <m/>
    <s v=" 418 182 40 40 Ext.7133"/>
    <m/>
    <s v="m_rodriguez.f@seg.guanajuato.gob.mx"/>
    <m/>
    <n v="1119"/>
    <n v="1119"/>
    <s v="DELEGACIÓN REGIONAL DE EDUCACIÓN I DOLORES HIDALGO"/>
    <m/>
    <s v="02.05.06"/>
    <x v="40"/>
    <s v="Operación de la Unidad de Servicios de Apoyo a la Educación (USAE) de Ocamp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29"/>
    <s v="Escuelas atendidas de educación básica con distribución de paquete completo de libros de texto."/>
    <m/>
    <s v="Escuelas atendidas"/>
    <m/>
    <s v="NO"/>
    <m/>
    <s v="NO"/>
    <m/>
    <n v="11"/>
    <m/>
    <n v="73"/>
    <n v="73"/>
    <n v="0"/>
    <n v="0"/>
    <n v="0"/>
    <n v="0"/>
    <n v="0"/>
    <n v="0"/>
    <n v="0"/>
    <n v="0"/>
    <n v="0"/>
    <n v="0"/>
    <n v="0"/>
    <n v="0"/>
    <n v="0"/>
    <n v="0"/>
    <n v="0"/>
    <n v="0"/>
    <n v="73"/>
    <n v="73"/>
    <n v="0"/>
    <n v="0"/>
    <n v="0"/>
    <n v="0"/>
    <n v="0"/>
    <n v="0"/>
    <m/>
  </r>
  <r>
    <n v="2022"/>
    <s v="P004"/>
    <s v="Gestión de centros escolares de Educación Básica"/>
    <s v="P004.C03"/>
    <s v="Servicios de formación continua y superación profesional de docentes y personal de apoyo, mejorados."/>
    <s v="Virginia Correa Medina"/>
    <m/>
    <s v="418 1 82 40 40"/>
    <m/>
    <s v="v_correa@seg.guanajuato.gob.mx"/>
    <m/>
    <s v="Maribel Rodríguez Flores"/>
    <m/>
    <s v=" 418 182 40 40 Ext.7133"/>
    <m/>
    <s v="m_rodriguez.f@seg.guanajuato.gob.mx"/>
    <m/>
    <n v="1119"/>
    <n v="1119"/>
    <s v="DELEGACIÓN REGIONAL DE EDUCACIÓN I DOLORES HIDALGO"/>
    <m/>
    <s v="02.05.01"/>
    <x v="41"/>
    <s v="Operación del Centro de Desarrollo Educativo (CEDE) San Diego de la Unión."/>
    <x v="0"/>
    <s v="Proporcionar procesos de apoyo,  de registro y  de seguimiento de acciones de capacitación, tutoría y asesoría a docentes y autoridades educativas en el marco de la Ley General del Sistema para la Carrera de las Maestras y los Maestros."/>
    <m/>
    <n v="1369"/>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Virginia Correa Medina"/>
    <m/>
    <s v="418 1 82 40 40"/>
    <m/>
    <s v="v_correa@seg.guanajuato.gob.mx"/>
    <m/>
    <s v="Maribel Rodríguez Flores"/>
    <m/>
    <s v=" 418 182 40 40 Ext.7133"/>
    <m/>
    <s v="m_rodriguez.f@seg.guanajuato.gob.mx"/>
    <m/>
    <n v="1119"/>
    <n v="1119"/>
    <s v="DELEGACIÓN REGIONAL DE EDUCACIÓN I DOLORES HIDALGO"/>
    <m/>
    <s v="02.05.01"/>
    <x v="42"/>
    <s v="Operación del Centro de Desarrollo Educativo (CEDE) Dolores Hidalgo."/>
    <x v="0"/>
    <s v="Proporcionar procesos de apoyo,  de registro y  de seguimiento de acciones de capacitación, tutoría y asesoría a docentes y autoridades educativas en el marco de la Ley General del Sistema para la Carrera de las Maestras y los Maestros."/>
    <m/>
    <n v="1365"/>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Virginia Correa Medina"/>
    <m/>
    <s v="418 1 82 40 40"/>
    <m/>
    <s v="v_correa@seg.guanajuato.gob.mx"/>
    <m/>
    <s v="Maribel Rodríguez Flores"/>
    <m/>
    <s v=" 418 182 40 40 Ext.7133"/>
    <m/>
    <s v="m_rodriguez.f@seg.guanajuato.gob.mx"/>
    <m/>
    <n v="1119"/>
    <n v="1119"/>
    <s v="DELEGACIÓN REGIONAL DE EDUCACIÓN I DOLORES HIDALGO"/>
    <m/>
    <s v="02.05.01"/>
    <x v="43"/>
    <s v="Operación del Centro de Desarrollo Educativo (CEDE) Ocampo."/>
    <x v="0"/>
    <s v="Proporcionar procesos de apoyo,  de registro y  de seguimiento de acciones de capacitación, tutoría y asesoría a docentes y autoridades educativas en el marco de la Ley General del Sistema para la Carrera de las Maestras y los Maestros."/>
    <m/>
    <n v="1366"/>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Virginia Correa Medina"/>
    <m/>
    <s v="418 1 82 40 40"/>
    <m/>
    <s v="v_correa@seg.guanajuato.gob.mx"/>
    <m/>
    <s v="Maribel Rodríguez Flores"/>
    <m/>
    <s v=" 418 182 40 40 Ext.7133"/>
    <m/>
    <s v="m_rodriguez.f@seg.guanajuato.gob.mx"/>
    <m/>
    <n v="1119"/>
    <n v="1119"/>
    <s v="DELEGACIÓN REGIONAL DE EDUCACIÓN I DOLORES HIDALGO"/>
    <m/>
    <s v="02.05.01"/>
    <x v="44"/>
    <s v="Operación del Centro de Desarrollo Educativo (CEDE) San Felipe."/>
    <x v="0"/>
    <s v="Proporcionar procesos de apoyo,  de registro y  de seguimiento de acciones de capacitación, tutoría y asesoría a docentes y autoridades educativas en el marco de la Ley General del Sistema para la Carrera de las Maestras y los Maestros."/>
    <m/>
    <n v="137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Virginia Correa Medina"/>
    <m/>
    <s v="418 1 82 40 40"/>
    <m/>
    <s v="v_correa@seg.guanajuato.gob.mx"/>
    <m/>
    <s v="Maribel Rodríguez Flores"/>
    <m/>
    <s v=" 418 182 40 40 Ext.7133"/>
    <m/>
    <s v="m_rodriguez.f@seg.guanajuato.gob.mx"/>
    <m/>
    <n v="1119"/>
    <n v="1119"/>
    <s v="DELEGACIÓN REGIONAL DE EDUCACIÓN I DOLORES HIDALGO"/>
    <m/>
    <s v="02.05.01"/>
    <x v="45"/>
    <s v="Operación del Centro de Desarrollo Educativo (CEDE) San Miguel de Allende."/>
    <x v="0"/>
    <s v="Proporcionar procesos de apoyo,  de registro y  de seguimiento de acciones de capacitación, tutoría y asesoría a docentes y autoridades educativas en el marco de la Ley General del Sistema para la Carrera de las Maestras y los Maestros."/>
    <m/>
    <n v="1373"/>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18"/>
    <s v="Cobertura en Educación Básica"/>
    <s v="E018.C01"/>
    <s v="Servicios educativos prestados de educación inicial, preescolar, primaria y secundaria."/>
    <s v="David Osvaldo Guerrero Almaguer"/>
    <m/>
    <s v="418 6 84 07 27"/>
    <m/>
    <s v="do_guerrero@seg.guanajuato.gob.mx"/>
    <m/>
    <s v="Maribel Rodríguez Flores"/>
    <m/>
    <s v=" 418 182 40 40 Ext.7133"/>
    <m/>
    <s v="m_rodriguez.f@seg.guanajuato.gob.mx"/>
    <m/>
    <n v="1119"/>
    <n v="1119"/>
    <s v="DELEGACIÓN REGIONAL DE EDUCACIÓN I DOLORES HIDALGO"/>
    <m/>
    <s v="02.05.06"/>
    <x v="46"/>
    <s v="Operación de la Unidad de Servicios de Apoyo a la Educación (USAE) de San Diego de la Uni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3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David Osvaldo Guerrero Almaguer"/>
    <m/>
    <s v="418 6 84 07 27"/>
    <m/>
    <s v="do_guerrero@seg.guanajuato.gob.mx"/>
    <m/>
    <s v="Maribel Rodríguez Flores"/>
    <m/>
    <s v=" 418 182 40 40 Ext.7133"/>
    <m/>
    <s v="m_rodriguez.f@seg.guanajuato.gob.mx"/>
    <m/>
    <n v="1119"/>
    <n v="1119"/>
    <s v="DELEGACIÓN REGIONAL DE EDUCACIÓN I DOLORES HIDALGO"/>
    <m/>
    <s v="02.05.06"/>
    <x v="46"/>
    <s v="Operación de la Unidad de Servicios de Apoyo a la Educación (USAE) de San Diego de la Uni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38"/>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David Osvaldo Guerrero Almaguer"/>
    <m/>
    <s v="418 6 84 07 27"/>
    <m/>
    <s v="do_guerrero@seg.guanajuato.gob.mx"/>
    <m/>
    <s v="Maribel Rodríguez Flores"/>
    <m/>
    <s v=" 418 182 40 40 Ext.7133"/>
    <m/>
    <s v="m_rodriguez.f@seg.guanajuato.gob.mx"/>
    <m/>
    <n v="1119"/>
    <n v="1119"/>
    <s v="DELEGACIÓN REGIONAL DE EDUCACIÓN I DOLORES HIDALGO"/>
    <m/>
    <s v="02.05.06"/>
    <x v="46"/>
    <s v="Operación de la Unidad de Servicios de Apoyo a la Educación (USAE) de San Diego de la Uni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39"/>
    <s v="Escuelas atendidas de educación básica con distribución de paquete completo de libros de texto."/>
    <m/>
    <s v="Escuelas atendidas"/>
    <m/>
    <s v="NO"/>
    <m/>
    <s v="NO"/>
    <m/>
    <n v="11"/>
    <m/>
    <n v="137"/>
    <n v="137"/>
    <n v="0"/>
    <n v="0"/>
    <n v="0"/>
    <n v="0"/>
    <n v="0"/>
    <n v="0"/>
    <n v="0"/>
    <n v="0"/>
    <n v="0"/>
    <n v="0"/>
    <n v="0"/>
    <n v="0"/>
    <n v="0"/>
    <n v="0"/>
    <n v="0"/>
    <n v="0"/>
    <n v="137"/>
    <n v="137"/>
    <n v="0"/>
    <n v="0"/>
    <n v="0"/>
    <n v="0"/>
    <n v="0"/>
    <n v="0"/>
    <m/>
  </r>
  <r>
    <n v="2022"/>
    <s v="E018"/>
    <s v="Cobertura en Educación Básica"/>
    <s v="E018.C01"/>
    <s v="Servicios educativos prestados de educación inicial, preescolar, primaria y secundaria."/>
    <s v="Rosa Gabriela Escamilla Luna"/>
    <m/>
    <s v="428 6 85 03 63"/>
    <m/>
    <s v="rg_escamilla@seg.guanajuato.gob.mx"/>
    <m/>
    <s v="Maribel Rodríguez Flores"/>
    <m/>
    <s v=" 418 182 40 40 Ext.7133"/>
    <m/>
    <s v="m_rodriguez.f@seg.guanajuato.gob.mx"/>
    <m/>
    <n v="1119"/>
    <n v="1119"/>
    <s v="DELEGACIÓN REGIONAL DE EDUCACIÓN I DOLORES HIDALGO"/>
    <m/>
    <s v="02.05.06"/>
    <x v="47"/>
    <s v="Operación de la Unidad de Servicios de Apoyo a la Educación (USAE) de San Felip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46"/>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Rosa Gabriela Escamilla Luna"/>
    <m/>
    <s v="428 6 85 03 63"/>
    <m/>
    <s v="rg_escamilla@seg.guanajuato.gob.mx"/>
    <m/>
    <s v="Maribel Rodríguez Flores"/>
    <m/>
    <s v=" 418 182 40 40 Ext.7133"/>
    <m/>
    <s v="m_rodriguez.f@seg.guanajuato.gob.mx"/>
    <m/>
    <n v="1119"/>
    <n v="1119"/>
    <s v="DELEGACIÓN REGIONAL DE EDUCACIÓN I DOLORES HIDALGO"/>
    <m/>
    <s v="02.05.06"/>
    <x v="47"/>
    <s v="Operación de la Unidad de Servicios de Apoyo a la Educación (USAE) de San Felip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47"/>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Rosa Gabriela Escamilla Luna"/>
    <m/>
    <s v="428 6 85 03 63"/>
    <m/>
    <s v="rg_escamilla@seg.guanajuato.gob.mx"/>
    <m/>
    <s v="Maribel Rodríguez Flores"/>
    <m/>
    <s v=" 418 182 40 40 Ext.7133"/>
    <m/>
    <s v="m_rodriguez.f@seg.guanajuato.gob.mx"/>
    <m/>
    <n v="1119"/>
    <n v="1119"/>
    <s v="DELEGACIÓN REGIONAL DE EDUCACIÓN I DOLORES HIDALGO"/>
    <m/>
    <s v="02.05.06"/>
    <x v="47"/>
    <s v="Operación de la Unidad de Servicios de Apoyo a la Educación (USAE) de San Felip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48"/>
    <s v="Escuelas atendidas de educación básica con distribución de paquete completo de libros de texto."/>
    <m/>
    <s v="Escuelas atendidas"/>
    <m/>
    <s v="NO"/>
    <m/>
    <s v="NO"/>
    <m/>
    <n v="11"/>
    <m/>
    <n v="319"/>
    <n v="319"/>
    <n v="0"/>
    <n v="0"/>
    <n v="0"/>
    <n v="0"/>
    <n v="0"/>
    <n v="0"/>
    <n v="0"/>
    <n v="0"/>
    <n v="0"/>
    <n v="0"/>
    <n v="0"/>
    <n v="0"/>
    <n v="0"/>
    <n v="0"/>
    <n v="0"/>
    <n v="0"/>
    <n v="319"/>
    <n v="319"/>
    <n v="0"/>
    <n v="0"/>
    <n v="0"/>
    <n v="0"/>
    <n v="0"/>
    <n v="0"/>
    <m/>
  </r>
  <r>
    <n v="2022"/>
    <s v="E018"/>
    <s v="Cobertura en Educación Básica"/>
    <s v="E018.C01"/>
    <s v="Servicios educativos prestados de educación inicial, preescolar, primaria y secundaria."/>
    <s v="José Antonio Torres Fiorentíni"/>
    <m/>
    <s v="415 1 52 31 31"/>
    <m/>
    <s v="j_torresf@seg.guanajuato.gob.mx"/>
    <m/>
    <s v="Maribel Rodríguez Flores"/>
    <m/>
    <s v=" 418 182 40 40 Ext.7133"/>
    <m/>
    <s v="m_rodriguez.f@seg.guanajuato.gob.mx"/>
    <m/>
    <n v="1119"/>
    <n v="1119"/>
    <s v="DELEGACIÓN REGIONAL DE EDUCACIÓN I DOLORES HIDALGO"/>
    <m/>
    <s v="02.05.01"/>
    <x v="48"/>
    <s v="Operación de la Unidad de Servicios de Apoyo a la Educación (USAE) de San Miguel Allen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50"/>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osé Antonio Torres Fiorentíni"/>
    <m/>
    <s v="415 1 52 31 31"/>
    <m/>
    <s v="j_torresf@seg.guanajuato.gob.mx"/>
    <m/>
    <s v="Maribel Rodríguez Flores"/>
    <m/>
    <s v=" 418 182 40 40 Ext.7133"/>
    <m/>
    <s v="m_rodriguez.f@seg.guanajuato.gob.mx"/>
    <m/>
    <n v="1119"/>
    <n v="1119"/>
    <s v="DELEGACIÓN REGIONAL DE EDUCACIÓN I DOLORES HIDALGO"/>
    <m/>
    <s v="02.05.01"/>
    <x v="48"/>
    <s v="Operación de la Unidad de Servicios de Apoyo a la Educación (USAE) de San Miguel Allen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51"/>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osé Antonio Torres Fiorentíni"/>
    <m/>
    <s v="415 1 52 31 31"/>
    <m/>
    <s v="j_torresf@seg.guanajuato.gob.mx"/>
    <m/>
    <s v="Maribel Rodríguez Flores"/>
    <m/>
    <s v=" 418 182 40 40 Ext.7133"/>
    <m/>
    <s v="m_rodriguez.f@seg.guanajuato.gob.mx"/>
    <m/>
    <n v="1119"/>
    <n v="1119"/>
    <s v="DELEGACIÓN REGIONAL DE EDUCACIÓN I DOLORES HIDALGO"/>
    <m/>
    <s v="02.05.01"/>
    <x v="48"/>
    <s v="Operación de la Unidad de Servicios de Apoyo a la Educación (USAE) de San Miguel Allen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52"/>
    <s v="Escuelas atendidas de educación básica con distribución de paquete completo de libros de texto."/>
    <m/>
    <s v="Escuelas atendidas"/>
    <m/>
    <s v="NO"/>
    <m/>
    <s v="NO"/>
    <m/>
    <n v="11"/>
    <m/>
    <n v="384"/>
    <n v="384"/>
    <n v="0"/>
    <n v="0"/>
    <n v="0"/>
    <n v="0"/>
    <n v="0"/>
    <n v="0"/>
    <n v="0"/>
    <n v="0"/>
    <n v="0"/>
    <n v="0"/>
    <n v="0"/>
    <n v="0"/>
    <n v="0"/>
    <n v="0"/>
    <n v="0"/>
    <n v="0"/>
    <n v="384"/>
    <n v="384"/>
    <n v="0"/>
    <n v="0"/>
    <n v="0"/>
    <n v="0"/>
    <n v="0"/>
    <n v="0"/>
    <m/>
  </r>
  <r>
    <n v="2022"/>
    <s v="E018"/>
    <s v="Cobertura en Educación Básica"/>
    <s v="E018.C03"/>
    <s v="Alumnos atendidos con servicios educativos de educación especial, preescolar, primaria y secundaria, en situación de vulnerabilidad."/>
    <s v="Edna Rebeca Díaz Jiménez"/>
    <m/>
    <s v="418 1 82 40 40"/>
    <m/>
    <s v="e_diazj@seg.guanajuato.gob.mx"/>
    <m/>
    <s v="Maribel Rodríguez Flores"/>
    <m/>
    <s v=" 418 182 40 40 Ext.7133"/>
    <m/>
    <s v="m_rodriguez.f@seg.guanajuato.gob.mx"/>
    <m/>
    <n v="1119"/>
    <n v="1119"/>
    <s v="DELEGACIÓN REGIONAL DE EDUCACIÓN I DOLORES HIDALGO"/>
    <m/>
    <s v="02.05.01"/>
    <x v="49"/>
    <s v="Operación de los servicios de los Centros de Atención Múltiple (CAM) en la Delegación Regional I Norte."/>
    <x v="6"/>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25"/>
    <s v="Centro de Atención Múltiple (CAM) con Plan de Intervención para la atención de alumnos con discapacidad."/>
    <m/>
    <s v="Centro de Atención Múltiple (CAM) con plan de intervención"/>
    <m/>
    <s v="NO"/>
    <m/>
    <s v="NO"/>
    <m/>
    <n v="100"/>
    <m/>
    <n v="5"/>
    <n v="5"/>
    <n v="0"/>
    <n v="0"/>
    <n v="0"/>
    <n v="0"/>
    <n v="0"/>
    <n v="0"/>
    <n v="0"/>
    <n v="0"/>
    <n v="0"/>
    <n v="0"/>
    <n v="0"/>
    <n v="0"/>
    <n v="0"/>
    <n v="0"/>
    <n v="0"/>
    <n v="0"/>
    <n v="0"/>
    <n v="0"/>
    <n v="5"/>
    <n v="5"/>
    <n v="0"/>
    <n v="0"/>
    <n v="0"/>
    <n v="0"/>
    <m/>
  </r>
  <r>
    <n v="2022"/>
    <s v="E018"/>
    <s v="Cobertura en Educación Básica"/>
    <s v="E018.C03"/>
    <s v="Alumnos atendidos con servicios educativos de educación especial, preescolar, primaria y secundaria, en situación de vulnerabilidad."/>
    <s v="Edna Rebeca Díaz Jiménez"/>
    <m/>
    <s v="418 1 82 40 40"/>
    <m/>
    <s v="e_diazj@seg.guanajuato.gob.mx"/>
    <m/>
    <s v="Maribel Rodríguez Flores"/>
    <m/>
    <s v=" 418 182 40 40 Ext.7133"/>
    <m/>
    <s v="m_rodriguez.f@seg.guanajuato.gob.mx"/>
    <m/>
    <n v="1119"/>
    <n v="1119"/>
    <s v="DELEGACIÓN REGIONAL DE EDUCACIÓN I DOLORES HIDALGO"/>
    <m/>
    <s v="02.05.01"/>
    <x v="50"/>
    <s v="Prestación de los servicios en la Unidad de Servicios y Apoyo a la Educación Regular (USAER) en la Delegación Regional I Norte"/>
    <x v="7"/>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73"/>
    <s v="Aplicación de evaluaciones psicopedagógicas y plan de intervención de estudiantes con discapacidad que enfrentan barreras para el aprendizaje y la participación."/>
    <m/>
    <s v="Evaluaciones aplicadas"/>
    <m/>
    <s v="NO"/>
    <m/>
    <s v="SI"/>
    <m/>
    <n v="90"/>
    <m/>
    <n v="115"/>
    <n v="115"/>
    <n v="0"/>
    <n v="0"/>
    <n v="0"/>
    <n v="0"/>
    <n v="0"/>
    <n v="0"/>
    <n v="0"/>
    <n v="0"/>
    <n v="0"/>
    <n v="0"/>
    <n v="0"/>
    <n v="0"/>
    <n v="0"/>
    <n v="0"/>
    <n v="0"/>
    <n v="0"/>
    <n v="0"/>
    <n v="0"/>
    <n v="115"/>
    <n v="115"/>
    <n v="0"/>
    <n v="0"/>
    <n v="0"/>
    <n v="0"/>
    <m/>
  </r>
  <r>
    <n v="2022"/>
    <s v="E018"/>
    <s v="Cobertura en Educación Básica"/>
    <s v="E018.C03"/>
    <s v="Alumnos atendidos con servicios educativos de educación especial, preescolar, primaria y secundaria, en situación de vulnerabilidad."/>
    <s v="Edna Rebeca Díaz Jiménez"/>
    <m/>
    <s v="418 1 82 40 40"/>
    <m/>
    <s v="e_diazj@seg.guanajuato.gob.mx"/>
    <m/>
    <s v="Maribel Rodríguez Flores"/>
    <m/>
    <s v=" 418 182 40 40 Ext.7133"/>
    <m/>
    <s v="m_rodriguez.f@seg.guanajuato.gob.mx"/>
    <m/>
    <n v="1119"/>
    <n v="1119"/>
    <s v="DELEGACIÓN REGIONAL DE EDUCACIÓN I DOLORES HIDALGO"/>
    <m/>
    <s v="02.05.01"/>
    <x v="50"/>
    <s v="Prestación de los servicios en la Unidad de Servicios y Apoyo a la Educación Regular (USAER) en la Delegación Regional I Norte"/>
    <x v="7"/>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74"/>
    <s v="Aplicación de evaluaciones psicopedagógicas y aplicación de ajustes razonables para el enriquecimiento curricular de estudiantes sobresalientes."/>
    <m/>
    <s v="Evaluaciones aplicadas"/>
    <m/>
    <s v="NO"/>
    <m/>
    <s v="SI"/>
    <m/>
    <n v="5"/>
    <m/>
    <n v="40"/>
    <n v="40"/>
    <n v="0"/>
    <n v="0"/>
    <n v="0"/>
    <n v="0"/>
    <n v="0"/>
    <n v="0"/>
    <n v="0"/>
    <n v="0"/>
    <n v="0"/>
    <n v="0"/>
    <n v="0"/>
    <n v="0"/>
    <n v="0"/>
    <n v="0"/>
    <n v="0"/>
    <n v="0"/>
    <n v="0"/>
    <n v="0"/>
    <n v="40"/>
    <n v="40"/>
    <n v="0"/>
    <n v="0"/>
    <n v="0"/>
    <n v="0"/>
    <m/>
  </r>
  <r>
    <n v="2022"/>
    <s v="E018"/>
    <s v="Cobertura en Educación Básica"/>
    <s v="E018.C03"/>
    <s v="Alumnos atendidos con servicios educativos de educación especial, preescolar, primaria y secundaria, en situación de vulnerabilidad."/>
    <s v="Edna Rebeca Díaz Jiménez"/>
    <m/>
    <s v="418 1 82 40 40"/>
    <m/>
    <s v="e_diazj@seg.guanajuato.gob.mx"/>
    <m/>
    <s v="Maribel Rodríguez Flores"/>
    <m/>
    <s v=" 418 182 40 40 Ext.7133"/>
    <m/>
    <s v="m_rodriguez.f@seg.guanajuato.gob.mx"/>
    <m/>
    <n v="1119"/>
    <n v="1119"/>
    <s v="DELEGACIÓN REGIONAL DE EDUCACIÓN I DOLORES HIDALGO"/>
    <m/>
    <s v="02.05.01"/>
    <x v="50"/>
    <s v="Prestación de los servicios en la Unidad de Servicios y Apoyo a la Educación Regular (USAER) en la Delegación Regional I Norte"/>
    <x v="7"/>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865"/>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294"/>
    <n v="294"/>
    <n v="0"/>
    <n v="0"/>
    <n v="0"/>
    <n v="0"/>
    <n v="0"/>
    <n v="0"/>
    <n v="0"/>
    <n v="0"/>
    <n v="0"/>
    <n v="0"/>
    <n v="0"/>
    <n v="0"/>
    <n v="147"/>
    <n v="147"/>
    <n v="0"/>
    <n v="0"/>
    <n v="0"/>
    <n v="0"/>
    <n v="0"/>
    <n v="0"/>
    <n v="147"/>
    <n v="147"/>
    <n v="0"/>
    <n v="0"/>
    <m/>
  </r>
  <r>
    <n v="2022"/>
    <s v="E024"/>
    <s v="Alianza a favor de la educación para adultos"/>
    <s v="E024.C01"/>
    <s v="Adultos alfabetizados y/o certificados con educación básica (SEG)"/>
    <s v="Edna Rebeca Díaz Jiménez"/>
    <m/>
    <s v="418 1 17 79 32"/>
    <m/>
    <s v="e_diazj@seg.guanajuato.gob.mx"/>
    <m/>
    <s v="Maribel Rodríguez Flores"/>
    <m/>
    <s v=" 418 182 40 40 Ext.7133"/>
    <m/>
    <s v="m_rodriguez.f@seg.guanajuato.gob.mx"/>
    <m/>
    <n v="1119"/>
    <n v="1119"/>
    <s v="DELEGACIÓN REGIONAL DE EDUCACIÓN I DOLORES HIDALGO"/>
    <m/>
    <s v="02.05.05"/>
    <x v="51"/>
    <s v="Prestación de servicios de los Centros de Educación Básica para adultos (CEBAS) en la  Delegación Regional I Norte."/>
    <x v="8"/>
    <s v="Proporcionar formación en educación básica a adultos que no han concluido su educación básica y su certificación en primaria y/o secundaria. Las principales actividades que se realizan son sesiones de formación, evaluaciones y certificación."/>
    <m/>
    <n v="1169"/>
    <s v="Certificados otorgados a los adultos que cursaron el nivel de primaria"/>
    <m/>
    <s v="Certificados otorgados"/>
    <m/>
    <s v="NO"/>
    <m/>
    <s v="SI"/>
    <m/>
    <n v="50"/>
    <m/>
    <n v="8"/>
    <n v="8"/>
    <n v="0"/>
    <n v="0"/>
    <n v="0"/>
    <n v="0"/>
    <n v="0"/>
    <n v="0"/>
    <n v="0"/>
    <n v="0"/>
    <n v="0"/>
    <n v="0"/>
    <n v="0"/>
    <n v="0"/>
    <n v="0"/>
    <n v="0"/>
    <n v="8"/>
    <n v="8"/>
    <n v="0"/>
    <n v="0"/>
    <n v="0"/>
    <n v="0"/>
    <n v="0"/>
    <n v="0"/>
    <n v="0"/>
    <n v="0"/>
    <m/>
  </r>
  <r>
    <n v="2022"/>
    <s v="E024"/>
    <s v="Alianza a favor de la educación para adultos"/>
    <s v="E024.C01"/>
    <s v="Adultos alfabetizados y/o certificados con educación básica (SEG)"/>
    <s v="Edna Rebeca Díaz Jiménez"/>
    <m/>
    <s v="418 1 17 79 32"/>
    <m/>
    <s v="e_diazj@seg.guanajuato.gob.mx"/>
    <m/>
    <s v="Maribel Rodríguez Flores"/>
    <m/>
    <s v=" 418 182 40 40 Ext.7133"/>
    <m/>
    <s v="m_rodriguez.f@seg.guanajuato.gob.mx"/>
    <m/>
    <n v="1119"/>
    <n v="1119"/>
    <s v="DELEGACIÓN REGIONAL DE EDUCACIÓN I DOLORES HIDALGO"/>
    <m/>
    <s v="02.05.05"/>
    <x v="51"/>
    <s v="Prestación de servicios de los Centros de Educación Básica para adultos (CEBAS) en la  Delegación Regional I Norte."/>
    <x v="8"/>
    <s v="Proporcionar formación en educación básica a adultos que no han concluido su educación básica y su certificación en primaria y/o secundaria. Las principales actividades que se realizan son sesiones de formación, evaluaciones y certificación."/>
    <m/>
    <n v="9561"/>
    <s v="Certificados otorgados a los adultos que cursaron el nivel de secundaria"/>
    <m/>
    <s v="Certificados otorgados"/>
    <m/>
    <s v="NO"/>
    <m/>
    <s v="SI"/>
    <m/>
    <n v="50"/>
    <m/>
    <n v="67"/>
    <n v="67"/>
    <n v="0"/>
    <n v="0"/>
    <n v="0"/>
    <n v="0"/>
    <n v="0"/>
    <n v="0"/>
    <n v="0"/>
    <n v="0"/>
    <n v="0"/>
    <n v="0"/>
    <n v="0"/>
    <n v="0"/>
    <n v="0"/>
    <n v="0"/>
    <n v="67"/>
    <n v="67"/>
    <n v="0"/>
    <n v="0"/>
    <n v="0"/>
    <n v="0"/>
    <n v="0"/>
    <n v="0"/>
    <n v="0"/>
    <n v="0"/>
    <m/>
  </r>
  <r>
    <n v="2022"/>
    <s v="E024"/>
    <s v="Alianza a favor de la educación para adultos"/>
    <s v="E024.C01"/>
    <s v="Adultos alfabetizados y/o certificados con educación básica (SEG)"/>
    <s v="Edna Rebeca Díaz Jiménez"/>
    <m/>
    <s v="418 1 82 40 40"/>
    <m/>
    <s v="e_diazj@seg.guanajuato.gob.mx"/>
    <m/>
    <s v="Maribel Rodríguez Flores"/>
    <m/>
    <s v=" 418 182 40 40 Ext.7133"/>
    <m/>
    <s v="m_rodriguez.f@seg.guanajuato.gob.mx"/>
    <m/>
    <n v="1119"/>
    <n v="1119"/>
    <s v="DELEGACIÓN REGIONAL DE EDUCACIÓN I DOLORES HIDALGO"/>
    <m/>
    <s v="02.05.05"/>
    <x v="52"/>
    <s v="Prestación de servicios de Misiones Culturales en la Delegación Regional I Norte."/>
    <x v="9"/>
    <s v="Brindar servicio de atención a adultos y con rezago educativo de alfabetización,  a través de actividades educativas y talleres de capacitación para el trabajo, para la mejora de su calidad de vida."/>
    <m/>
    <n v="1177"/>
    <s v="Validación de inscripciones de adultos atendidos con alfabetización"/>
    <m/>
    <s v="Inscripciones validadas"/>
    <m/>
    <s v="SI"/>
    <m/>
    <s v="SI"/>
    <m/>
    <n v="10"/>
    <m/>
    <n v="60"/>
    <n v="60"/>
    <n v="0"/>
    <n v="0"/>
    <n v="0"/>
    <n v="0"/>
    <n v="0"/>
    <n v="0"/>
    <n v="20"/>
    <n v="20"/>
    <n v="0"/>
    <n v="0"/>
    <n v="0"/>
    <n v="0"/>
    <n v="20"/>
    <n v="20"/>
    <n v="0"/>
    <n v="0"/>
    <n v="0"/>
    <n v="0"/>
    <n v="20"/>
    <n v="20"/>
    <n v="0"/>
    <n v="0"/>
    <n v="0"/>
    <n v="0"/>
    <m/>
  </r>
  <r>
    <n v="2022"/>
    <s v="E024"/>
    <s v="Alianza a favor de la educación para adultos"/>
    <s v="E024.C01"/>
    <s v="Adultos alfabetizados y/o certificados con educación básica (SEG)"/>
    <s v="Edna Rebeca Díaz Jiménez"/>
    <m/>
    <s v="418 1 82 40 40"/>
    <m/>
    <s v="e_diazj@seg.guanajuato.gob.mx"/>
    <m/>
    <s v="Maribel Rodríguez Flores"/>
    <m/>
    <s v=" 418 182 40 40 Ext.7133"/>
    <m/>
    <s v="m_rodriguez.f@seg.guanajuato.gob.mx"/>
    <m/>
    <n v="1119"/>
    <n v="1119"/>
    <s v="DELEGACIÓN REGIONAL DE EDUCACIÓN I DOLORES HIDALGO"/>
    <m/>
    <s v="02.05.05"/>
    <x v="52"/>
    <s v="Prestación de servicios de Misiones Culturales en la Delegación Regional I Norte."/>
    <x v="9"/>
    <s v="Brindar servicio de atención a adultos y con rezago educativo de alfabetización,  a través de actividades educativas y talleres de capacitación para el trabajo, para la mejora de su calidad de vida."/>
    <m/>
    <n v="9562"/>
    <s v="Validación de inscripciones de adultos en los talleres de capacitación para el trabajo"/>
    <m/>
    <s v="Inscripciones validadas"/>
    <m/>
    <s v="SI"/>
    <m/>
    <s v="SI"/>
    <m/>
    <n v="90"/>
    <m/>
    <n v="500"/>
    <n v="500"/>
    <n v="0"/>
    <n v="0"/>
    <n v="0"/>
    <n v="0"/>
    <n v="0"/>
    <n v="0"/>
    <n v="0"/>
    <n v="0"/>
    <n v="0"/>
    <n v="0"/>
    <n v="0"/>
    <n v="0"/>
    <n v="500"/>
    <n v="500"/>
    <n v="0"/>
    <n v="0"/>
    <n v="0"/>
    <n v="0"/>
    <n v="0"/>
    <n v="0"/>
    <n v="0"/>
    <n v="0"/>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3"/>
    <s v="Prestación de servicios de preescolar en la Delegación Regional I Norte."/>
    <x v="10"/>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63"/>
    <s v="Validación de inscripciones de alumnos de preescolar en el sistema de control escolar."/>
    <m/>
    <s v="Inscripciones validadas"/>
    <m/>
    <s v="NO"/>
    <m/>
    <s v="NO"/>
    <m/>
    <n v="99.96"/>
    <m/>
    <n v="23209"/>
    <n v="23209"/>
    <n v="0"/>
    <n v="0"/>
    <n v="0"/>
    <n v="0"/>
    <n v="0"/>
    <n v="0"/>
    <n v="0"/>
    <n v="0"/>
    <n v="0"/>
    <n v="0"/>
    <n v="0"/>
    <n v="0"/>
    <n v="0"/>
    <n v="0"/>
    <n v="0"/>
    <n v="0"/>
    <n v="0"/>
    <n v="0"/>
    <n v="23209"/>
    <n v="23209"/>
    <n v="0"/>
    <n v="0"/>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3"/>
    <s v="Prestación de servicios de preescolar en la Delegación Regional I Norte."/>
    <x v="10"/>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64"/>
    <s v="Escuelas de preescolar atendidas con material didáctico entregado."/>
    <m/>
    <s v="Escuelas atendidas"/>
    <m/>
    <s v="NO"/>
    <m/>
    <s v="SI"/>
    <m/>
    <n v="0.04"/>
    <m/>
    <n v="38"/>
    <n v="38"/>
    <n v="0"/>
    <n v="0"/>
    <n v="0"/>
    <n v="0"/>
    <n v="0"/>
    <n v="0"/>
    <n v="0"/>
    <n v="0"/>
    <n v="0"/>
    <n v="0"/>
    <n v="0"/>
    <n v="0"/>
    <n v="0"/>
    <n v="0"/>
    <n v="0"/>
    <n v="0"/>
    <n v="0"/>
    <n v="0"/>
    <n v="0"/>
    <n v="0"/>
    <n v="38"/>
    <n v="38"/>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4"/>
    <s v="Prestación de servicios de primaria en la Delegación Regional I Norte."/>
    <x v="11"/>
    <s v="Garantizar la prestación del servicio educativo del nivel primaria a alumnos de 6 a 11 años de edad, validando la inscripción de los mismos, así como beneficiar escuelas de este nivel con material didáctico, para favorecer el desarrollo educativo de los educandos."/>
    <m/>
    <n v="1384"/>
    <s v="Validación de inscripciones de alumnos de primaria en el sistema de control escolar."/>
    <m/>
    <s v="Inscripciones validadas"/>
    <m/>
    <s v="NO"/>
    <m/>
    <s v="NO"/>
    <m/>
    <n v="99.99"/>
    <m/>
    <n v="65694"/>
    <n v="65694"/>
    <n v="0"/>
    <n v="0"/>
    <n v="0"/>
    <n v="0"/>
    <n v="0"/>
    <n v="0"/>
    <n v="0"/>
    <n v="0"/>
    <n v="0"/>
    <n v="0"/>
    <n v="0"/>
    <n v="0"/>
    <n v="0"/>
    <n v="0"/>
    <n v="0"/>
    <n v="0"/>
    <n v="0"/>
    <n v="0"/>
    <n v="65694"/>
    <n v="65694"/>
    <n v="0"/>
    <n v="0"/>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4"/>
    <s v="Prestación de servicios de primaria en la Delegación Regional I Norte."/>
    <x v="11"/>
    <s v="Garantizar la prestación del servicio educativo del nivel primaria a alumnos de 6 a 11 años de edad, validando la inscripción de los mismos, así como beneficiar escuelas de este nivel con material didáctico, para favorecer el desarrollo educativo de los educandos."/>
    <m/>
    <n v="1385"/>
    <s v="Escuelas de primaria atendidas con material didáctico entregado."/>
    <m/>
    <s v="Escuelas atendidas"/>
    <m/>
    <s v="NO"/>
    <m/>
    <s v="SI"/>
    <m/>
    <n v="0.01"/>
    <m/>
    <n v="43"/>
    <n v="43"/>
    <n v="0"/>
    <n v="0"/>
    <n v="0"/>
    <n v="0"/>
    <n v="0"/>
    <n v="0"/>
    <n v="0"/>
    <n v="0"/>
    <n v="0"/>
    <n v="0"/>
    <n v="0"/>
    <n v="0"/>
    <n v="0"/>
    <n v="0"/>
    <n v="0"/>
    <n v="0"/>
    <n v="0"/>
    <n v="0"/>
    <n v="0"/>
    <n v="0"/>
    <n v="43"/>
    <n v="43"/>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5"/>
    <s v="Prestación de servicios de secundaria general en la Delegación Regiona I Norte."/>
    <x v="12"/>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72"/>
    <s v="Validación de inscripciones de alumnos de secundaria general en el sistema de control escolar."/>
    <m/>
    <s v="Inscripciones validadas"/>
    <m/>
    <s v="NO"/>
    <m/>
    <s v="NO"/>
    <m/>
    <n v="99.93"/>
    <m/>
    <n v="7418"/>
    <n v="7418"/>
    <n v="0"/>
    <n v="0"/>
    <n v="0"/>
    <n v="0"/>
    <n v="0"/>
    <n v="0"/>
    <n v="0"/>
    <n v="0"/>
    <n v="0"/>
    <n v="0"/>
    <n v="0"/>
    <n v="0"/>
    <n v="0"/>
    <n v="0"/>
    <n v="0"/>
    <n v="0"/>
    <n v="0"/>
    <n v="0"/>
    <n v="7418"/>
    <n v="7418"/>
    <n v="0"/>
    <n v="0"/>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5"/>
    <s v="Prestación de servicios de secundaria general en la Delegación Regiona I Norte."/>
    <x v="12"/>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73"/>
    <s v="Escuelas de Secundaria General atendidas con material didáctico entregado."/>
    <m/>
    <s v="Escuelas atendidas"/>
    <m/>
    <s v="NO"/>
    <m/>
    <s v="NO"/>
    <m/>
    <n v="7.0000000000000007E-2"/>
    <m/>
    <n v="9"/>
    <n v="9"/>
    <n v="0"/>
    <n v="0"/>
    <n v="0"/>
    <n v="0"/>
    <n v="0"/>
    <n v="0"/>
    <n v="0"/>
    <n v="0"/>
    <n v="0"/>
    <n v="0"/>
    <n v="0"/>
    <n v="0"/>
    <n v="0"/>
    <n v="0"/>
    <n v="0"/>
    <n v="0"/>
    <n v="0"/>
    <n v="0"/>
    <n v="0"/>
    <n v="0"/>
    <n v="9"/>
    <n v="9"/>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6"/>
    <s v="Prestación de servicios de Secundaria Técnica en la Delegación Regional I Norte."/>
    <x v="13"/>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1"/>
    <s v="Validación de inscripciones de alumnos de secundaria técnica en el sistema de control escolar."/>
    <m/>
    <s v="Inscripciones validadas"/>
    <m/>
    <s v="NO"/>
    <m/>
    <s v="NO"/>
    <m/>
    <n v="99.92"/>
    <m/>
    <n v="4859"/>
    <n v="4859"/>
    <n v="0"/>
    <n v="0"/>
    <n v="0"/>
    <n v="0"/>
    <n v="0"/>
    <n v="0"/>
    <n v="0"/>
    <n v="0"/>
    <n v="0"/>
    <n v="0"/>
    <n v="0"/>
    <n v="0"/>
    <n v="0"/>
    <n v="0"/>
    <n v="0"/>
    <n v="0"/>
    <n v="0"/>
    <n v="0"/>
    <n v="4859"/>
    <n v="4859"/>
    <n v="0"/>
    <n v="0"/>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6"/>
    <s v="Prestación de servicios de Secundaria Técnica en la Delegación Regional I Norte."/>
    <x v="13"/>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2"/>
    <s v="Escuelas de Secundaria Técnica atendidas con material didáctico entregado."/>
    <m/>
    <s v="Escuelas atendidas"/>
    <m/>
    <s v="NO"/>
    <m/>
    <s v="NO"/>
    <m/>
    <n v="0.08"/>
    <m/>
    <n v="7"/>
    <n v="7"/>
    <n v="0"/>
    <n v="0"/>
    <n v="0"/>
    <n v="0"/>
    <n v="0"/>
    <n v="0"/>
    <n v="0"/>
    <n v="0"/>
    <n v="0"/>
    <n v="0"/>
    <n v="0"/>
    <n v="0"/>
    <n v="0"/>
    <n v="0"/>
    <n v="0"/>
    <n v="0"/>
    <n v="0"/>
    <n v="0"/>
    <n v="0"/>
    <n v="0"/>
    <n v="7"/>
    <n v="7"/>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7"/>
    <s v="Prestación de servicios de Telesecundaria en la Delegación Regional I Norte"/>
    <x v="14"/>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597"/>
    <s v="Validación de inscripciones de alumnos de telesecundaria en el sistema de control escolar."/>
    <m/>
    <s v="Inscripciones validadas"/>
    <m/>
    <s v="NO"/>
    <m/>
    <s v="NO"/>
    <m/>
    <n v="99.97"/>
    <m/>
    <n v="16180"/>
    <n v="16180"/>
    <n v="0"/>
    <n v="0"/>
    <n v="0"/>
    <n v="0"/>
    <n v="0"/>
    <n v="0"/>
    <n v="0"/>
    <n v="0"/>
    <n v="0"/>
    <n v="0"/>
    <n v="0"/>
    <n v="0"/>
    <n v="0"/>
    <n v="0"/>
    <n v="0"/>
    <n v="0"/>
    <n v="0"/>
    <n v="0"/>
    <n v="16180"/>
    <n v="16180"/>
    <n v="0"/>
    <n v="0"/>
    <n v="0"/>
    <n v="0"/>
    <m/>
  </r>
  <r>
    <n v="2022"/>
    <s v="E018"/>
    <s v="Cobertura en Educación Básica"/>
    <s v="E018.C01"/>
    <s v="Servicios educativos prestados de educación inicial, preescolar, primaria y secundaria."/>
    <s v="Rodolfo Prieto Nieto"/>
    <m/>
    <s v="418 1 82 40 40"/>
    <m/>
    <s v="r_prieto@seg.guanajuato.gob.mx"/>
    <m/>
    <s v="Maribel Rodríguez Flores"/>
    <m/>
    <s v=" 418 182 40 40 Ext.7133"/>
    <m/>
    <s v="m_rodriguez.f@seg.guanajuato.gob.mx"/>
    <m/>
    <n v="1119"/>
    <n v="1119"/>
    <s v="DELEGACIÓN REGIONAL DE EDUCACIÓN I DOLORES HIDALGO"/>
    <m/>
    <s v="02.05.01"/>
    <x v="57"/>
    <s v="Prestación de servicios de Telesecundaria en la Delegación Regional I Norte"/>
    <x v="14"/>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598"/>
    <s v="Escuelas de Telesecundaria atendidas con material didáctico entregado."/>
    <m/>
    <s v="Escuelas atendidas"/>
    <m/>
    <s v="NO"/>
    <m/>
    <s v="NO"/>
    <m/>
    <n v="0.03"/>
    <m/>
    <n v="38"/>
    <n v="38"/>
    <n v="0"/>
    <n v="0"/>
    <n v="0"/>
    <n v="0"/>
    <n v="0"/>
    <n v="0"/>
    <n v="0"/>
    <n v="0"/>
    <n v="0"/>
    <n v="0"/>
    <n v="0"/>
    <n v="0"/>
    <n v="0"/>
    <n v="0"/>
    <n v="0"/>
    <n v="0"/>
    <n v="0"/>
    <n v="0"/>
    <n v="0"/>
    <n v="0"/>
    <n v="38"/>
    <n v="38"/>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58"/>
    <s v="Supervisión a las escuelas de Educación Básica de la Delegación Regional I Norte"/>
    <x v="15"/>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195"/>
    <s v="Escuelas atendidas para la aplicación de herramientas de habilidades y observacion de clase"/>
    <m/>
    <s v="Escuelas atendidas y observadas"/>
    <m/>
    <s v="SI"/>
    <m/>
    <s v="NO"/>
    <m/>
    <n v="80"/>
    <m/>
    <n v="847"/>
    <n v="847"/>
    <n v="0"/>
    <n v="0"/>
    <n v="0"/>
    <n v="0"/>
    <n v="0"/>
    <n v="0"/>
    <n v="320"/>
    <n v="320"/>
    <n v="0"/>
    <n v="0"/>
    <n v="0"/>
    <n v="0"/>
    <n v="0"/>
    <n v="0"/>
    <n v="264"/>
    <n v="264"/>
    <n v="0"/>
    <n v="0"/>
    <n v="0"/>
    <n v="0"/>
    <n v="263"/>
    <n v="263"/>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58"/>
    <s v="Supervisión a las escuelas de Educación Básica de la Delegación Regional I Norte"/>
    <x v="15"/>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196"/>
    <s v="Escuelas atendidas con el Programa de Mejora Continua, con seguimiento y evaluación"/>
    <m/>
    <s v="Escuelas atendidas con seguimiento"/>
    <m/>
    <s v="NO"/>
    <m/>
    <s v="NO"/>
    <m/>
    <n v="5"/>
    <m/>
    <n v="1335"/>
    <n v="1335"/>
    <n v="0"/>
    <n v="0"/>
    <n v="0"/>
    <n v="0"/>
    <n v="0"/>
    <n v="0"/>
    <n v="0"/>
    <n v="0"/>
    <n v="0"/>
    <n v="0"/>
    <n v="0"/>
    <n v="0"/>
    <n v="0"/>
    <n v="0"/>
    <n v="1335"/>
    <n v="1335"/>
    <n v="0"/>
    <n v="0"/>
    <n v="0"/>
    <n v="0"/>
    <n v="0"/>
    <n v="0"/>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58"/>
    <s v="Supervisión a las escuelas de Educación Básica de la Delegación Regional I Norte"/>
    <x v="15"/>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6016"/>
    <s v="Zonas escolares atendidas con plan de asesoría, seguimiento y evaluación"/>
    <m/>
    <s v="Zonas escolares atendidas"/>
    <m/>
    <s v="NO"/>
    <m/>
    <s v="NO"/>
    <m/>
    <n v="5"/>
    <m/>
    <n v="67"/>
    <n v="67"/>
    <n v="0"/>
    <n v="0"/>
    <n v="0"/>
    <n v="0"/>
    <n v="0"/>
    <n v="0"/>
    <n v="0"/>
    <n v="0"/>
    <n v="0"/>
    <n v="0"/>
    <n v="0"/>
    <n v="0"/>
    <n v="0"/>
    <n v="0"/>
    <n v="67"/>
    <n v="67"/>
    <n v="0"/>
    <n v="0"/>
    <n v="0"/>
    <n v="0"/>
    <n v="0"/>
    <n v="0"/>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58"/>
    <s v="Supervisión a las escuelas de Educación Básica de la Delegación Regional I Norte"/>
    <x v="15"/>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0989"/>
    <s v="Supervisión de Consejos Técnicos Escolares que sesionan y capturan sus acuerdos en el Sistema de Planeación Escolar (SISPE)."/>
    <m/>
    <s v="Consejos Técnicos Escolares supervisados"/>
    <m/>
    <s v="NO"/>
    <m/>
    <s v="NO"/>
    <m/>
    <n v="5"/>
    <m/>
    <n v="983"/>
    <n v="983"/>
    <n v="0"/>
    <n v="0"/>
    <n v="0"/>
    <n v="0"/>
    <n v="0"/>
    <n v="0"/>
    <n v="0"/>
    <n v="0"/>
    <n v="0"/>
    <n v="0"/>
    <n v="0"/>
    <n v="0"/>
    <n v="0"/>
    <n v="0"/>
    <n v="983"/>
    <n v="983"/>
    <n v="0"/>
    <n v="0"/>
    <n v="0"/>
    <n v="0"/>
    <n v="0"/>
    <n v="0"/>
    <n v="0"/>
    <n v="0"/>
    <m/>
  </r>
  <r>
    <n v="2022"/>
    <s v="P004"/>
    <s v="Gestión de centros escolares de Educación Básica"/>
    <s v="P004.C01"/>
    <s v="Escuelas de calidad  y con procesos de gestión educativa incrementada."/>
    <s v="Virginia Correa Medina"/>
    <m/>
    <s v="418 1 82 40 40"/>
    <m/>
    <s v="v_correa@seg.guanajuato.gob.mx"/>
    <m/>
    <s v="Maribel Rodríguez Flores"/>
    <m/>
    <s v=" 418 182 40 40 Ext.7133"/>
    <m/>
    <s v="m_rodriguez.f@seg.guanajuato.gob.mx"/>
    <m/>
    <n v="1119"/>
    <n v="1119"/>
    <s v="DELEGACIÓN REGIONAL DE EDUCACIÓN I DOLORES HIDALGO"/>
    <m/>
    <s v="02.05.01"/>
    <x v="58"/>
    <s v="Supervisión a las escuelas de Educación Básica de la Delegación Regional I Norte"/>
    <x v="15"/>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1867"/>
    <s v="Escuelas atendidas con seguimiento y acompañamiento al trabajo colegiado."/>
    <m/>
    <s v="Escuelas atendidas"/>
    <m/>
    <s v="NO"/>
    <m/>
    <s v="NO"/>
    <m/>
    <n v="5"/>
    <m/>
    <n v="670"/>
    <n v="670"/>
    <n v="0"/>
    <n v="0"/>
    <n v="0"/>
    <n v="0"/>
    <n v="0"/>
    <n v="0"/>
    <n v="0"/>
    <n v="0"/>
    <n v="0"/>
    <n v="0"/>
    <n v="0"/>
    <n v="0"/>
    <n v="670"/>
    <n v="670"/>
    <n v="0"/>
    <n v="0"/>
    <n v="0"/>
    <n v="0"/>
    <n v="0"/>
    <n v="0"/>
    <n v="0"/>
    <n v="0"/>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na Karen Rodríguez Rodríguez"/>
    <m/>
    <s v="4 18  18 2 40 40"/>
    <m/>
    <s v="ak_rodriguez@seg.guanajuato.gob.mx"/>
    <m/>
    <s v="Maribel Rodríguez Flores"/>
    <m/>
    <s v=" 418 182 40 40 Ext.7133"/>
    <m/>
    <s v="m_rodriguez.f@seg.guanajuato.gob.mx"/>
    <m/>
    <n v="1119"/>
    <n v="1119"/>
    <s v="DELEGACIÓN REGIONAL DE EDUCACIÓN I DOLORES HIDALGO"/>
    <m/>
    <s v="02.05.02"/>
    <x v="59"/>
    <s v="Coordinación de procesos para la Educación Media Superior en la Delegación Regional I Norte"/>
    <x v="16"/>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56"/>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na Karen Rodríguez Rodríguez"/>
    <m/>
    <s v="4 18  18 2 40 40"/>
    <m/>
    <s v="ak_rodriguez@seg.guanajuato.gob.mx"/>
    <m/>
    <s v="Maribel Rodríguez Flores"/>
    <m/>
    <s v=" 418 182 40 40 Ext.7133"/>
    <m/>
    <s v="m_rodriguez.f@seg.guanajuato.gob.mx"/>
    <m/>
    <n v="1119"/>
    <n v="1119"/>
    <s v="DELEGACIÓN REGIONAL DE EDUCACIÓN I DOLORES HIDALGO"/>
    <m/>
    <s v="02.05.02"/>
    <x v="59"/>
    <s v="Coordinación de procesos para la Educación Media Superior en la Delegación Regional I Norte"/>
    <x v="16"/>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57"/>
    <s v="Acciones realizadas para ampliar, consolidar y difundir la oferta educativa en Educación Media Superior en la región"/>
    <m/>
    <s v="Acciones de apoyo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na Karen Rodríguez Rodríguez"/>
    <m/>
    <s v="4 18  18 2 40 40"/>
    <m/>
    <s v="ak_rodriguez@seg.guanajuato.gob.mx"/>
    <m/>
    <s v="Maribel Rodríguez Flores"/>
    <m/>
    <s v=" 418 182 40 40 Ext.7133"/>
    <m/>
    <s v="m_rodriguez.f@seg.guanajuato.gob.mx"/>
    <m/>
    <n v="1119"/>
    <n v="1119"/>
    <s v="DELEGACIÓN REGIONAL DE EDUCACIÓN I DOLORES HIDALGO"/>
    <m/>
    <s v="02.05.02"/>
    <x v="59"/>
    <s v="Coordinación de procesos para la Educación Media Superior en la Delegación Regional I Norte"/>
    <x v="16"/>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922"/>
    <s v="Registro  de alumnos  inscritos en tercero de secundaria en el Sistema Único de Registro en Educación Media Superior. (SUREMS)"/>
    <m/>
    <s v="Alumnos registrados"/>
    <m/>
    <s v="NO"/>
    <m/>
    <s v="NO"/>
    <m/>
    <n v="30"/>
    <m/>
    <n v="9132"/>
    <n v="9132"/>
    <n v="0"/>
    <n v="0"/>
    <n v="0"/>
    <n v="0"/>
    <n v="0"/>
    <n v="0"/>
    <n v="0"/>
    <n v="0"/>
    <n v="0"/>
    <n v="0"/>
    <n v="0"/>
    <n v="0"/>
    <n v="0"/>
    <n v="0"/>
    <n v="0"/>
    <n v="0"/>
    <n v="0"/>
    <n v="0"/>
    <n v="0"/>
    <n v="0"/>
    <n v="0"/>
    <n v="0"/>
    <n v="9132"/>
    <n v="9132"/>
    <m/>
  </r>
  <r>
    <n v="2022"/>
    <s v="E005"/>
    <s v="Promoción de la convivencia escolar pacífica"/>
    <s v="E005.C03"/>
    <s v="Promoción y atención a la convivencia escolar pacífica realizada. (SEG)"/>
    <s v="Gisela Norma Romero Rayas"/>
    <m/>
    <s v="418 1 82 40 40"/>
    <m/>
    <s v="n_romero@seg.guanajuato.gob.mx"/>
    <m/>
    <s v="Maribel Rodríguez Flores"/>
    <m/>
    <s v=" 418 182 40 40 Ext.7133"/>
    <m/>
    <s v="m_rodriguez.f@seg.guanajuato.gob.mx"/>
    <m/>
    <n v="1119"/>
    <n v="1119"/>
    <s v="DELEGACIÓN REGIONAL DE EDUCACIÓN I DOLORES HIDALGO"/>
    <m/>
    <s v="02.05.01"/>
    <x v="60"/>
    <s v="Coordinación de los procesos de convivencia escolar y cultura de la paz en la Delegación Regional I Norte"/>
    <x v="17"/>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45"/>
    <s v="Eventos de la región dirigidos a los alumnos, por municipio en el marco de la Semana escolar por la paz."/>
    <m/>
    <s v="Eventos regionales realizados"/>
    <m/>
    <s v="NO"/>
    <m/>
    <s v="NO"/>
    <m/>
    <n v="10"/>
    <m/>
    <n v="25"/>
    <n v="25"/>
    <n v="0"/>
    <n v="0"/>
    <n v="0"/>
    <n v="0"/>
    <n v="0"/>
    <n v="0"/>
    <n v="0"/>
    <n v="0"/>
    <n v="0"/>
    <n v="0"/>
    <n v="0"/>
    <n v="0"/>
    <n v="0"/>
    <n v="0"/>
    <n v="0"/>
    <n v="0"/>
    <n v="25"/>
    <n v="25"/>
    <n v="0"/>
    <n v="0"/>
    <n v="0"/>
    <n v="0"/>
    <n v="0"/>
    <n v="0"/>
    <m/>
  </r>
  <r>
    <n v="2022"/>
    <s v="E005"/>
    <s v="Promoción de la convivencia escolar pacífica"/>
    <s v="E005.C03"/>
    <s v="Promoción y atención a la convivencia escolar pacífica realizada. (SEG)"/>
    <s v="Gisela Norma Romero Rayas"/>
    <m/>
    <s v="418 1 82 40 40"/>
    <m/>
    <s v="n_romero@seg.guanajuato.gob.mx"/>
    <m/>
    <s v="Maribel Rodríguez Flores"/>
    <m/>
    <s v=" 418 182 40 40 Ext.7133"/>
    <m/>
    <s v="m_rodriguez.f@seg.guanajuato.gob.mx"/>
    <m/>
    <n v="1119"/>
    <n v="1119"/>
    <s v="DELEGACIÓN REGIONAL DE EDUCACIÓN I DOLORES HIDALGO"/>
    <m/>
    <s v="02.05.01"/>
    <x v="60"/>
    <s v="Coordinación de los procesos de convivencia escolar y cultura de la paz en la Delegación Regional I Norte"/>
    <x v="17"/>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46"/>
    <s v="Eventos regionales dirigidos a padres de familia, por municipio para una formación integral de las y los alumnos."/>
    <m/>
    <s v="Eventos regionales realizados"/>
    <m/>
    <s v="NO"/>
    <m/>
    <s v="NO"/>
    <m/>
    <n v="30"/>
    <m/>
    <n v="5"/>
    <n v="5"/>
    <n v="0"/>
    <n v="0"/>
    <n v="0"/>
    <n v="0"/>
    <n v="0"/>
    <n v="0"/>
    <n v="0"/>
    <n v="0"/>
    <n v="0"/>
    <n v="0"/>
    <n v="5"/>
    <n v="5"/>
    <n v="0"/>
    <n v="0"/>
    <n v="0"/>
    <n v="0"/>
    <n v="0"/>
    <n v="0"/>
    <n v="0"/>
    <n v="0"/>
    <n v="0"/>
    <n v="0"/>
    <n v="0"/>
    <n v="0"/>
    <m/>
  </r>
  <r>
    <n v="2022"/>
    <s v="E005"/>
    <s v="Promoción de la convivencia escolar pacífica"/>
    <s v="E005.C03"/>
    <s v="Promoción y atención a la convivencia escolar pacífica realizada. (SEG)"/>
    <s v="Gisela Norma Romero Rayas"/>
    <m/>
    <s v="418 1 82 40 40"/>
    <m/>
    <s v="n_romero@seg.guanajuato.gob.mx"/>
    <m/>
    <s v="Maribel Rodríguez Flores"/>
    <m/>
    <s v=" 418 182 40 40 Ext.7133"/>
    <m/>
    <s v="m_rodriguez.f@seg.guanajuato.gob.mx"/>
    <m/>
    <n v="1119"/>
    <n v="1119"/>
    <s v="DELEGACIÓN REGIONAL DE EDUCACIÓN I DOLORES HIDALGO"/>
    <m/>
    <s v="02.05.01"/>
    <x v="60"/>
    <s v="Coordinación de los procesos de convivencia escolar y cultura de la paz en la Delegación Regional I Norte"/>
    <x v="17"/>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47"/>
    <s v="Eventos regionales dirigidos a las y los alumnos, para una formación integral."/>
    <m/>
    <s v="Eventos regionales realizados"/>
    <m/>
    <s v="NO"/>
    <m/>
    <s v="NO"/>
    <m/>
    <n v="30"/>
    <m/>
    <n v="6"/>
    <n v="6"/>
    <n v="0"/>
    <n v="0"/>
    <n v="0"/>
    <n v="0"/>
    <n v="0"/>
    <n v="0"/>
    <n v="0"/>
    <n v="0"/>
    <n v="0"/>
    <n v="0"/>
    <n v="0"/>
    <n v="0"/>
    <n v="0"/>
    <n v="0"/>
    <n v="0"/>
    <n v="0"/>
    <n v="0"/>
    <n v="0"/>
    <n v="0"/>
    <n v="0"/>
    <n v="6"/>
    <n v="6"/>
    <n v="0"/>
    <n v="0"/>
    <m/>
  </r>
  <r>
    <n v="2022"/>
    <s v="E005"/>
    <s v="Promoción de la convivencia escolar pacífica"/>
    <s v="E005.C03"/>
    <s v="Promoción y atención a la convivencia escolar pacífica realizada. (SEG)"/>
    <s v="Gisela Norma Romero Rayas"/>
    <m/>
    <s v="418 1 82 40 40"/>
    <m/>
    <s v="n_romero@seg.guanajuato.gob.mx"/>
    <m/>
    <s v="Maribel Rodríguez Flores"/>
    <m/>
    <s v=" 418 182 40 40 Ext.7133"/>
    <m/>
    <s v="m_rodriguez.f@seg.guanajuato.gob.mx"/>
    <m/>
    <n v="1119"/>
    <n v="1119"/>
    <s v="DELEGACIÓN REGIONAL DE EDUCACIÓN I DOLORES HIDALGO"/>
    <m/>
    <s v="02.05.01"/>
    <x v="60"/>
    <s v="Coordinación de los procesos de convivencia escolar y cultura de la paz en la Delegación Regional I Norte"/>
    <x v="17"/>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4"/>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E018"/>
    <s v="Cobertura en Educación Básica"/>
    <s v="E018.C03"/>
    <s v="Alumnos atendidos con servicios educativos de educación especial, preescolar, primaria y secundaria, en situación de vulnerabilidad."/>
    <s v="Edna Rebeca Díaz Jiménez"/>
    <m/>
    <s v="418 1 82 40 40"/>
    <m/>
    <s v="e_diaz.j@seg.guanajuato.gob.mx"/>
    <m/>
    <s v="Maribel Rodríguez Flores"/>
    <m/>
    <s v="418 182 40 40 Ext.7133"/>
    <m/>
    <s v="m_rodriguez.f@seg.guanajuato.gob.mx"/>
    <m/>
    <n v="1119"/>
    <n v="1119"/>
    <s v="DELEGACIÓN REGIONAL DE EDUCACIÓN I DOLORES HIDALGO"/>
    <m/>
    <s v="02.05.01"/>
    <x v="61"/>
    <s v="Coordinación de los servicios de educación indígena en la Delegación Regional I Norte"/>
    <x v="18"/>
    <s v="Fortalecer los procesos de educación indígena mediante la orientación y asesoría a docentes en la lengua originaria y la interculturalidad para la mejora de los aprendizajes de las niñas y niños indígenas."/>
    <m/>
    <n v="11949"/>
    <s v="Docentes de lengua y cultura indígena atendidos con recursos técnico pedagógicos para el fortalecimiento de la lengua  originaria y la interculturalidad en los procesos de aprendizaje de las niñas y niños indígenas."/>
    <m/>
    <s v="Docentes atendidos"/>
    <m/>
    <s v="NO"/>
    <m/>
    <s v="NO"/>
    <m/>
    <n v="100"/>
    <m/>
    <n v="8"/>
    <n v="8"/>
    <n v="0"/>
    <n v="0"/>
    <n v="0"/>
    <n v="0"/>
    <n v="0"/>
    <n v="0"/>
    <n v="0"/>
    <n v="0"/>
    <n v="0"/>
    <n v="0"/>
    <n v="0"/>
    <n v="0"/>
    <n v="0"/>
    <n v="0"/>
    <n v="0"/>
    <n v="0"/>
    <n v="0"/>
    <n v="0"/>
    <n v="0"/>
    <n v="0"/>
    <n v="8"/>
    <n v="8"/>
    <n v="0"/>
    <n v="0"/>
    <m/>
  </r>
  <r>
    <n v="2022"/>
    <s v=""/>
    <s v=""/>
    <s v=""/>
    <s v=""/>
    <s v="Omar Padrón Nieto"/>
    <m/>
    <s v="468 6 88 82 01"/>
    <m/>
    <s v="omar_padron@seg.guanajuato.gob.mx"/>
    <m/>
    <s v="Juventino Arévalo Vázquez"/>
    <m/>
    <s v="468 6 88 82 01"/>
    <m/>
    <s v="juventino_arevalo@seg.guanajuato.gob.mx"/>
    <m/>
    <n v="1120"/>
    <n v="1120"/>
    <s v="DELEGACIÓN REGIONAL DE EDUCACIÓN II SAN LUIS DE LA PAZ"/>
    <m/>
    <s v="02.05.06"/>
    <x v="62"/>
    <s v="Operación de los servicios en la Delegación Regional II Noreste"/>
    <x v="19"/>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67"/>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Omar Padrón Nieto"/>
    <m/>
    <s v="468 6 88 82 01"/>
    <m/>
    <s v="omar_padron@seg.guanajuato.gob.mx"/>
    <m/>
    <s v="Juventino Arévalo Vázquez"/>
    <m/>
    <s v="468 6 88 82 01"/>
    <m/>
    <s v="juventino_arevalo@seg.guanajuato.gob.mx"/>
    <m/>
    <n v="1120"/>
    <n v="1120"/>
    <s v="DELEGACIÓN REGIONAL DE EDUCACIÓN II SAN LUIS DE LA PAZ"/>
    <m/>
    <s v="02.05.06"/>
    <x v="62"/>
    <s v="Operación de los servicios en la Delegación Regional II Noreste"/>
    <x v="19"/>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68"/>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Romel Rivas Tello"/>
    <m/>
    <s v="4196903067"/>
    <m/>
    <s v="r_rivas@seg.guanajuato.gob.mx"/>
    <m/>
    <s v="Juventino Arévalo Vázquez"/>
    <m/>
    <s v="4686888201"/>
    <m/>
    <s v="juventino_arevalo@seg.guanajuato.gob.mx"/>
    <m/>
    <n v="1120"/>
    <n v="1120"/>
    <s v="DELEGACIÓN REGIONAL DE EDUCACIÓN II SAN LUIS DE LA PAZ"/>
    <m/>
    <s v="02.05.01"/>
    <x v="63"/>
    <s v="Operación de la Unidad de Servicios de Apoyo a la Educación (USAE) de Atarje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54"/>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Romel Rivas Tello"/>
    <m/>
    <s v="4196903067"/>
    <m/>
    <s v="r_rivas@seg.guanajuato.gob.mx"/>
    <m/>
    <s v="Juventino Arévalo Vázquez"/>
    <m/>
    <s v="4686888201"/>
    <m/>
    <s v="juventino_arevalo@seg.guanajuato.gob.mx"/>
    <m/>
    <n v="1120"/>
    <n v="1120"/>
    <s v="DELEGACIÓN REGIONAL DE EDUCACIÓN II SAN LUIS DE LA PAZ"/>
    <m/>
    <s v="02.05.01"/>
    <x v="63"/>
    <s v="Operación de la Unidad de Servicios de Apoyo a la Educación (USAE) de Atarje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55"/>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Romel Rivas Tello"/>
    <m/>
    <s v="4196903067"/>
    <m/>
    <s v="r_rivas@seg.guanajuato.gob.mx"/>
    <m/>
    <s v="Juventino Arévalo Vázquez"/>
    <m/>
    <s v="4686888201"/>
    <m/>
    <s v="juventino_arevalo@seg.guanajuato.gob.mx"/>
    <m/>
    <n v="1120"/>
    <n v="1120"/>
    <s v="DELEGACIÓN REGIONAL DE EDUCACIÓN II SAN LUIS DE LA PAZ"/>
    <m/>
    <s v="02.05.01"/>
    <x v="63"/>
    <s v="Operación de la Unidad de Servicios de Apoyo a la Educación (USAE) de Atarje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56"/>
    <s v="Escuelas de educación básica atendidas con distribución de paquete completo de libros de texto."/>
    <m/>
    <s v="Escuelas atendidas"/>
    <m/>
    <s v="NO"/>
    <m/>
    <s v="NO"/>
    <m/>
    <n v="11"/>
    <m/>
    <n v="41"/>
    <n v="41"/>
    <n v="0"/>
    <n v="0"/>
    <n v="0"/>
    <n v="0"/>
    <n v="0"/>
    <n v="0"/>
    <n v="0"/>
    <n v="0"/>
    <n v="0"/>
    <n v="0"/>
    <n v="0"/>
    <n v="0"/>
    <n v="0"/>
    <n v="0"/>
    <n v="0"/>
    <n v="0"/>
    <n v="41"/>
    <n v="41"/>
    <n v="0"/>
    <n v="0"/>
    <n v="0"/>
    <n v="0"/>
    <n v="0"/>
    <n v="0"/>
    <m/>
  </r>
  <r>
    <n v="2022"/>
    <s v="E018"/>
    <s v="Cobertura en Educación Básica"/>
    <s v="E018.C01"/>
    <s v="Servicios educativos prestados de educación inicial, preescolar, primaria y secundaria."/>
    <s v="Juana María Torres Cruz"/>
    <m/>
    <s v="419 1 93 01 38"/>
    <m/>
    <s v="j_torres.c@seg.guanajuato.mx"/>
    <m/>
    <s v="Juventino Arévalo Vázquez"/>
    <m/>
    <s v="468 6 88 12 19"/>
    <m/>
    <s v="juventino_arevalo@seg.guanajuato.gob.mx"/>
    <m/>
    <n v="1120"/>
    <n v="1120"/>
    <s v="DELEGACIÓN REGIONAL DE EDUCACIÓN II SAN LUIS DE LA PAZ"/>
    <m/>
    <s v="02.05.01"/>
    <x v="64"/>
    <s v="Operación de la Unidad de Servicios de Apoyo a la Educación (USAE) de Doctor Mor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6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uana María Torres Cruz"/>
    <m/>
    <s v="419 1 93 01 38"/>
    <m/>
    <s v="j_torres.c@seg.guanajuato.mx"/>
    <m/>
    <s v="Juventino Arévalo Vázquez"/>
    <m/>
    <s v="468 6 88 12 19"/>
    <m/>
    <s v="juventino_arevalo@seg.guanajuato.gob.mx"/>
    <m/>
    <n v="1120"/>
    <n v="1120"/>
    <s v="DELEGACIÓN REGIONAL DE EDUCACIÓN II SAN LUIS DE LA PAZ"/>
    <m/>
    <s v="02.05.01"/>
    <x v="64"/>
    <s v="Operación de la Unidad de Servicios de Apoyo a la Educación (USAE) de Doctor Mor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68"/>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uana María Torres Cruz"/>
    <m/>
    <s v="419 1 93 01 38"/>
    <m/>
    <s v="j_torres.c@seg.guanajuato.mx"/>
    <m/>
    <s v="Juventino Arévalo Vázquez"/>
    <m/>
    <s v="468 6 88 12 19"/>
    <m/>
    <s v="juventino_arevalo@seg.guanajuato.gob.mx"/>
    <m/>
    <n v="1120"/>
    <n v="1120"/>
    <s v="DELEGACIÓN REGIONAL DE EDUCACIÓN II SAN LUIS DE LA PAZ"/>
    <m/>
    <s v="02.05.01"/>
    <x v="64"/>
    <s v="Operación de la Unidad de Servicios de Apoyo a la Educación (USAE) de Doctor Mor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69"/>
    <s v="Escuelas de educación básica atendidas con distribución de paquete completo de libros de texto."/>
    <m/>
    <s v="Escuelas atendidas"/>
    <m/>
    <s v="NO"/>
    <m/>
    <s v="NO"/>
    <m/>
    <n v="11"/>
    <m/>
    <n v="98"/>
    <n v="98"/>
    <n v="0"/>
    <n v="0"/>
    <n v="0"/>
    <n v="0"/>
    <n v="0"/>
    <n v="0"/>
    <n v="0"/>
    <n v="0"/>
    <n v="0"/>
    <n v="0"/>
    <n v="0"/>
    <n v="0"/>
    <n v="0"/>
    <n v="0"/>
    <n v="0"/>
    <n v="0"/>
    <n v="98"/>
    <n v="98"/>
    <n v="0"/>
    <n v="0"/>
    <n v="0"/>
    <n v="0"/>
    <n v="0"/>
    <n v="0"/>
    <m/>
  </r>
  <r>
    <n v="2022"/>
    <s v="E018"/>
    <s v="Cobertura en Educación Básica"/>
    <s v="E018.C01"/>
    <s v="Servicios educativos prestados de educación inicial, preescolar, primaria y secundaria."/>
    <s v="Ma. Guadalupe Vargas Rivera"/>
    <m/>
    <s v="419 1 98 07 80"/>
    <m/>
    <s v="mg_vargas@seg.guanajuato.gob.mx"/>
    <m/>
    <s v="Juventino Arëvalo Vázquez"/>
    <m/>
    <s v="468 6 88 12 19"/>
    <m/>
    <s v="juventino_arevalo@seg.guanajuato.gob.mx"/>
    <m/>
    <n v="1120"/>
    <n v="1120"/>
    <s v="DELEGACIÓN REGIONAL DE EDUCACIÓN II SAN LUIS DE LA PAZ"/>
    <m/>
    <s v="02.05.01"/>
    <x v="65"/>
    <s v="Operación de la Unidad de Servicios de Apoyo a la Educación (USAE) de San José Iturbi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78"/>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 Guadalupe Vargas Rivera"/>
    <m/>
    <s v="419 1 98 07 80"/>
    <m/>
    <s v="mg_vargas@seg.guanajuato.gob.mx"/>
    <m/>
    <s v="Juventino Arëvalo Vázquez"/>
    <m/>
    <s v="468 6 88 12 19"/>
    <m/>
    <s v="juventino_arevalo@seg.guanajuato.gob.mx"/>
    <m/>
    <n v="1120"/>
    <n v="1120"/>
    <s v="DELEGACIÓN REGIONAL DE EDUCACIÓN II SAN LUIS DE LA PAZ"/>
    <m/>
    <s v="02.05.01"/>
    <x v="65"/>
    <s v="Operación de la Unidad de Servicios de Apoyo a la Educación (USAE) de San José Iturbi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79"/>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 Guadalupe Vargas Rivera"/>
    <m/>
    <s v="419 1 98 07 80"/>
    <m/>
    <s v="mg_vargas@seg.guanajuato.gob.mx"/>
    <m/>
    <s v="Juventino Arëvalo Vázquez"/>
    <m/>
    <s v="468 6 88 12 19"/>
    <m/>
    <s v="juventino_arevalo@seg.guanajuato.gob.mx"/>
    <m/>
    <n v="1120"/>
    <n v="1120"/>
    <s v="DELEGACIÓN REGIONAL DE EDUCACIÓN II SAN LUIS DE LA PAZ"/>
    <m/>
    <s v="02.05.01"/>
    <x v="65"/>
    <s v="Operación de la Unidad de Servicios de Apoyo a la Educación (USAE) de San José Iturbi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80"/>
    <s v="Escuelas de educación básica atendidas con distribución de paquete completo de libros de texto."/>
    <m/>
    <s v="Escuelas atendidas"/>
    <m/>
    <s v="NO"/>
    <m/>
    <s v="NO"/>
    <m/>
    <n v="11"/>
    <m/>
    <n v="188"/>
    <n v="188"/>
    <n v="0"/>
    <n v="0"/>
    <n v="0"/>
    <n v="0"/>
    <n v="0"/>
    <n v="0"/>
    <n v="0"/>
    <n v="0"/>
    <n v="0"/>
    <n v="0"/>
    <n v="0"/>
    <n v="0"/>
    <n v="0"/>
    <n v="0"/>
    <n v="0"/>
    <n v="0"/>
    <n v="188"/>
    <n v="188"/>
    <n v="0"/>
    <n v="0"/>
    <n v="0"/>
    <n v="0"/>
    <n v="0"/>
    <n v="0"/>
    <m/>
  </r>
  <r>
    <n v="2022"/>
    <s v="E018"/>
    <s v="Cobertura en Educación Básica"/>
    <s v="E018.C01"/>
    <s v="Servicios educativos prestados de educación inicial, preescolar, primaria y secundaria."/>
    <s v="Jose Arturo Loyola Balcazar"/>
    <m/>
    <s v="468 6 88 27 17"/>
    <m/>
    <s v="ja_loyola@seg.guanajuato.gob.mx"/>
    <m/>
    <s v="Juventino Arëvalo Vázquez"/>
    <m/>
    <s v="468 6 88 12 19"/>
    <m/>
    <s v="juventino_arevalo@seg.guanajuato.gob.mx"/>
    <m/>
    <n v="1120"/>
    <n v="1120"/>
    <s v="DELEGACIÓN REGIONAL DE EDUCACIÓN II SAN LUIS DE LA PAZ"/>
    <m/>
    <s v="02.05.01"/>
    <x v="66"/>
    <s v="Operación de la Unidad de Servicios de Apoyo a la Educación (USAE) de San Luis de la Paz."/>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83"/>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ose Arturo Loyola Balcazar"/>
    <m/>
    <s v="468 6 88 27 17"/>
    <m/>
    <s v="ja_loyola@seg.guanajuato.gob.mx"/>
    <m/>
    <s v="Juventino Arëvalo Vázquez"/>
    <m/>
    <s v="468 6 88 12 19"/>
    <m/>
    <s v="juventino_arevalo@seg.guanajuato.gob.mx"/>
    <m/>
    <n v="1120"/>
    <n v="1120"/>
    <s v="DELEGACIÓN REGIONAL DE EDUCACIÓN II SAN LUIS DE LA PAZ"/>
    <m/>
    <s v="02.05.01"/>
    <x v="66"/>
    <s v="Operación de la Unidad de Servicios de Apoyo a la Educación (USAE) de San Luis de la Paz."/>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84"/>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ose Arturo Loyola Balcazar"/>
    <m/>
    <s v="468 6 88 27 17"/>
    <m/>
    <s v="ja_loyola@seg.guanajuato.gob.mx"/>
    <m/>
    <s v="Juventino Arëvalo Vázquez"/>
    <m/>
    <s v="468 6 88 12 19"/>
    <m/>
    <s v="juventino_arevalo@seg.guanajuato.gob.mx"/>
    <m/>
    <n v="1120"/>
    <n v="1120"/>
    <s v="DELEGACIÓN REGIONAL DE EDUCACIÓN II SAN LUIS DE LA PAZ"/>
    <m/>
    <s v="02.05.01"/>
    <x v="66"/>
    <s v="Operación de la Unidad de Servicios de Apoyo a la Educación (USAE) de San Luis de la Paz."/>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85"/>
    <s v="Escuelas de educación básica atendidas con distribución de paquete completo de libros de texto."/>
    <m/>
    <s v="Escuelas atendidas"/>
    <m/>
    <s v="NO"/>
    <m/>
    <s v="NO"/>
    <m/>
    <n v="11"/>
    <m/>
    <n v="286"/>
    <n v="286"/>
    <n v="0"/>
    <n v="0"/>
    <n v="0"/>
    <n v="0"/>
    <n v="0"/>
    <n v="0"/>
    <n v="0"/>
    <n v="0"/>
    <n v="0"/>
    <n v="0"/>
    <n v="0"/>
    <n v="0"/>
    <n v="0"/>
    <n v="0"/>
    <n v="0"/>
    <n v="0"/>
    <n v="286"/>
    <n v="286"/>
    <n v="0"/>
    <n v="0"/>
    <n v="0"/>
    <n v="0"/>
    <n v="0"/>
    <n v="0"/>
    <m/>
  </r>
  <r>
    <n v="2022"/>
    <s v="E018"/>
    <s v="Cobertura en Educación Básica"/>
    <s v="E018.C01"/>
    <s v="Servicios educativos prestados de educación inicial, preescolar, primaria y secundaria."/>
    <s v="Blanca Estela Ramírez Alcantar"/>
    <m/>
    <s v="419 2 93 70 64"/>
    <m/>
    <s v="be_ramirez@seggtogob.onmicrosoft.com"/>
    <m/>
    <s v="Juventino Arëvalo Vázquez"/>
    <m/>
    <s v="468 6 88 12 19"/>
    <m/>
    <s v="juventino_arevalo@seg.guanajuato.gob.mx"/>
    <m/>
    <n v="1120"/>
    <n v="1120"/>
    <s v="DELEGACIÓN REGIONAL DE EDUCACIÓN II SAN LUIS DE LA PAZ"/>
    <m/>
    <s v="02.05.01"/>
    <x v="67"/>
    <s v="Operación de la Unidad de Servicios de Apoyo a la Educación (USAE) de Santa Catarin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92"/>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Blanca Estela Ramírez Alcantar"/>
    <m/>
    <s v="419 2 93 70 64"/>
    <m/>
    <s v="be_ramirez@seggtogob.onmicrosoft.com"/>
    <m/>
    <s v="Juventino Arëvalo Vázquez"/>
    <m/>
    <s v="468 6 88 12 19"/>
    <m/>
    <s v="juventino_arevalo@seg.guanajuato.gob.mx"/>
    <m/>
    <n v="1120"/>
    <n v="1120"/>
    <s v="DELEGACIÓN REGIONAL DE EDUCACIÓN II SAN LUIS DE LA PAZ"/>
    <m/>
    <s v="02.05.01"/>
    <x v="67"/>
    <s v="Operación de la Unidad de Servicios de Apoyo a la Educación (USAE) de Santa Catarin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93"/>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Blanca Estela Ramírez Alcantar"/>
    <m/>
    <s v="419 2 93 70 64"/>
    <m/>
    <s v="be_ramirez@seggtogob.onmicrosoft.com"/>
    <m/>
    <s v="Juventino Arëvalo Vázquez"/>
    <m/>
    <s v="468 6 88 12 19"/>
    <m/>
    <s v="juventino_arevalo@seg.guanajuato.gob.mx"/>
    <m/>
    <n v="1120"/>
    <n v="1120"/>
    <s v="DELEGACIÓN REGIONAL DE EDUCACIÓN II SAN LUIS DE LA PAZ"/>
    <m/>
    <s v="02.05.01"/>
    <x v="67"/>
    <s v="Operación de la Unidad de Servicios de Apoyo a la Educación (USAE) de Santa Catarin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94"/>
    <s v="Escuelas atendidas de educación básica con distribución de paquete completo de libros de texto."/>
    <m/>
    <s v="Escuelas atendidas"/>
    <m/>
    <s v="NO"/>
    <m/>
    <s v="NO"/>
    <m/>
    <n v="11"/>
    <m/>
    <n v="30"/>
    <n v="30"/>
    <n v="0"/>
    <n v="0"/>
    <n v="0"/>
    <n v="0"/>
    <n v="0"/>
    <n v="0"/>
    <n v="0"/>
    <n v="0"/>
    <n v="0"/>
    <n v="0"/>
    <n v="0"/>
    <n v="0"/>
    <n v="0"/>
    <n v="0"/>
    <n v="0"/>
    <n v="0"/>
    <n v="30"/>
    <n v="30"/>
    <n v="0"/>
    <n v="0"/>
    <n v="0"/>
    <n v="0"/>
    <n v="0"/>
    <n v="0"/>
    <m/>
  </r>
  <r>
    <n v="2022"/>
    <s v="E018"/>
    <s v="Cobertura en Educación Básica"/>
    <s v="E018.C01"/>
    <s v="Servicios educativos prestados de educación inicial, preescolar, primaria y secundaria."/>
    <s v="Alvino Romero Gudiño"/>
    <m/>
    <s v="419 2 34 00 14"/>
    <m/>
    <s v="a_romerog@seg.guanajuato.gob.mx"/>
    <m/>
    <s v="Juventino Arëvalo Vázquez"/>
    <m/>
    <s v="468 6 88 12 19"/>
    <m/>
    <s v="juventino_arevalo@seg.guanajuato.gob.mx"/>
    <m/>
    <n v="1120"/>
    <n v="1120"/>
    <s v="DELEGACIÓN REGIONAL DE EDUCACIÓN II SAN LUIS DE LA PAZ"/>
    <m/>
    <s v="02.05.01"/>
    <x v="68"/>
    <s v="Operación de la Unidad de Servicios de Apoyo a la Educación (USAE) de Tierra Blanc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9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Alvino Romero Gudiño"/>
    <m/>
    <s v="419 2 34 00 14"/>
    <m/>
    <s v="a_romerog@seg.guanajuato.gob.mx"/>
    <m/>
    <s v="Juventino Arëvalo Vázquez"/>
    <m/>
    <s v="468 6 88 12 19"/>
    <m/>
    <s v="juventino_arevalo@seg.guanajuato.gob.mx"/>
    <m/>
    <n v="1120"/>
    <n v="1120"/>
    <s v="DELEGACIÓN REGIONAL DE EDUCACIÓN II SAN LUIS DE LA PAZ"/>
    <m/>
    <s v="02.05.01"/>
    <x v="68"/>
    <s v="Operación de la Unidad de Servicios de Apoyo a la Educación (USAE) de Tierra Blanc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98"/>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Alvino Romero Gudiño"/>
    <m/>
    <s v="419 2 34 00 14"/>
    <m/>
    <s v="a_romerog@seg.guanajuato.gob.mx"/>
    <m/>
    <s v="Juventino Arëvalo Vázquez"/>
    <m/>
    <s v="468 6 88 12 19"/>
    <m/>
    <s v="juventino_arevalo@seg.guanajuato.gob.mx"/>
    <m/>
    <n v="1120"/>
    <n v="1120"/>
    <s v="DELEGACIÓN REGIONAL DE EDUCACIÓN II SAN LUIS DE LA PAZ"/>
    <m/>
    <s v="02.05.01"/>
    <x v="68"/>
    <s v="Operación de la Unidad de Servicios de Apoyo a la Educación (USAE) de Tierra Blanc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699"/>
    <s v="Escuelas atendidas de educación básica con distribución de paquete completo de libros de texto."/>
    <m/>
    <s v="Escuelas atendidas"/>
    <m/>
    <s v="NO"/>
    <m/>
    <s v="NO"/>
    <m/>
    <n v="11"/>
    <m/>
    <n v="65"/>
    <n v="65"/>
    <n v="0"/>
    <n v="0"/>
    <n v="0"/>
    <n v="0"/>
    <n v="0"/>
    <n v="0"/>
    <n v="0"/>
    <n v="0"/>
    <n v="0"/>
    <n v="0"/>
    <n v="0"/>
    <n v="0"/>
    <n v="0"/>
    <n v="0"/>
    <n v="0"/>
    <n v="0"/>
    <n v="65"/>
    <n v="65"/>
    <n v="0"/>
    <n v="0"/>
    <n v="0"/>
    <n v="0"/>
    <n v="0"/>
    <n v="0"/>
    <m/>
  </r>
  <r>
    <n v="2022"/>
    <s v="E018"/>
    <s v="Cobertura en Educación Básica"/>
    <s v="E018.C01"/>
    <s v="Servicios educativos prestados de educación inicial, preescolar, primaria y secundaria."/>
    <s v="Jose Albertico Chavero Ramirez"/>
    <m/>
    <s v="419 2 93 90 84"/>
    <m/>
    <s v="j_chaverorta7@seg-gto.gob.mx"/>
    <m/>
    <s v="Juventino Arëvalo Vázquez"/>
    <m/>
    <s v="468 6 88 82 01"/>
    <m/>
    <s v="juventino_arevalo@seg.guanajuato.gob.mx"/>
    <m/>
    <n v="1120"/>
    <n v="1120"/>
    <s v="DELEGACIÓN REGIONAL DE EDUCACIÓN II SAN LUIS DE LA PAZ"/>
    <m/>
    <s v="02.05.01"/>
    <x v="69"/>
    <s v="Operación de la Unidad de Servicios de Apoyo a la Educación (USAE) de Victori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04"/>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ose Albertico Chavero Ramirez"/>
    <m/>
    <s v="419 2 93 90 84"/>
    <m/>
    <s v="j_chaverorta7@seg-gto.gob.mx"/>
    <m/>
    <s v="Juventino Arëvalo Vázquez"/>
    <m/>
    <s v="468 6 88 82 01"/>
    <m/>
    <s v="juventino_arevalo@seg.guanajuato.gob.mx"/>
    <m/>
    <n v="1120"/>
    <n v="1120"/>
    <s v="DELEGACIÓN REGIONAL DE EDUCACIÓN II SAN LUIS DE LA PAZ"/>
    <m/>
    <s v="02.05.01"/>
    <x v="69"/>
    <s v="Operación de la Unidad de Servicios de Apoyo a la Educación (USAE) de Victori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05"/>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ose Albertico Chavero Ramirez"/>
    <m/>
    <s v="419 2 93 90 84"/>
    <m/>
    <s v="j_chaverorta7@seg-gto.gob.mx"/>
    <m/>
    <s v="Juventino Arëvalo Vázquez"/>
    <m/>
    <s v="468 6 88 82 01"/>
    <m/>
    <s v="juventino_arevalo@seg.guanajuato.gob.mx"/>
    <m/>
    <n v="1120"/>
    <n v="1120"/>
    <s v="DELEGACIÓN REGIONAL DE EDUCACIÓN II SAN LUIS DE LA PAZ"/>
    <m/>
    <s v="02.05.01"/>
    <x v="69"/>
    <s v="Operación de la Unidad de Servicios de Apoyo a la Educación (USAE) de Victori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06"/>
    <s v="Escuelas atendidas de educación básica con distribución de paquete completo de libros de texto."/>
    <m/>
    <s v="Escuelas atendidas"/>
    <m/>
    <s v="NO"/>
    <m/>
    <s v="NO"/>
    <m/>
    <n v="11"/>
    <m/>
    <n v="107"/>
    <n v="107"/>
    <n v="0"/>
    <n v="0"/>
    <n v="0"/>
    <n v="0"/>
    <n v="0"/>
    <n v="0"/>
    <n v="0"/>
    <n v="0"/>
    <n v="0"/>
    <n v="0"/>
    <n v="0"/>
    <n v="0"/>
    <n v="0"/>
    <n v="0"/>
    <n v="0"/>
    <n v="0"/>
    <n v="107"/>
    <n v="107"/>
    <n v="0"/>
    <n v="0"/>
    <n v="0"/>
    <n v="0"/>
    <n v="0"/>
    <n v="0"/>
    <m/>
  </r>
  <r>
    <n v="2022"/>
    <s v="E018"/>
    <s v="Cobertura en Educación Básica"/>
    <s v="E018.C01"/>
    <s v="Servicios educativos prestados de educación inicial, preescolar, primaria y secundaria."/>
    <s v="Iris Alondra Tello Sánchez"/>
    <m/>
    <s v="419 2 94 10 84"/>
    <m/>
    <s v="ia_tello@seg.guanajuato.gob.mx"/>
    <m/>
    <s v="Juventino Arëvalo Vázquez"/>
    <m/>
    <s v="4686888201"/>
    <m/>
    <s v="juventino_arevalo@seg.guanajuato.gob.mx"/>
    <m/>
    <n v="1120"/>
    <n v="1120"/>
    <s v="DELEGACIÓN REGIONAL DE EDUCACIÓN II SAN LUIS DE LA PAZ"/>
    <m/>
    <s v="02.05.01"/>
    <x v="70"/>
    <s v="Operación de la Unidad de Servicios de Apoyo a la Educación (USAE) de Xichú."/>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13"/>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Iris Alondra Tello Sánchez"/>
    <m/>
    <s v="419 2 94 10 84"/>
    <m/>
    <s v="ia_tello@seg.guanajuato.gob.mx"/>
    <m/>
    <s v="Juventino Arëvalo Vázquez"/>
    <m/>
    <s v="4686888201"/>
    <m/>
    <s v="juventino_arevalo@seg.guanajuato.gob.mx"/>
    <m/>
    <n v="1120"/>
    <n v="1120"/>
    <s v="DELEGACIÓN REGIONAL DE EDUCACIÓN II SAN LUIS DE LA PAZ"/>
    <m/>
    <s v="02.05.01"/>
    <x v="70"/>
    <s v="Operación de la Unidad de Servicios de Apoyo a la Educación (USAE) de Xichú."/>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14"/>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Iris Alondra Tello Sánchez"/>
    <m/>
    <s v="419 2 94 10 84"/>
    <m/>
    <s v="ia_tello@seg.guanajuato.gob.mx"/>
    <m/>
    <s v="Juventino Arëvalo Vázquez"/>
    <m/>
    <s v="4686888201"/>
    <m/>
    <s v="juventino_arevalo@seg.guanajuato.gob.mx"/>
    <m/>
    <n v="1120"/>
    <n v="1120"/>
    <s v="DELEGACIÓN REGIONAL DE EDUCACIÓN II SAN LUIS DE LA PAZ"/>
    <m/>
    <s v="02.05.01"/>
    <x v="70"/>
    <s v="Operación de la Unidad de Servicios de Apoyo a la Educación (USAE) de Xichú."/>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15"/>
    <s v="Escuelas atendidas de educación básica con distribución de paquete completo de libros de texto."/>
    <m/>
    <s v="Escuelas atendidas"/>
    <m/>
    <s v="NO"/>
    <m/>
    <s v="NO"/>
    <m/>
    <n v="11"/>
    <m/>
    <n v="85"/>
    <n v="85"/>
    <n v="0"/>
    <n v="0"/>
    <n v="0"/>
    <n v="0"/>
    <n v="0"/>
    <n v="0"/>
    <n v="0"/>
    <n v="0"/>
    <n v="0"/>
    <n v="0"/>
    <n v="0"/>
    <n v="0"/>
    <n v="0"/>
    <n v="0"/>
    <n v="0"/>
    <n v="0"/>
    <n v="85"/>
    <n v="85"/>
    <n v="0"/>
    <n v="0"/>
    <n v="0"/>
    <n v="0"/>
    <n v="0"/>
    <n v="0"/>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1"/>
    <s v="Operación del Centro de Desarrollo Educativo (CEDE) Atarjea."/>
    <x v="0"/>
    <s v="Proporcionar procesos de apoyo,  de registro y  de seguimiento de acciones de capacitación, tutoría y asesoría a docentes y autoridades educativas en el marco de la Ley General del Sistema para la Carrera de las Maestras y los Maestros."/>
    <m/>
    <n v="1395"/>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2"/>
    <s v="Operación del Centro de Desarrollo Educativo (CEDE) Doctor Mora."/>
    <x v="0"/>
    <s v="Proporcionar procesos de apoyo,  de registro y  de seguimiento de acciones de capacitación, tutoría y asesoría a docentes y autoridades educativas en el marco de la Ley General del Sistema para la Carrera de las Maestras y los Maestros."/>
    <m/>
    <n v="1396"/>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3"/>
    <s v="Operación del Centro de Desarrollo Educativo (CEDE) San José Iturbide."/>
    <x v="0"/>
    <s v="Proporcionar procesos de apoyo,  de registro y  de seguimiento de acciones de capacitación, tutoría y asesoría a docentes y autoridades educativas en el marco de la Ley General del Sistema para la Carrera de las Maestras y los Maestros."/>
    <m/>
    <n v="1397"/>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4"/>
    <s v="Operación del Centro de Desarrollo Educativo (CEDE) San Luis de la Paz."/>
    <x v="0"/>
    <s v="Proporcionar procesos de apoyo,  de registro y  de seguimiento de acciones de capacitación, tutoría y asesoría a docentes y autoridades educativas en el marco de la Ley General del Sistema para la Carrera de las Maestras y los Maestros."/>
    <m/>
    <n v="1398"/>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5"/>
    <s v="Operación del Centro de Desarrollo Educativo (CEDE) Santa Catarina."/>
    <x v="0"/>
    <s v="Proporcionar procesos de apoyo,  de registro y  de seguimiento de acciones de capacitación, tutoría y asesoría a docentes y autoridades educativas en el marco de la Ley General del Sistema para la Carrera de las Maestras y los Maestros."/>
    <m/>
    <n v="1399"/>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6"/>
    <s v="Operación del Centro de Desarrollo Educativo (CEDE) Tierra Blanca."/>
    <x v="0"/>
    <s v="Proporcionar procesos de apoyo,  de registro y  de seguimiento de acciones de capacitación, tutoría y asesoría a docentes y autoridades educativas en el marco de la Ley General del Sistema para la Carrera de las Maestras y los Maestros."/>
    <m/>
    <n v="140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7"/>
    <s v="Operación del Centro de Desarrollo Educativo (CEDE) Victoria."/>
    <x v="0"/>
    <s v="Proporcionar procesos de apoyo,  de registro y  de seguimiento de acciones de capacitación, tutoría y asesoría a docentes y autoridades educativas en el marco de la Ley General del Sistema para la Carrera de las Maestras y los Maestros."/>
    <m/>
    <n v="1401"/>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lejandra González Arredondo"/>
    <m/>
    <s v="468 6 88 8201"/>
    <m/>
    <s v="a_gonzalez.ar@seg.guanajuato.gob.mx"/>
    <m/>
    <s v="Juventino Arëvalo Vázquez"/>
    <m/>
    <s v="468 6 88 82 01"/>
    <m/>
    <s v="juventino_arevalo@seg.guanajuato.gob.mx"/>
    <m/>
    <n v="1120"/>
    <n v="1120"/>
    <s v="DELEGACIÓN REGIONAL DE EDUCACIÓN II SAN LUIS DE LA PAZ"/>
    <m/>
    <s v="02.05.01"/>
    <x v="78"/>
    <s v="Operación del Centro de Desarrollo Educativo (CEDE) Xichú."/>
    <x v="0"/>
    <s v="Proporcionar procesos de apoyo,  de registro y  de seguimiento de acciones de capacitación, tutoría y asesoría a docentes y autoridades educativas en el marco de la Ley General del Sistema para la Carrera de las Maestras y los Maestros."/>
    <m/>
    <n v="1402"/>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24"/>
    <s v="Alianza a favor de la educación para adultos"/>
    <s v="E024.C01"/>
    <s v="Adultos alfabetizados y/o certificados con educación básica (SEG)"/>
    <s v="Alejandra González Arredondo"/>
    <m/>
    <s v="468 6 88 82 01"/>
    <m/>
    <s v="a_gonzalez.ar@seg.guanajuato.gob.mx"/>
    <m/>
    <s v="Juventino Arévalo Vázquez"/>
    <m/>
    <s v="468 6 88 82 01"/>
    <m/>
    <s v="juventino_arevalo@seg.guanajuato.gob.mx"/>
    <m/>
    <n v="1120"/>
    <n v="1120"/>
    <s v="DELEGACIÓN REGIONAL DE EDUCACIÓN II SAN LUIS DE LA PAZ"/>
    <m/>
    <s v="02.05.05"/>
    <x v="79"/>
    <s v="Prestación de servicios de los Centros de Educación Básica para adultos (CEBAS) en la Delegación Regional II Noreste."/>
    <x v="20"/>
    <s v="Proporcionar formación en educación básica a adultos que no han concluido su educación básica y su certificación en primaria y/o secundaria. Las principales actividades que se realizan son sesiones de formación, evaluaciones y certificación."/>
    <m/>
    <n v="1170"/>
    <s v="Certificados otorgados a los adultos que cursaron el nivel de primaria"/>
    <m/>
    <s v="Certificados otorgados"/>
    <m/>
    <s v="NO"/>
    <m/>
    <s v="SI"/>
    <m/>
    <n v="50"/>
    <m/>
    <n v="2"/>
    <n v="2"/>
    <n v="0"/>
    <n v="0"/>
    <n v="0"/>
    <n v="0"/>
    <n v="0"/>
    <n v="0"/>
    <n v="0"/>
    <n v="0"/>
    <n v="0"/>
    <n v="0"/>
    <n v="0"/>
    <n v="0"/>
    <n v="0"/>
    <n v="0"/>
    <n v="2"/>
    <n v="2"/>
    <n v="0"/>
    <n v="0"/>
    <n v="0"/>
    <n v="0"/>
    <n v="0"/>
    <n v="0"/>
    <n v="0"/>
    <n v="0"/>
    <m/>
  </r>
  <r>
    <n v="2022"/>
    <s v="E024"/>
    <s v="Alianza a favor de la educación para adultos"/>
    <s v="E024.C01"/>
    <s v="Adultos alfabetizados y/o certificados con educación básica (SEG)"/>
    <s v="Alejandra González Arredondo"/>
    <m/>
    <s v="468 6 88 82 01"/>
    <m/>
    <s v="a_gonzalez.ar@seg.guanajuato.gob.mx"/>
    <m/>
    <s v="Juventino Arévalo Vázquez"/>
    <m/>
    <s v="468 6 88 82 01"/>
    <m/>
    <s v="juventino_arevalo@seg.guanajuato.gob.mx"/>
    <m/>
    <n v="1120"/>
    <n v="1120"/>
    <s v="DELEGACIÓN REGIONAL DE EDUCACIÓN II SAN LUIS DE LA PAZ"/>
    <m/>
    <s v="02.05.05"/>
    <x v="79"/>
    <s v="Prestación de servicios de los Centros de Educación Básica para adultos (CEBAS) en la Delegación Regional II Noreste."/>
    <x v="20"/>
    <s v="Proporcionar formación en educación básica a adultos que no han concluido su educación básica y su certificación en primaria y/o secundaria. Las principales actividades que se realizan son sesiones de formación, evaluaciones y certificación."/>
    <m/>
    <n v="9439"/>
    <s v="Certificados otorgados a los adultos que cursaron el nivel de secundaria"/>
    <m/>
    <s v="Certificados otorgados"/>
    <m/>
    <s v="NO"/>
    <m/>
    <s v="SI"/>
    <m/>
    <n v="50"/>
    <m/>
    <n v="8"/>
    <n v="8"/>
    <n v="0"/>
    <n v="0"/>
    <n v="0"/>
    <n v="0"/>
    <n v="0"/>
    <n v="0"/>
    <n v="0"/>
    <n v="0"/>
    <n v="0"/>
    <n v="0"/>
    <n v="0"/>
    <n v="0"/>
    <n v="0"/>
    <n v="0"/>
    <n v="8"/>
    <n v="8"/>
    <n v="0"/>
    <n v="0"/>
    <n v="0"/>
    <n v="0"/>
    <n v="0"/>
    <n v="0"/>
    <n v="0"/>
    <n v="0"/>
    <m/>
  </r>
  <r>
    <n v="2022"/>
    <s v="E024"/>
    <s v="Alianza a favor de la educación para adultos"/>
    <s v="E024.C01"/>
    <s v="Adultos alfabetizados y/o certificados con educación básica (SEG)"/>
    <s v="Alejandra González Arredondo"/>
    <m/>
    <s v="468 6 88 82 01"/>
    <m/>
    <s v="a_gonzalez.ar@seg.guanajuato.gob.mx"/>
    <m/>
    <s v="Juventino Arévalo Vázquez"/>
    <m/>
    <s v="468 6 88 82 01"/>
    <m/>
    <s v="juventino_arevalo@seg.guanajuato.gob.mx"/>
    <m/>
    <n v="1120"/>
    <n v="1120"/>
    <s v="DELEGACIÓN REGIONAL DE EDUCACIÓN II SAN LUIS DE LA PAZ"/>
    <m/>
    <s v="02.05.05"/>
    <x v="80"/>
    <s v="Prestación de servicios de Misiones Culturales en la Delegación Regional II Noreste"/>
    <x v="21"/>
    <s v="Brindar servicio de atención a adultos y con rezago educativo de alfabetización, a través de actividades educativas y talleres de capacitación para el trabajo, para la mejora de su calidad de vida."/>
    <m/>
    <n v="1178"/>
    <s v="Validación de inscripciones de adultos atendidos con alfabetización"/>
    <m/>
    <s v="Inscripciones validadas"/>
    <m/>
    <s v="SI"/>
    <m/>
    <s v="SI"/>
    <m/>
    <n v="10"/>
    <m/>
    <n v="87"/>
    <n v="87"/>
    <n v="0"/>
    <n v="0"/>
    <n v="0"/>
    <n v="0"/>
    <n v="0"/>
    <n v="0"/>
    <n v="29"/>
    <n v="29"/>
    <n v="0"/>
    <n v="0"/>
    <n v="0"/>
    <n v="0"/>
    <n v="29"/>
    <n v="29"/>
    <n v="0"/>
    <n v="0"/>
    <n v="0"/>
    <n v="0"/>
    <n v="29"/>
    <n v="29"/>
    <n v="0"/>
    <n v="0"/>
    <n v="0"/>
    <n v="0"/>
    <m/>
  </r>
  <r>
    <n v="2022"/>
    <s v="E024"/>
    <s v="Alianza a favor de la educación para adultos"/>
    <s v="E024.C01"/>
    <s v="Adultos alfabetizados y/o certificados con educación básica (SEG)"/>
    <s v="Alejandra González Arredondo"/>
    <m/>
    <s v="468 6 88 82 01"/>
    <m/>
    <s v="a_gonzalez.ar@seg.guanajuato.gob.mx"/>
    <m/>
    <s v="Juventino Arévalo Vázquez"/>
    <m/>
    <s v="468 6 88 82 01"/>
    <m/>
    <s v="juventino_arevalo@seg.guanajuato.gob.mx"/>
    <m/>
    <n v="1120"/>
    <n v="1120"/>
    <s v="DELEGACIÓN REGIONAL DE EDUCACIÓN II SAN LUIS DE LA PAZ"/>
    <m/>
    <s v="02.05.05"/>
    <x v="80"/>
    <s v="Prestación de servicios de Misiones Culturales en la Delegación Regional II Noreste"/>
    <x v="21"/>
    <s v="Brindar servicio de atención a adultos y con rezago educativo de alfabetización, a través de actividades educativas y talleres de capacitación para el trabajo, para la mejora de su calidad de vida."/>
    <m/>
    <n v="9443"/>
    <s v="Validación de inscripciones de adultos en los talleres de capacitación para el trabajo"/>
    <m/>
    <s v="Inscripciones validadas"/>
    <m/>
    <s v="SI"/>
    <m/>
    <s v="SI"/>
    <m/>
    <n v="90"/>
    <m/>
    <n v="600"/>
    <n v="600"/>
    <n v="0"/>
    <n v="0"/>
    <n v="0"/>
    <n v="0"/>
    <n v="0"/>
    <n v="0"/>
    <n v="150"/>
    <n v="150"/>
    <n v="0"/>
    <n v="0"/>
    <n v="0"/>
    <n v="0"/>
    <n v="200"/>
    <n v="200"/>
    <n v="0"/>
    <n v="0"/>
    <n v="0"/>
    <n v="0"/>
    <n v="250"/>
    <n v="250"/>
    <n v="0"/>
    <n v="0"/>
    <n v="0"/>
    <n v="0"/>
    <m/>
  </r>
  <r>
    <n v="2022"/>
    <s v="P004"/>
    <s v="Gestión de centros escolares de Educación Básica"/>
    <s v="P004.C01"/>
    <s v="Escuelas de calidad  y con procesos de gestión educativa incrementada."/>
    <s v="Alejandra González Arredondo"/>
    <m/>
    <s v="468 6 88 82 01"/>
    <m/>
    <s v="a_gonzalez.ar@seg.guanajuato.gob.mx"/>
    <m/>
    <s v="Juventino Arévalo Vázquez"/>
    <m/>
    <s v="468 6 88 82 01"/>
    <m/>
    <s v="juventino_arevalo@seg.guanajuato.gob.mx"/>
    <m/>
    <n v="1120"/>
    <n v="1120"/>
    <s v="DELEGACIÓN REGIONAL DE EDUCACIÓN II SAN LUIS DE LA PAZ"/>
    <m/>
    <s v="02.05.01"/>
    <x v="81"/>
    <s v="Supervisión a las escuelas de Educación Básica en la Delegación Regional II Noreste"/>
    <x v="2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así como la supervisión del funcionamiento y captura de acuerdos de los Consejos Técnicos Escolares."/>
    <m/>
    <n v="1197"/>
    <s v="Escuelas atendidas para la aplicación de herramientas de habilidades y observación de clase."/>
    <m/>
    <s v="Escuelas atendidas y observadas"/>
    <m/>
    <s v="SI"/>
    <m/>
    <s v="NO"/>
    <m/>
    <n v="80"/>
    <m/>
    <n v="360"/>
    <n v="360"/>
    <n v="0"/>
    <n v="0"/>
    <n v="0"/>
    <n v="0"/>
    <n v="0"/>
    <n v="0"/>
    <n v="120"/>
    <n v="120"/>
    <n v="0"/>
    <n v="0"/>
    <n v="0"/>
    <n v="0"/>
    <n v="0"/>
    <n v="0"/>
    <n v="120"/>
    <n v="120"/>
    <n v="0"/>
    <n v="0"/>
    <n v="0"/>
    <n v="0"/>
    <n v="120"/>
    <n v="120"/>
    <n v="0"/>
    <n v="0"/>
    <m/>
  </r>
  <r>
    <n v="2022"/>
    <s v="P004"/>
    <s v="Gestión de centros escolares de Educación Básica"/>
    <s v="P004.C01"/>
    <s v="Escuelas de calidad  y con procesos de gestión educativa incrementada."/>
    <s v="Alejandra González Arredondo"/>
    <m/>
    <s v="468 6 88 82 01"/>
    <m/>
    <s v="a_gonzalez.ar@seg.guanajuato.gob.mx"/>
    <m/>
    <s v="Juventino Arévalo Vázquez"/>
    <m/>
    <s v="468 6 88 82 01"/>
    <m/>
    <s v="juventino_arevalo@seg.guanajuato.gob.mx"/>
    <m/>
    <n v="1120"/>
    <n v="1120"/>
    <s v="DELEGACIÓN REGIONAL DE EDUCACIÓN II SAN LUIS DE LA PAZ"/>
    <m/>
    <s v="02.05.01"/>
    <x v="81"/>
    <s v="Supervisión a las escuelas de Educación Básica en la Delegación Regional II Noreste"/>
    <x v="2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así como la supervisión del funcionamiento y captura de acuerdos de los Consejos Técnicos Escolares."/>
    <m/>
    <n v="1198"/>
    <s v="Escuelas atendidas con el programa de Mejora Continua, con seguimiento y evaluación"/>
    <m/>
    <s v="Escuelas atendidas con seguimiento"/>
    <m/>
    <s v="NO"/>
    <m/>
    <s v="NO"/>
    <m/>
    <n v="5"/>
    <m/>
    <n v="906"/>
    <n v="906"/>
    <n v="0"/>
    <n v="0"/>
    <n v="0"/>
    <n v="0"/>
    <n v="0"/>
    <n v="0"/>
    <n v="0"/>
    <n v="0"/>
    <n v="0"/>
    <n v="0"/>
    <n v="0"/>
    <n v="0"/>
    <n v="0"/>
    <n v="0"/>
    <n v="906"/>
    <n v="906"/>
    <n v="0"/>
    <n v="0"/>
    <n v="0"/>
    <n v="0"/>
    <n v="0"/>
    <n v="0"/>
    <n v="0"/>
    <n v="0"/>
    <m/>
  </r>
  <r>
    <n v="2022"/>
    <s v="P004"/>
    <s v="Gestión de centros escolares de Educación Básica"/>
    <s v="P004.C01"/>
    <s v="Escuelas de calidad  y con procesos de gestión educativa incrementada."/>
    <s v="Alejandra González Arredondo"/>
    <m/>
    <s v="468 6 88 82 01"/>
    <m/>
    <s v="a_gonzalez.ar@seg.guanajuato.gob.mx"/>
    <m/>
    <s v="Juventino Arévalo Vázquez"/>
    <m/>
    <s v="468 6 88 82 01"/>
    <m/>
    <s v="juventino_arevalo@seg.guanajuato.gob.mx"/>
    <m/>
    <n v="1120"/>
    <n v="1120"/>
    <s v="DELEGACIÓN REGIONAL DE EDUCACIÓN II SAN LUIS DE LA PAZ"/>
    <m/>
    <s v="02.05.01"/>
    <x v="81"/>
    <s v="Supervisión a las escuelas de Educación Básica en la Delegación Regional II Noreste"/>
    <x v="2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así como la supervisión del funcionamiento y captura de acuerdos de los Consejos Técnicos Escolares."/>
    <m/>
    <n v="1199"/>
    <s v="Zonas escolares atendidas con plan de asesoría, seguimiento y evaluación."/>
    <m/>
    <s v="Zonas escolares atendidas"/>
    <m/>
    <s v="NO"/>
    <m/>
    <s v="NO"/>
    <m/>
    <n v="5"/>
    <m/>
    <n v="50"/>
    <n v="50"/>
    <n v="0"/>
    <n v="0"/>
    <n v="0"/>
    <n v="0"/>
    <n v="0"/>
    <n v="0"/>
    <n v="0"/>
    <n v="0"/>
    <n v="0"/>
    <n v="0"/>
    <n v="0"/>
    <n v="0"/>
    <n v="0"/>
    <n v="0"/>
    <n v="50"/>
    <n v="50"/>
    <n v="0"/>
    <n v="0"/>
    <n v="0"/>
    <n v="0"/>
    <n v="0"/>
    <n v="0"/>
    <n v="0"/>
    <n v="0"/>
    <m/>
  </r>
  <r>
    <n v="2022"/>
    <s v="P004"/>
    <s v="Gestión de centros escolares de Educación Básica"/>
    <s v="P004.C01"/>
    <s v="Escuelas de calidad  y con procesos de gestión educativa incrementada."/>
    <s v="Alejandra González Arredondo"/>
    <m/>
    <s v="468 6 88 82 01"/>
    <m/>
    <s v="a_gonzalez.ar@seg.guanajuato.gob.mx"/>
    <m/>
    <s v="Juventino Arévalo Vázquez"/>
    <m/>
    <s v="468 6 88 82 01"/>
    <m/>
    <s v="juventino_arevalo@seg.guanajuato.gob.mx"/>
    <m/>
    <n v="1120"/>
    <n v="1120"/>
    <s v="DELEGACIÓN REGIONAL DE EDUCACIÓN II SAN LUIS DE LA PAZ"/>
    <m/>
    <s v="02.05.01"/>
    <x v="81"/>
    <s v="Supervisión a las escuelas de Educación Básica en la Delegación Regional II Noreste"/>
    <x v="2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así como la supervisión del funcionamiento y captura de acuerdos de los Consejos Técnicos Escolares."/>
    <m/>
    <n v="11071"/>
    <s v="Supervisión de Consejos Técnicos Escolares que sesionan y capturan sus acuerdos en el Sistema de Planeación Escolar (SISPE)."/>
    <m/>
    <s v="Consejos Técnicos Escolares supervisados"/>
    <m/>
    <s v="NO"/>
    <m/>
    <s v="NO"/>
    <m/>
    <n v="5"/>
    <m/>
    <n v="906"/>
    <n v="906"/>
    <n v="0"/>
    <n v="0"/>
    <n v="0"/>
    <n v="0"/>
    <n v="0"/>
    <n v="0"/>
    <n v="0"/>
    <n v="0"/>
    <n v="0"/>
    <n v="0"/>
    <n v="0"/>
    <n v="0"/>
    <n v="0"/>
    <n v="0"/>
    <n v="906"/>
    <n v="906"/>
    <n v="0"/>
    <n v="0"/>
    <n v="0"/>
    <n v="0"/>
    <n v="0"/>
    <n v="0"/>
    <n v="0"/>
    <n v="0"/>
    <m/>
  </r>
  <r>
    <n v="2022"/>
    <s v="P004"/>
    <s v="Gestión de centros escolares de Educación Básica"/>
    <s v="P004.C01"/>
    <s v="Escuelas de calidad  y con procesos de gestión educativa incrementada."/>
    <s v="Alejandra González Arredondo"/>
    <m/>
    <s v="468 6 88 82 01"/>
    <m/>
    <s v="a_gonzalez.ar@seg.guanajuato.gob.mx"/>
    <m/>
    <s v="Juventino Arévalo Vázquez"/>
    <m/>
    <s v="468 6 88 82 01"/>
    <m/>
    <s v="juventino_arevalo@seg.guanajuato.gob.mx"/>
    <m/>
    <n v="1120"/>
    <n v="1120"/>
    <s v="DELEGACIÓN REGIONAL DE EDUCACIÓN II SAN LUIS DE LA PAZ"/>
    <m/>
    <s v="02.05.01"/>
    <x v="81"/>
    <s v="Supervisión a las escuelas de Educación Básica en la Delegación Regional II Noreste"/>
    <x v="2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así como la supervisión del funcionamiento y captura de acuerdos de los Consejos Técnicos Escolares."/>
    <m/>
    <n v="11950"/>
    <s v="Escuelas atendidas con seguimiento y acompañamiento al trabajo colegiado."/>
    <m/>
    <s v="Escuelas atendidas"/>
    <m/>
    <s v="NO"/>
    <m/>
    <s v="NO"/>
    <m/>
    <n v="5"/>
    <m/>
    <n v="499"/>
    <n v="499"/>
    <n v="0"/>
    <n v="0"/>
    <n v="0"/>
    <n v="0"/>
    <n v="0"/>
    <n v="0"/>
    <n v="0"/>
    <n v="0"/>
    <n v="0"/>
    <n v="0"/>
    <n v="0"/>
    <n v="0"/>
    <n v="499"/>
    <n v="499"/>
    <n v="0"/>
    <n v="0"/>
    <n v="0"/>
    <n v="0"/>
    <n v="0"/>
    <n v="0"/>
    <n v="0"/>
    <n v="0"/>
    <n v="0"/>
    <n v="0"/>
    <m/>
  </r>
  <r>
    <n v="2022"/>
    <s v="P004"/>
    <s v="Gestión de centros escolares de Educación Básica"/>
    <s v="P004.C01"/>
    <s v="Escuelas de calidad  y con procesos de gestión educativa incrementada."/>
    <s v="Alejandra González Arredondo"/>
    <m/>
    <s v="468 6 88 8201"/>
    <m/>
    <s v="a_gonzalez.ar@seg.guanajuato.gob.mx"/>
    <m/>
    <s v="Juventino Arévalo Vázquez"/>
    <m/>
    <s v="468 6 88 82 01"/>
    <m/>
    <s v="juventino_arevalo@seg.guanajuato.gob.mx"/>
    <m/>
    <n v="1120"/>
    <n v="1120"/>
    <s v="DELEGACIÓN REGIONAL DE EDUCACIÓN II SAN LUIS DE LA PAZ"/>
    <m/>
    <s v="02.05.01"/>
    <x v="82"/>
    <s v="Ejecución del Proyecto Educativo en la Delegación Regional II Noreste"/>
    <x v="23"/>
    <s v="Garantizar  la normalidad mínima en escuelas oficiales de edcación básica, así como la atención de alumnos  en riesgo de reprobar o abandonar sus estudios."/>
    <m/>
    <n v="1232"/>
    <s v="Escuelas públicas de educación básica con la normalidad mínima (libros, aulas, docentes y mobiliario) atendidas."/>
    <m/>
    <s v="Escuelas atendidas"/>
    <m/>
    <s v="NO"/>
    <m/>
    <s v="NO"/>
    <m/>
    <n v="50"/>
    <m/>
    <n v="882"/>
    <n v="882"/>
    <n v="0"/>
    <n v="0"/>
    <n v="0"/>
    <n v="0"/>
    <n v="0"/>
    <n v="0"/>
    <n v="0"/>
    <n v="0"/>
    <n v="0"/>
    <n v="0"/>
    <n v="0"/>
    <n v="0"/>
    <n v="0"/>
    <n v="0"/>
    <n v="882"/>
    <n v="882"/>
    <n v="0"/>
    <n v="0"/>
    <n v="0"/>
    <n v="0"/>
    <n v="0"/>
    <n v="0"/>
    <n v="0"/>
    <n v="0"/>
    <m/>
  </r>
  <r>
    <n v="2022"/>
    <s v="P004"/>
    <s v="Gestión de centros escolares de Educación Básica"/>
    <s v="P004.C01"/>
    <s v="Escuelas de calidad  y con procesos de gestión educativa incrementada."/>
    <s v="Alejandra González Arredondo"/>
    <m/>
    <s v="468 6 88 8201"/>
    <m/>
    <s v="a_gonzalez.ar@seg.guanajuato.gob.mx"/>
    <m/>
    <s v="Juventino Arévalo Vázquez"/>
    <m/>
    <s v="468 6 88 82 01"/>
    <m/>
    <s v="juventino_arevalo@seg.guanajuato.gob.mx"/>
    <m/>
    <n v="1120"/>
    <n v="1120"/>
    <s v="DELEGACIÓN REGIONAL DE EDUCACIÓN II SAN LUIS DE LA PAZ"/>
    <m/>
    <s v="02.05.01"/>
    <x v="82"/>
    <s v="Ejecución del Proyecto Educativo en la Delegación Regional II Noreste"/>
    <x v="23"/>
    <s v="Garantizar  la normalidad mínima en escuelas oficiales de edcación básica, así como la atención de alumnos  en riesgo de reprobar o abandonar sus estudios."/>
    <m/>
    <n v="1235"/>
    <s v="Alumnos de primaria y secundaria en riesgo de reprobar o abandono escolar con apoyo académico, social o psicológico."/>
    <m/>
    <s v="Alumnos apoyados"/>
    <m/>
    <s v="SI"/>
    <m/>
    <s v="SI"/>
    <m/>
    <n v="10"/>
    <m/>
    <n v="300"/>
    <n v="300"/>
    <n v="0"/>
    <n v="0"/>
    <n v="0"/>
    <n v="0"/>
    <n v="0"/>
    <n v="0"/>
    <n v="0"/>
    <n v="0"/>
    <n v="100"/>
    <n v="100"/>
    <n v="0"/>
    <n v="0"/>
    <n v="100"/>
    <n v="100"/>
    <n v="0"/>
    <n v="0"/>
    <n v="0"/>
    <n v="0"/>
    <n v="0"/>
    <n v="0"/>
    <n v="100"/>
    <n v="100"/>
    <n v="0"/>
    <n v="0"/>
    <m/>
  </r>
  <r>
    <n v="2022"/>
    <s v="P004"/>
    <s v="Gestión de centros escolares de Educación Básica"/>
    <s v="P004.C01"/>
    <s v="Escuelas de calidad  y con procesos de gestión educativa incrementada."/>
    <s v="Alejandra González Arredondo"/>
    <m/>
    <s v="468 6 88 8201"/>
    <m/>
    <s v="a_gonzalez.ar@seg.guanajuato.gob.mx"/>
    <m/>
    <s v="Juventino Arévalo Vázquez"/>
    <m/>
    <s v="468 6 88 82 01"/>
    <m/>
    <s v="juventino_arevalo@seg.guanajuato.gob.mx"/>
    <m/>
    <n v="1120"/>
    <n v="1120"/>
    <s v="DELEGACIÓN REGIONAL DE EDUCACIÓN II SAN LUIS DE LA PAZ"/>
    <m/>
    <s v="02.05.01"/>
    <x v="82"/>
    <s v="Ejecución del Proyecto Educativo en la Delegación Regional II Noreste"/>
    <x v="23"/>
    <s v="Garantizar  la normalidad mínima en escuelas oficiales de edcación básica, así como la atención de alumnos  en riesgo de reprobar o abandonar sus estudios."/>
    <m/>
    <n v="11800"/>
    <s v="Alumnos de primaria y secundaria que se evitó reprobaran el ciclo escolar por inasistencias o bajo aprovechamiento escolar"/>
    <m/>
    <s v="Alumnos atendidos"/>
    <m/>
    <s v="NO"/>
    <m/>
    <s v="SI"/>
    <m/>
    <n v="10"/>
    <m/>
    <n v="286"/>
    <n v="286"/>
    <n v="0"/>
    <n v="0"/>
    <n v="0"/>
    <n v="0"/>
    <n v="0"/>
    <n v="0"/>
    <n v="0"/>
    <n v="0"/>
    <n v="0"/>
    <n v="0"/>
    <n v="0"/>
    <n v="0"/>
    <n v="0"/>
    <n v="0"/>
    <n v="286"/>
    <n v="286"/>
    <n v="0"/>
    <n v="0"/>
    <n v="0"/>
    <n v="0"/>
    <n v="0"/>
    <n v="0"/>
    <n v="0"/>
    <n v="0"/>
    <m/>
  </r>
  <r>
    <n v="2022"/>
    <s v="P004"/>
    <s v="Gestión de centros escolares de Educación Básica"/>
    <s v="P004.C01"/>
    <s v="Escuelas de calidad  y con procesos de gestión educativa incrementada."/>
    <s v="Alejandra González Arredondo"/>
    <m/>
    <s v="468 6 88 8201"/>
    <m/>
    <s v="a_gonzalez.ar@seg.guanajuato.gob.mx"/>
    <m/>
    <s v="Juventino Arévalo Vázquez"/>
    <m/>
    <s v="468 6 88 82 01"/>
    <m/>
    <s v="juventino_arevalo@seg.guanajuato.gob.mx"/>
    <m/>
    <n v="1120"/>
    <n v="1120"/>
    <s v="DELEGACIÓN REGIONAL DE EDUCACIÓN II SAN LUIS DE LA PAZ"/>
    <m/>
    <s v="02.05.01"/>
    <x v="82"/>
    <s v="Ejecución del Proyecto Educativo en la Delegación Regional II Noreste"/>
    <x v="23"/>
    <s v="Garantizar  la normalidad mínima en escuelas oficiales de edcación básica, así como la atención de alumnos  en riesgo de reprobar o abandonar sus estudios."/>
    <m/>
    <n v="11801"/>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Alejandra González Arredondo"/>
    <m/>
    <s v="468 6 88 8201"/>
    <m/>
    <s v="a_gonzalez.ar@seg.guanajuato.gob.mx"/>
    <m/>
    <s v="Juventino Arévalo Vázquez"/>
    <m/>
    <s v="468 6 88 82 01"/>
    <m/>
    <s v="juventino_arevalo@seg.guanajuato.gob.mx"/>
    <m/>
    <n v="1120"/>
    <n v="1120"/>
    <s v="DELEGACIÓN REGIONAL DE EDUCACIÓN II SAN LUIS DE LA PAZ"/>
    <m/>
    <s v="02.05.01"/>
    <x v="82"/>
    <s v="Ejecución del Proyecto Educativo en la Delegación Regional II Noreste"/>
    <x v="23"/>
    <s v="Garantizar  la normalidad mínima en escuelas oficiales de edcación básica, así como la atención de alumnos  en riesgo de reprobar o abandonar sus estudios."/>
    <m/>
    <n v="11802"/>
    <s v="Alumnos de primaria y secundaria que se evitó abandonaran la escuela durante el ciclo escolar por factores académicos, escolares, sociales, familiares, económicos, etc."/>
    <m/>
    <s v="Alumnos atendidos"/>
    <m/>
    <s v="NO"/>
    <m/>
    <s v="SI"/>
    <m/>
    <n v="10"/>
    <m/>
    <n v="860"/>
    <n v="860"/>
    <n v="0"/>
    <n v="0"/>
    <n v="0"/>
    <n v="0"/>
    <n v="0"/>
    <n v="0"/>
    <n v="0"/>
    <n v="0"/>
    <n v="0"/>
    <n v="0"/>
    <n v="0"/>
    <n v="0"/>
    <n v="860"/>
    <n v="860"/>
    <n v="0"/>
    <n v="0"/>
    <n v="0"/>
    <n v="0"/>
    <n v="0"/>
    <n v="0"/>
    <n v="0"/>
    <n v="0"/>
    <n v="0"/>
    <n v="0"/>
    <m/>
  </r>
  <r>
    <n v="2022"/>
    <s v="P004"/>
    <s v="Gestión de centros escolares de Educación Básica"/>
    <s v="P004.C01"/>
    <s v="Escuelas de calidad  y con procesos de gestión educativa incrementada."/>
    <s v="Alejandra González Arredondo"/>
    <m/>
    <s v="468 6 88 8201"/>
    <m/>
    <s v="a_gonzalez.ar@seg.guanajuato.gob.mx"/>
    <m/>
    <s v="Juventino Arévalo Vázquez"/>
    <m/>
    <s v="468 6 88 82 01"/>
    <m/>
    <s v="juventino_arevalo@seg.guanajuato.gob.mx"/>
    <m/>
    <n v="1120"/>
    <n v="1120"/>
    <s v="DELEGACIÓN REGIONAL DE EDUCACIÓN II SAN LUIS DE LA PAZ"/>
    <m/>
    <s v="02.05.01"/>
    <x v="82"/>
    <s v="Ejecución del Proyecto Educativo en la Delegación Regional II Noreste"/>
    <x v="23"/>
    <s v="Garantizar  la normalidad mínima en escuelas oficiales de edcación básica, así como la atención de alumnos  en riesgo de reprobar o abandonar sus estudios."/>
    <m/>
    <n v="11803"/>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Ma. Lourdes Villegas Hernández"/>
    <m/>
    <s v="468 6 88 82 01"/>
    <m/>
    <s v="m_villegash@seg.guanajuato.gob.mx"/>
    <m/>
    <s v="Juventino Arévalo Vázquez"/>
    <m/>
    <s v="468 6 88 82 01"/>
    <m/>
    <s v="juventino_arevalo@seg.guanajuato.gob.mx"/>
    <m/>
    <n v="1120"/>
    <n v="1120"/>
    <s v="DELEGACIÓN REGIONAL DE EDUCACIÓN II SAN LUIS DE LA PAZ"/>
    <m/>
    <s v="02.05.01"/>
    <x v="83"/>
    <s v="Integración y funcionamiento de los órganos formales de participación social en la Delegación Regional II Noreste"/>
    <x v="24"/>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5"/>
    <s v="Consejos de Participación Escolar asesorados para la integración y funcionamiento en escuelas de educación básica."/>
    <m/>
    <s v="Consejos de Participación Escolar asesorados."/>
    <m/>
    <s v="NO"/>
    <m/>
    <s v="NO"/>
    <m/>
    <n v="79.53"/>
    <m/>
    <n v="906"/>
    <n v="906"/>
    <n v="0"/>
    <n v="0"/>
    <n v="0"/>
    <n v="0"/>
    <n v="0"/>
    <n v="0"/>
    <n v="0"/>
    <n v="0"/>
    <n v="0"/>
    <n v="0"/>
    <n v="0"/>
    <n v="0"/>
    <n v="906"/>
    <n v="906"/>
    <n v="0"/>
    <n v="0"/>
    <n v="0"/>
    <n v="0"/>
    <n v="0"/>
    <n v="0"/>
    <n v="0"/>
    <n v="0"/>
    <n v="0"/>
    <n v="0"/>
    <m/>
  </r>
  <r>
    <n v="2022"/>
    <s v="P004"/>
    <s v="Gestión de centros escolares de Educación Básica"/>
    <s v="P004.C02"/>
    <s v="Órganos formales de participación social fortalecidos para la mejora del logro educativo."/>
    <s v="Ma. Lourdes Villegas Hernández"/>
    <m/>
    <s v="468 6 88 82 01"/>
    <m/>
    <s v="m_villegash@seg.guanajuato.gob.mx"/>
    <m/>
    <s v="Juventino Arévalo Vázquez"/>
    <m/>
    <s v="468 6 88 82 01"/>
    <m/>
    <s v="juventino_arevalo@seg.guanajuato.gob.mx"/>
    <m/>
    <n v="1120"/>
    <n v="1120"/>
    <s v="DELEGACIÓN REGIONAL DE EDUCACIÓN II SAN LUIS DE LA PAZ"/>
    <m/>
    <s v="02.05.01"/>
    <x v="83"/>
    <s v="Integración y funcionamiento de los órganos formales de participación social en la Delegación Regional II Noreste"/>
    <x v="24"/>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6"/>
    <s v="Asociaciones Escolares de Padres de Familia asesoradas para la integración y funcionamiento en escuelas de educación básica"/>
    <m/>
    <s v="Asociaciones de padres de familia asesoradas"/>
    <m/>
    <s v="NO"/>
    <m/>
    <s v="NO"/>
    <m/>
    <n v="7.09"/>
    <m/>
    <n v="906"/>
    <n v="906"/>
    <n v="0"/>
    <n v="0"/>
    <n v="0"/>
    <n v="0"/>
    <n v="0"/>
    <n v="0"/>
    <n v="0"/>
    <n v="0"/>
    <n v="0"/>
    <n v="0"/>
    <n v="0"/>
    <n v="0"/>
    <n v="906"/>
    <n v="906"/>
    <n v="0"/>
    <n v="0"/>
    <n v="0"/>
    <n v="0"/>
    <n v="0"/>
    <n v="0"/>
    <n v="0"/>
    <n v="0"/>
    <n v="0"/>
    <n v="0"/>
    <m/>
  </r>
  <r>
    <n v="2022"/>
    <s v="P004"/>
    <s v="Gestión de centros escolares de Educación Básica"/>
    <s v="P004.C02"/>
    <s v="Órganos formales de participación social fortalecidos para la mejora del logro educativo."/>
    <s v="Ma. Lourdes Villegas Hernández"/>
    <m/>
    <s v="468 6 88 82 01"/>
    <m/>
    <s v="m_villegash@seg.guanajuato.gob.mx"/>
    <m/>
    <s v="Juventino Arévalo Vázquez"/>
    <m/>
    <s v="468 6 88 82 01"/>
    <m/>
    <s v="juventino_arevalo@seg.guanajuato.gob.mx"/>
    <m/>
    <n v="1120"/>
    <n v="1120"/>
    <s v="DELEGACIÓN REGIONAL DE EDUCACIÓN II SAN LUIS DE LA PAZ"/>
    <m/>
    <s v="02.05.01"/>
    <x v="83"/>
    <s v="Integración y funcionamiento de los órganos formales de participación social en la Delegación Regional II Noreste"/>
    <x v="24"/>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7"/>
    <s v="Consejos Municipales de Participación Social asesorados para su funcionamiento."/>
    <m/>
    <s v="Consejos municipales asesorados"/>
    <m/>
    <s v="NO"/>
    <m/>
    <s v="NO"/>
    <m/>
    <n v="5.67"/>
    <m/>
    <n v="8"/>
    <n v="8"/>
    <n v="0"/>
    <n v="0"/>
    <n v="0"/>
    <n v="0"/>
    <n v="0"/>
    <n v="0"/>
    <n v="0"/>
    <n v="0"/>
    <n v="0"/>
    <n v="0"/>
    <n v="0"/>
    <n v="0"/>
    <n v="8"/>
    <n v="8"/>
    <n v="0"/>
    <n v="0"/>
    <n v="0"/>
    <n v="0"/>
    <n v="0"/>
    <n v="0"/>
    <n v="0"/>
    <n v="0"/>
    <n v="0"/>
    <n v="0"/>
    <m/>
  </r>
  <r>
    <n v="2022"/>
    <s v="P004"/>
    <s v="Gestión de centros escolares de Educación Básica"/>
    <s v="P004.C02"/>
    <s v="Órganos formales de participación social fortalecidos para la mejora del logro educativo."/>
    <s v="Ma. Lourdes Villegas Hernández"/>
    <m/>
    <s v="468 6 88 82 01"/>
    <m/>
    <s v="m_villegash@seg.guanajuato.gob.mx"/>
    <m/>
    <s v="Juventino Arévalo Vázquez"/>
    <m/>
    <s v="468 6 88 82 01"/>
    <m/>
    <s v="juventino_arevalo@seg.guanajuato.gob.mx"/>
    <m/>
    <n v="1120"/>
    <n v="1120"/>
    <s v="DELEGACIÓN REGIONAL DE EDUCACIÓN II SAN LUIS DE LA PAZ"/>
    <m/>
    <s v="02.05.01"/>
    <x v="83"/>
    <s v="Integración y funcionamiento de los órganos formales de participación social en la Delegación Regional II Noreste"/>
    <x v="24"/>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08"/>
    <s v="Organismos de prevención y erradicación de la violencia escolar, asesoradas para la conformación y funcionamiento en las escuelas de educación básica"/>
    <m/>
    <s v="Organismos de prevención asesorados"/>
    <m/>
    <s v="NO"/>
    <m/>
    <s v="NO"/>
    <m/>
    <n v="2.04"/>
    <m/>
    <n v="906"/>
    <n v="906"/>
    <n v="0"/>
    <n v="0"/>
    <n v="0"/>
    <n v="0"/>
    <n v="0"/>
    <n v="0"/>
    <n v="0"/>
    <n v="0"/>
    <n v="0"/>
    <n v="0"/>
    <n v="0"/>
    <n v="0"/>
    <n v="906"/>
    <n v="906"/>
    <n v="0"/>
    <n v="0"/>
    <n v="0"/>
    <n v="0"/>
    <n v="0"/>
    <n v="0"/>
    <n v="0"/>
    <n v="0"/>
    <n v="0"/>
    <n v="0"/>
    <m/>
  </r>
  <r>
    <n v="2022"/>
    <s v="P004"/>
    <s v="Gestión de centros escolares de Educación Básica"/>
    <s v="P004.C02"/>
    <s v="Órganos formales de participación social fortalecidos para la mejora del logro educativo."/>
    <s v="Ma. Lourdes Villegas Hernández"/>
    <m/>
    <s v="468 6 88 82 01"/>
    <m/>
    <s v="m_villegash@seg.guanajuato.gob.mx"/>
    <m/>
    <s v="Juventino Arévalo Vázquez"/>
    <m/>
    <s v="468 6 88 82 01"/>
    <m/>
    <s v="juventino_arevalo@seg.guanajuato.gob.mx"/>
    <m/>
    <n v="1120"/>
    <n v="1120"/>
    <s v="DELEGACIÓN REGIONAL DE EDUCACIÓN II SAN LUIS DE LA PAZ"/>
    <m/>
    <s v="02.05.01"/>
    <x v="83"/>
    <s v="Integración y funcionamiento de los órganos formales de participación social en la Delegación Regional II Noreste"/>
    <x v="24"/>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5719"/>
    <s v="Escuelas atendidas con Escuelas de Familia"/>
    <m/>
    <s v="Escuelas atendidas"/>
    <m/>
    <s v="NO"/>
    <m/>
    <s v="NO"/>
    <m/>
    <n v="5.17"/>
    <m/>
    <n v="160"/>
    <n v="160"/>
    <n v="0"/>
    <n v="0"/>
    <n v="0"/>
    <n v="0"/>
    <n v="0"/>
    <n v="0"/>
    <n v="0"/>
    <n v="0"/>
    <n v="0"/>
    <n v="0"/>
    <n v="0"/>
    <n v="0"/>
    <n v="0"/>
    <n v="0"/>
    <n v="0"/>
    <n v="0"/>
    <n v="0"/>
    <n v="0"/>
    <n v="0"/>
    <n v="0"/>
    <n v="160"/>
    <n v="160"/>
    <n v="0"/>
    <n v="0"/>
    <m/>
  </r>
  <r>
    <n v="2022"/>
    <s v="P004"/>
    <s v="Gestión de centros escolares de Educación Básica"/>
    <s v="P004.C02"/>
    <s v="Órganos formales de participación social fortalecidos para la mejora del logro educativo."/>
    <s v="Ma. Lourdes Villegas Hernández"/>
    <m/>
    <s v="468 6 88 82 01"/>
    <m/>
    <s v="m_villegash@seg.guanajuato.gob.mx"/>
    <m/>
    <s v="Juventino Arévalo Vázquez"/>
    <m/>
    <s v="468 6 88 82 01"/>
    <m/>
    <s v="juventino_arevalo@seg.guanajuato.gob.mx"/>
    <m/>
    <n v="1120"/>
    <n v="1120"/>
    <s v="DELEGACIÓN REGIONAL DE EDUCACIÓN II SAN LUIS DE LA PAZ"/>
    <m/>
    <s v="02.05.01"/>
    <x v="83"/>
    <s v="Integración y funcionamiento de los órganos formales de participación social en la Delegación Regional II Noreste"/>
    <x v="24"/>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480"/>
    <s v="Comités de contraloría social y comités participativos de salud escolar asesorados para su integración y funcionamiento en las escuelas de educación básica"/>
    <m/>
    <s v="Comités de contraloría asesorados"/>
    <m/>
    <s v="NO"/>
    <m/>
    <s v="NO"/>
    <m/>
    <n v="0.5"/>
    <m/>
    <n v="906"/>
    <n v="906"/>
    <n v="0"/>
    <n v="0"/>
    <n v="0"/>
    <n v="0"/>
    <n v="0"/>
    <n v="0"/>
    <n v="0"/>
    <n v="0"/>
    <n v="0"/>
    <n v="0"/>
    <n v="0"/>
    <n v="0"/>
    <n v="0"/>
    <n v="0"/>
    <n v="0"/>
    <n v="0"/>
    <n v="0"/>
    <n v="0"/>
    <n v="906"/>
    <n v="906"/>
    <n v="0"/>
    <n v="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4"/>
    <s v="Prestación de servicios de preescolar en la Delegación Regional II Noreste"/>
    <x v="25"/>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67"/>
    <s v="Validación de inscripciones de alumnos de preescolar en el sistema de control escolar."/>
    <m/>
    <s v="Inscripciones validadas"/>
    <m/>
    <s v="NO"/>
    <m/>
    <s v="NO"/>
    <m/>
    <n v="99.96"/>
    <m/>
    <n v="12641"/>
    <n v="12641"/>
    <n v="0"/>
    <n v="0"/>
    <n v="0"/>
    <n v="0"/>
    <n v="0"/>
    <n v="0"/>
    <n v="0"/>
    <n v="0"/>
    <n v="0"/>
    <n v="0"/>
    <n v="0"/>
    <n v="0"/>
    <n v="0"/>
    <n v="0"/>
    <n v="0"/>
    <n v="0"/>
    <n v="0"/>
    <n v="0"/>
    <n v="12641"/>
    <n v="12641"/>
    <n v="0"/>
    <n v="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4"/>
    <s v="Prestación de servicios de preescolar en la Delegación Regional II Noreste"/>
    <x v="25"/>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68"/>
    <s v="Escuelas de preescolar atendidas con material didáctico entregado."/>
    <m/>
    <s v="Escuelas atendidas"/>
    <m/>
    <s v="NO"/>
    <m/>
    <s v="SI"/>
    <m/>
    <n v="0.04"/>
    <m/>
    <n v="30"/>
    <n v="30"/>
    <n v="0"/>
    <n v="0"/>
    <n v="0"/>
    <n v="0"/>
    <n v="0"/>
    <n v="0"/>
    <n v="0"/>
    <n v="0"/>
    <n v="0"/>
    <n v="0"/>
    <n v="0"/>
    <n v="0"/>
    <n v="0"/>
    <n v="0"/>
    <n v="0"/>
    <n v="0"/>
    <n v="0"/>
    <n v="0"/>
    <n v="0"/>
    <n v="0"/>
    <n v="30"/>
    <n v="3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5"/>
    <s v="Prestación de servicios de primaria en la Delegación Regional II Noreste"/>
    <x v="26"/>
    <s v="Garantizar la prestación del servicio educativo del nivel primaria a alumnos de 6 a 11 años de edad, validando la inscripción de los mismos, así como beneficiar escuelas de este nivel con material didáctico, para favorecer el desarrollo educativo de los educandos."/>
    <m/>
    <n v="1455"/>
    <s v="Validación de inscripciones de alumnos de primaria en el sistema de control escolar."/>
    <m/>
    <s v="Inscripciones validadas"/>
    <m/>
    <s v="NO"/>
    <m/>
    <s v="NO"/>
    <m/>
    <n v="99.99"/>
    <m/>
    <n v="38822"/>
    <n v="38822"/>
    <n v="0"/>
    <n v="0"/>
    <n v="0"/>
    <n v="0"/>
    <n v="0"/>
    <n v="0"/>
    <n v="0"/>
    <n v="0"/>
    <n v="0"/>
    <n v="0"/>
    <n v="0"/>
    <n v="0"/>
    <n v="0"/>
    <n v="0"/>
    <n v="0"/>
    <n v="0"/>
    <n v="0"/>
    <n v="0"/>
    <n v="38822"/>
    <n v="38822"/>
    <n v="0"/>
    <n v="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5"/>
    <s v="Prestación de servicios de primaria en la Delegación Regional II Noreste"/>
    <x v="26"/>
    <s v="Garantizar la prestación del servicio educativo del nivel primaria a alumnos de 6 a 11 años de edad, validando la inscripción de los mismos, así como beneficiar escuelas de este nivel con material didáctico, para favorecer el desarrollo educativo de los educandos."/>
    <m/>
    <n v="1456"/>
    <s v="Escuelas de primaria atendidas con material didáctico entregado."/>
    <m/>
    <s v="Escuelas atendidas"/>
    <m/>
    <s v="NO"/>
    <m/>
    <s v="SI"/>
    <m/>
    <n v="0.01"/>
    <m/>
    <n v="83"/>
    <n v="83"/>
    <n v="0"/>
    <n v="0"/>
    <n v="0"/>
    <n v="0"/>
    <n v="0"/>
    <n v="0"/>
    <n v="0"/>
    <n v="0"/>
    <n v="0"/>
    <n v="0"/>
    <n v="0"/>
    <n v="0"/>
    <n v="0"/>
    <n v="0"/>
    <n v="0"/>
    <n v="0"/>
    <n v="0"/>
    <n v="0"/>
    <n v="0"/>
    <n v="0"/>
    <n v="83"/>
    <n v="83"/>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6"/>
    <s v="Prestación de servicios de secundaria general en la Delegación Regional II Noreste"/>
    <x v="27"/>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74"/>
    <s v="Validación de inscripciones de alumnos de secundaria general en el sistema de control escolar."/>
    <m/>
    <s v="Inscripciones validadas"/>
    <m/>
    <s v="NO"/>
    <m/>
    <s v="NO"/>
    <m/>
    <n v="99.93"/>
    <m/>
    <n v="6411"/>
    <n v="6411"/>
    <n v="0"/>
    <n v="0"/>
    <n v="0"/>
    <n v="0"/>
    <n v="0"/>
    <n v="0"/>
    <n v="0"/>
    <n v="0"/>
    <n v="0"/>
    <n v="0"/>
    <n v="0"/>
    <n v="0"/>
    <n v="0"/>
    <n v="0"/>
    <n v="0"/>
    <n v="0"/>
    <n v="0"/>
    <n v="0"/>
    <n v="6411"/>
    <n v="6411"/>
    <n v="0"/>
    <n v="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6"/>
    <s v="Prestación de servicios de secundaria general en la Delegación Regional II Noreste"/>
    <x v="27"/>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75"/>
    <s v="Escuelas de Secundaria General atendidas con material didáctico entregado."/>
    <m/>
    <s v="Escuelas atendidas"/>
    <m/>
    <s v="NO"/>
    <m/>
    <s v="NO"/>
    <m/>
    <n v="7.0000000000000007E-2"/>
    <m/>
    <n v="15"/>
    <n v="15"/>
    <n v="0"/>
    <n v="0"/>
    <n v="0"/>
    <n v="0"/>
    <n v="0"/>
    <n v="0"/>
    <n v="0"/>
    <n v="0"/>
    <n v="0"/>
    <n v="0"/>
    <n v="0"/>
    <n v="0"/>
    <n v="0"/>
    <n v="0"/>
    <n v="0"/>
    <n v="0"/>
    <n v="0"/>
    <n v="0"/>
    <n v="0"/>
    <n v="0"/>
    <n v="15"/>
    <n v="15"/>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7"/>
    <s v="Prestación de servicios de Secundaria Técnica en la Delegación Regional II Noreste"/>
    <x v="28"/>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3"/>
    <s v="Validación de inscripciones de alumnos de secundaria técnica en el sistema de control escolar."/>
    <m/>
    <s v="Inscripciones validadas"/>
    <m/>
    <s v="NO"/>
    <m/>
    <s v="NO"/>
    <m/>
    <n v="99.92"/>
    <m/>
    <n v="2875"/>
    <n v="2875"/>
    <n v="0"/>
    <n v="0"/>
    <n v="0"/>
    <n v="0"/>
    <n v="0"/>
    <n v="0"/>
    <n v="0"/>
    <n v="0"/>
    <n v="0"/>
    <n v="0"/>
    <n v="0"/>
    <n v="0"/>
    <n v="0"/>
    <n v="0"/>
    <n v="0"/>
    <n v="0"/>
    <n v="0"/>
    <n v="0"/>
    <n v="2875"/>
    <n v="2875"/>
    <n v="0"/>
    <n v="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7"/>
    <s v="Prestación de servicios de Secundaria Técnica en la Delegación Regional II Noreste"/>
    <x v="28"/>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4"/>
    <s v="Escuelas de Secundaria Técnica atendidas con material didáctico entregado."/>
    <m/>
    <s v="Escuelas atendidas"/>
    <m/>
    <s v="NO"/>
    <m/>
    <s v="SI"/>
    <m/>
    <n v="0.08"/>
    <m/>
    <n v="5"/>
    <n v="5"/>
    <n v="0"/>
    <n v="0"/>
    <n v="0"/>
    <n v="0"/>
    <n v="0"/>
    <n v="0"/>
    <n v="0"/>
    <n v="0"/>
    <n v="0"/>
    <n v="0"/>
    <n v="0"/>
    <n v="0"/>
    <n v="0"/>
    <n v="0"/>
    <n v="0"/>
    <n v="0"/>
    <n v="0"/>
    <n v="0"/>
    <n v="0"/>
    <n v="0"/>
    <n v="5"/>
    <n v="5"/>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8"/>
    <s v="Prestación de servicios de Telesecundaria en la Delegación Regional II Noreste"/>
    <x v="29"/>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599"/>
    <s v="Validación de inscripciones de alumnos de telesecundaria en el sistema de control escolar."/>
    <m/>
    <s v="Inscripciones validadas"/>
    <m/>
    <s v="NO"/>
    <m/>
    <s v="NO"/>
    <m/>
    <n v="99.97"/>
    <m/>
    <n v="9737"/>
    <n v="9737"/>
    <n v="0"/>
    <n v="0"/>
    <n v="0"/>
    <n v="0"/>
    <n v="0"/>
    <n v="0"/>
    <n v="0"/>
    <n v="0"/>
    <n v="0"/>
    <n v="0"/>
    <n v="0"/>
    <n v="0"/>
    <n v="0"/>
    <n v="0"/>
    <n v="0"/>
    <n v="0"/>
    <n v="0"/>
    <n v="0"/>
    <n v="9737"/>
    <n v="9737"/>
    <n v="0"/>
    <n v="0"/>
    <n v="0"/>
    <n v="0"/>
    <m/>
  </r>
  <r>
    <n v="2022"/>
    <s v="E018"/>
    <s v="Cobertura en Educación Básica"/>
    <s v="E018.C01"/>
    <s v="Servicios educativos prestados de educación inicial, preescolar, primaria y secundaria."/>
    <s v="Alejandra González Arredondo"/>
    <m/>
    <s v="468 6 88 82 01"/>
    <m/>
    <s v="a_gonzalez.ar@seg.guanajuato.gob.mx"/>
    <m/>
    <s v="Juventino Arévalo Vázquez"/>
    <m/>
    <s v="468 6 88 82 01"/>
    <m/>
    <s v="juventino_arevalo@seg.guanajuato.gob.mx"/>
    <m/>
    <n v="1120"/>
    <n v="1120"/>
    <s v="DELEGACIÓN REGIONAL DE EDUCACIÓN II SAN LUIS DE LA PAZ"/>
    <m/>
    <s v="02.05.01"/>
    <x v="88"/>
    <s v="Prestación de servicios de Telesecundaria en la Delegación Regional II Noreste"/>
    <x v="29"/>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0"/>
    <s v="Escuelas de Telesecundaria atendidas con material didáctico entregado."/>
    <m/>
    <s v="Escuelas atendidas"/>
    <m/>
    <s v="NO"/>
    <m/>
    <s v="NO"/>
    <m/>
    <n v="0.03"/>
    <m/>
    <n v="32"/>
    <n v="32"/>
    <n v="0"/>
    <n v="0"/>
    <n v="0"/>
    <n v="0"/>
    <n v="0"/>
    <n v="0"/>
    <n v="0"/>
    <n v="0"/>
    <n v="0"/>
    <n v="0"/>
    <n v="0"/>
    <n v="0"/>
    <n v="0"/>
    <n v="0"/>
    <n v="0"/>
    <n v="0"/>
    <n v="0"/>
    <n v="0"/>
    <n v="0"/>
    <n v="0"/>
    <n v="32"/>
    <n v="32"/>
    <n v="0"/>
    <n v="0"/>
    <m/>
  </r>
  <r>
    <n v="2022"/>
    <s v="E018"/>
    <s v="Cobertura en Educación Básica"/>
    <s v="E018.C03"/>
    <s v="Alumnos atendidos con servicios educativos de educación especial, preescolar, primaria y secundaria, en situación de vulnerabilidad."/>
    <s v="Alejandra González Arredondo"/>
    <m/>
    <s v="468 6 88 82 01"/>
    <m/>
    <s v="a_gonzalez.ar@seg.guanajuato.gob.mx"/>
    <m/>
    <s v="Juventino Arévalo Vázquez"/>
    <m/>
    <s v="468 6 88 82 01"/>
    <m/>
    <s v="juventino_arevalo@seg.guanajuato.gob.mx"/>
    <m/>
    <n v="1120"/>
    <n v="1120"/>
    <s v="DELEGACIÓN REGIONAL DE EDUCACIÓN II SAN LUIS DE LA PAZ"/>
    <m/>
    <s v="02.05.01"/>
    <x v="89"/>
    <s v="Operación de los servicios de los Centros de Atención Múltiple (CAM) en la Delegación Regional II Noreste."/>
    <x v="30"/>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27"/>
    <s v="Centro de Atención Múltiple (CAM) con Plan de Intervención para la atención de alumnos con discapacidad."/>
    <m/>
    <s v="Centro de Atención Múltiple (CAM) con plan de intervención"/>
    <m/>
    <s v="NO"/>
    <m/>
    <s v="NO"/>
    <m/>
    <n v="100"/>
    <m/>
    <n v="6"/>
    <n v="6"/>
    <n v="0"/>
    <n v="0"/>
    <n v="0"/>
    <n v="0"/>
    <n v="0"/>
    <n v="0"/>
    <n v="0"/>
    <n v="0"/>
    <n v="0"/>
    <n v="0"/>
    <n v="0"/>
    <n v="0"/>
    <n v="0"/>
    <n v="0"/>
    <n v="0"/>
    <n v="0"/>
    <n v="0"/>
    <n v="0"/>
    <n v="6"/>
    <n v="6"/>
    <n v="0"/>
    <n v="0"/>
    <n v="0"/>
    <n v="0"/>
    <m/>
  </r>
  <r>
    <n v="2022"/>
    <s v="E018"/>
    <s v="Cobertura en Educación Básica"/>
    <s v="E018.C03"/>
    <s v="Alumnos atendidos con servicios educativos de educación especial, preescolar, primaria y secundaria, en situación de vulnerabilidad."/>
    <s v="Alejandra González Arredondo"/>
    <m/>
    <s v="468 6 88 82 01"/>
    <m/>
    <s v="a_gonzalez.ar@seg.guanajuato.gob.mx"/>
    <m/>
    <s v="Juventino Arévalo Vázquez"/>
    <m/>
    <s v="468 6 88 82 01"/>
    <m/>
    <s v="juventino_arevalo@seg.guanajuato.gob.mx"/>
    <m/>
    <n v="1120"/>
    <n v="1120"/>
    <s v="DELEGACIÓN REGIONAL DE EDUCACIÓN II SAN LUIS DE LA PAZ"/>
    <m/>
    <s v="02.05.01"/>
    <x v="90"/>
    <s v="Prestación de los servicios en la Unidad de Servicios y Apoyo a la Educación Regular (USAER) en la Delegación Regional II Noreste."/>
    <x v="31"/>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76"/>
    <s v="Aplicación de evaluaciones psicopedagógicas y plan de intervención de estudiantes con discapacidad que enfrentan barreras para el aprendizaje y la participación."/>
    <m/>
    <s v="Evaluaciones aplicadas"/>
    <m/>
    <s v="NO"/>
    <m/>
    <s v="SI"/>
    <m/>
    <n v="90"/>
    <m/>
    <n v="240"/>
    <n v="240"/>
    <n v="0"/>
    <n v="0"/>
    <n v="0"/>
    <n v="0"/>
    <n v="0"/>
    <n v="0"/>
    <n v="0"/>
    <n v="0"/>
    <n v="0"/>
    <n v="0"/>
    <n v="0"/>
    <n v="0"/>
    <n v="0"/>
    <n v="0"/>
    <n v="0"/>
    <n v="0"/>
    <n v="0"/>
    <n v="0"/>
    <n v="240"/>
    <n v="240"/>
    <n v="0"/>
    <n v="0"/>
    <n v="0"/>
    <n v="0"/>
    <m/>
  </r>
  <r>
    <n v="2022"/>
    <s v="E018"/>
    <s v="Cobertura en Educación Básica"/>
    <s v="E018.C03"/>
    <s v="Alumnos atendidos con servicios educativos de educación especial, preescolar, primaria y secundaria, en situación de vulnerabilidad."/>
    <s v="Alejandra González Arredondo"/>
    <m/>
    <s v="468 6 88 82 01"/>
    <m/>
    <s v="a_gonzalez.ar@seg.guanajuato.gob.mx"/>
    <m/>
    <s v="Juventino Arévalo Vázquez"/>
    <m/>
    <s v="468 6 88 82 01"/>
    <m/>
    <s v="juventino_arevalo@seg.guanajuato.gob.mx"/>
    <m/>
    <n v="1120"/>
    <n v="1120"/>
    <s v="DELEGACIÓN REGIONAL DE EDUCACIÓN II SAN LUIS DE LA PAZ"/>
    <m/>
    <s v="02.05.01"/>
    <x v="90"/>
    <s v="Prestación de los servicios en la Unidad de Servicios y Apoyo a la Educación Regular (USAER) en la Delegación Regional II Noreste."/>
    <x v="31"/>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77"/>
    <s v="Aplicación de evaluaciones psicopedagógicas y aplicación de ajustes razonables para el enriquecimiento curricular de estudiantes sobresalientes."/>
    <m/>
    <s v="Evaluaciones aplicadas"/>
    <m/>
    <s v="NO"/>
    <m/>
    <s v="SI"/>
    <m/>
    <n v="5"/>
    <m/>
    <n v="30"/>
    <n v="30"/>
    <n v="0"/>
    <n v="0"/>
    <n v="0"/>
    <n v="0"/>
    <n v="0"/>
    <n v="0"/>
    <n v="0"/>
    <n v="0"/>
    <n v="0"/>
    <n v="0"/>
    <n v="0"/>
    <n v="0"/>
    <n v="0"/>
    <n v="0"/>
    <n v="0"/>
    <n v="0"/>
    <n v="0"/>
    <n v="0"/>
    <n v="30"/>
    <n v="30"/>
    <n v="0"/>
    <n v="0"/>
    <n v="0"/>
    <n v="0"/>
    <m/>
  </r>
  <r>
    <n v="2022"/>
    <s v="E018"/>
    <s v="Cobertura en Educación Básica"/>
    <s v="E018.C03"/>
    <s v="Alumnos atendidos con servicios educativos de educación especial, preescolar, primaria y secundaria, en situación de vulnerabilidad."/>
    <s v="Alejandra González Arredondo"/>
    <m/>
    <s v="468 6 88 82 01"/>
    <m/>
    <s v="a_gonzalez.ar@seg.guanajuato.gob.mx"/>
    <m/>
    <s v="Juventino Arévalo Vázquez"/>
    <m/>
    <s v="468 6 88 82 01"/>
    <m/>
    <s v="juventino_arevalo@seg.guanajuato.gob.mx"/>
    <m/>
    <n v="1120"/>
    <n v="1120"/>
    <s v="DELEGACIÓN REGIONAL DE EDUCACIÓN II SAN LUIS DE LA PAZ"/>
    <m/>
    <s v="02.05.01"/>
    <x v="90"/>
    <s v="Prestación de los servicios en la Unidad de Servicios y Apoyo a la Educación Regular (USAER) en la Delegación Regional II Noreste."/>
    <x v="31"/>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787"/>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120"/>
    <n v="120"/>
    <n v="0"/>
    <n v="0"/>
    <n v="0"/>
    <n v="0"/>
    <n v="0"/>
    <n v="0"/>
    <n v="0"/>
    <n v="0"/>
    <n v="0"/>
    <n v="0"/>
    <n v="0"/>
    <n v="0"/>
    <n v="60"/>
    <n v="60"/>
    <n v="0"/>
    <n v="0"/>
    <n v="0"/>
    <n v="0"/>
    <n v="0"/>
    <n v="0"/>
    <n v="60"/>
    <n v="60"/>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Ma. Lourdes Villegas Hernández"/>
    <m/>
    <s v="468 6 88 8201"/>
    <m/>
    <s v="m_villegash@seg.guanajuato.gob.mx"/>
    <m/>
    <s v="Juventino Arévalo Vázquez"/>
    <m/>
    <s v="468 6 88 82 01"/>
    <m/>
    <s v="juventino_arevalo@seg.guanajuato.gob.mx"/>
    <m/>
    <n v="1120"/>
    <n v="1120"/>
    <s v="DELEGACIÓN REGIONAL DE EDUCACIÓN II SAN LUIS DE LA PAZ"/>
    <m/>
    <s v="02.05.02"/>
    <x v="91"/>
    <s v="Coordinación de procesos para la Educación Media Superior en la Delegación Regional II Noreste."/>
    <x v="32"/>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64"/>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Ma. Lourdes Villegas Hernández"/>
    <m/>
    <s v="468 6 88 8201"/>
    <m/>
    <s v="m_villegash@seg.guanajuato.gob.mx"/>
    <m/>
    <s v="Juventino Arévalo Vázquez"/>
    <m/>
    <s v="468 6 88 82 01"/>
    <m/>
    <s v="juventino_arevalo@seg.guanajuato.gob.mx"/>
    <m/>
    <n v="1120"/>
    <n v="1120"/>
    <s v="DELEGACIÓN REGIONAL DE EDUCACIÓN II SAN LUIS DE LA PAZ"/>
    <m/>
    <s v="02.05.02"/>
    <x v="91"/>
    <s v="Coordinación de procesos para la Educación Media Superior en la Delegación Regional II Noreste."/>
    <x v="32"/>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65"/>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Ma. Lourdes Villegas Hernández"/>
    <m/>
    <s v="468 6 88 8201"/>
    <m/>
    <s v="m_villegash@seg.guanajuato.gob.mx"/>
    <m/>
    <s v="Juventino Arévalo Vázquez"/>
    <m/>
    <s v="468 6 88 82 01"/>
    <m/>
    <s v="juventino_arevalo@seg.guanajuato.gob.mx"/>
    <m/>
    <n v="1120"/>
    <n v="1120"/>
    <s v="DELEGACIÓN REGIONAL DE EDUCACIÓN II SAN LUIS DE LA PAZ"/>
    <m/>
    <s v="02.05.02"/>
    <x v="91"/>
    <s v="Coordinación de procesos para la Educación Media Superior en la Delegación Regional II Noreste."/>
    <x v="32"/>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786"/>
    <s v="Registro  de alumnos  inscritos en tercero de secundaria en el Sistema Único de Registro en Educación Media Superior. (SUREMS)"/>
    <m/>
    <s v="Alumnos registrados"/>
    <m/>
    <s v="NO"/>
    <m/>
    <s v="NO"/>
    <m/>
    <n v="30"/>
    <m/>
    <n v="6422"/>
    <n v="6422"/>
    <n v="0"/>
    <n v="0"/>
    <n v="0"/>
    <n v="0"/>
    <n v="0"/>
    <n v="0"/>
    <n v="0"/>
    <n v="0"/>
    <n v="0"/>
    <n v="0"/>
    <n v="0"/>
    <n v="0"/>
    <n v="0"/>
    <n v="0"/>
    <n v="0"/>
    <n v="0"/>
    <n v="0"/>
    <n v="0"/>
    <n v="0"/>
    <n v="0"/>
    <n v="0"/>
    <n v="0"/>
    <n v="6422"/>
    <n v="6422"/>
    <m/>
  </r>
  <r>
    <n v="2022"/>
    <s v="E005"/>
    <s v="Promoción de la convivencia escolar pacífica"/>
    <s v="E005.C03"/>
    <s v="Promoción y atención a la convivencia escolar pacífica realizada. (SEG)"/>
    <s v="Ma. Lourdes Villegas Hernández"/>
    <m/>
    <s v="4686888201"/>
    <m/>
    <s v="m_villegash@seg.guanajuato.gob.mx"/>
    <m/>
    <s v="Juventino Arevalo Vázquez"/>
    <m/>
    <s v="4686888201"/>
    <m/>
    <s v="juventino_arevalo@seg.guanajuato.gob.mx"/>
    <m/>
    <n v="1120"/>
    <n v="1120"/>
    <s v="DELEGACIÓN REGIONAL DE EDUCACIÓN II SAN LUIS DE LA PAZ"/>
    <m/>
    <s v="02.05.01"/>
    <x v="92"/>
    <s v="Coordinación de los procesos de convivencia escolar y cultura de la paz en la Delegación Regional II Noreste"/>
    <x v="33"/>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72"/>
    <s v="Eventos de la región dirigidos a los alumnos, por municipio en el marco de la Semana escolar por la paz."/>
    <m/>
    <s v="Eventos regionales realizados"/>
    <m/>
    <s v="NO"/>
    <m/>
    <s v="NO"/>
    <m/>
    <n v="10"/>
    <m/>
    <n v="40"/>
    <n v="40"/>
    <n v="0"/>
    <n v="0"/>
    <n v="0"/>
    <n v="0"/>
    <n v="0"/>
    <n v="0"/>
    <n v="0"/>
    <n v="0"/>
    <n v="0"/>
    <n v="0"/>
    <n v="0"/>
    <n v="0"/>
    <n v="0"/>
    <n v="0"/>
    <n v="0"/>
    <n v="0"/>
    <n v="40"/>
    <n v="40"/>
    <n v="0"/>
    <n v="0"/>
    <n v="0"/>
    <n v="0"/>
    <n v="0"/>
    <n v="0"/>
    <m/>
  </r>
  <r>
    <n v="2022"/>
    <s v="E005"/>
    <s v="Promoción de la convivencia escolar pacífica"/>
    <s v="E005.C03"/>
    <s v="Promoción y atención a la convivencia escolar pacífica realizada. (SEG)"/>
    <s v="Ma. Lourdes Villegas Hernández"/>
    <m/>
    <s v="4686888201"/>
    <m/>
    <s v="m_villegash@seg.guanajuato.gob.mx"/>
    <m/>
    <s v="Juventino Arevalo Vázquez"/>
    <m/>
    <s v="4686888201"/>
    <m/>
    <s v="juventino_arevalo@seg.guanajuato.gob.mx"/>
    <m/>
    <n v="1120"/>
    <n v="1120"/>
    <s v="DELEGACIÓN REGIONAL DE EDUCACIÓN II SAN LUIS DE LA PAZ"/>
    <m/>
    <s v="02.05.01"/>
    <x v="92"/>
    <s v="Coordinación de los procesos de convivencia escolar y cultura de la paz en la Delegación Regional II Noreste"/>
    <x v="33"/>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73"/>
    <s v="Eventos regionales dirigidos a padres de familia, por municipio para una formación integral de las y los alumnos."/>
    <m/>
    <s v="Eventos regionales realizados"/>
    <m/>
    <s v="NO"/>
    <m/>
    <s v="NO"/>
    <m/>
    <n v="30"/>
    <m/>
    <n v="8"/>
    <n v="8"/>
    <n v="0"/>
    <n v="0"/>
    <n v="0"/>
    <n v="0"/>
    <n v="0"/>
    <n v="0"/>
    <n v="0"/>
    <n v="0"/>
    <n v="0"/>
    <n v="0"/>
    <n v="8"/>
    <n v="8"/>
    <n v="0"/>
    <n v="0"/>
    <n v="0"/>
    <n v="0"/>
    <n v="0"/>
    <n v="0"/>
    <n v="0"/>
    <n v="0"/>
    <n v="0"/>
    <n v="0"/>
    <n v="0"/>
    <n v="0"/>
    <m/>
  </r>
  <r>
    <n v="2022"/>
    <s v="E005"/>
    <s v="Promoción de la convivencia escolar pacífica"/>
    <s v="E005.C03"/>
    <s v="Promoción y atención a la convivencia escolar pacífica realizada. (SEG)"/>
    <s v="Ma. Lourdes Villegas Hernández"/>
    <m/>
    <s v="4686888201"/>
    <m/>
    <s v="m_villegash@seg.guanajuato.gob.mx"/>
    <m/>
    <s v="Juventino Arevalo Vázquez"/>
    <m/>
    <s v="4686888201"/>
    <m/>
    <s v="juventino_arevalo@seg.guanajuato.gob.mx"/>
    <m/>
    <n v="1120"/>
    <n v="1120"/>
    <s v="DELEGACIÓN REGIONAL DE EDUCACIÓN II SAN LUIS DE LA PAZ"/>
    <m/>
    <s v="02.05.01"/>
    <x v="92"/>
    <s v="Coordinación de los procesos de convivencia escolar y cultura de la paz en la Delegación Regional II Noreste"/>
    <x v="33"/>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74"/>
    <s v="Eventos regionales dirigidos a las y los alumnos, para una formación integral."/>
    <m/>
    <s v="Eventos regionales realizados"/>
    <m/>
    <s v="NO"/>
    <m/>
    <s v="NO"/>
    <m/>
    <n v="30"/>
    <m/>
    <n v="8"/>
    <n v="8"/>
    <n v="0"/>
    <n v="0"/>
    <n v="0"/>
    <n v="0"/>
    <n v="0"/>
    <n v="0"/>
    <n v="0"/>
    <n v="0"/>
    <n v="0"/>
    <n v="0"/>
    <n v="0"/>
    <n v="0"/>
    <n v="0"/>
    <n v="0"/>
    <n v="0"/>
    <n v="0"/>
    <n v="0"/>
    <n v="0"/>
    <n v="0"/>
    <n v="0"/>
    <n v="8"/>
    <n v="8"/>
    <n v="0"/>
    <n v="0"/>
    <m/>
  </r>
  <r>
    <n v="2022"/>
    <s v="E005"/>
    <s v="Promoción de la convivencia escolar pacífica"/>
    <s v="E005.C03"/>
    <s v="Promoción y atención a la convivencia escolar pacífica realizada. (SEG)"/>
    <s v="Ma. Lourdes Villegas Hernández"/>
    <m/>
    <s v="4686888201"/>
    <m/>
    <s v="m_villegash@seg.guanajuato.gob.mx"/>
    <m/>
    <s v="Juventino Arevalo Vázquez"/>
    <m/>
    <s v="4686888201"/>
    <m/>
    <s v="juventino_arevalo@seg.guanajuato.gob.mx"/>
    <m/>
    <n v="1120"/>
    <n v="1120"/>
    <s v="DELEGACIÓN REGIONAL DE EDUCACIÓN II SAN LUIS DE LA PAZ"/>
    <m/>
    <s v="02.05.01"/>
    <x v="92"/>
    <s v="Coordinación de los procesos de convivencia escolar y cultura de la paz en la Delegación Regional II Noreste"/>
    <x v="33"/>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5"/>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E018"/>
    <s v="Cobertura en Educación Básica"/>
    <s v="E018.C03"/>
    <s v="Alumnos atendidos con servicios educativos de educación especial, preescolar, primaria y secundaria, en situación de vulnerabilidad."/>
    <s v="Alejandra González Arredondo"/>
    <m/>
    <s v="468 6 88 82 01"/>
    <m/>
    <s v="a_gonzalez.ar@seg.guanajuato.gob.mx"/>
    <m/>
    <s v="Juventino Arévalo Vázquez"/>
    <m/>
    <s v="468 6 88 82 01"/>
    <m/>
    <s v="j_arevalo@seg.guanajuato.gob.mx"/>
    <m/>
    <n v="1120"/>
    <n v="1120"/>
    <s v="DELEGACIÓN REGIONAL DE EDUCACIÓN II SAN LUIS DE LA PAZ"/>
    <m/>
    <s v="02.05.01"/>
    <x v="93"/>
    <s v="Coordinación de los servicios de educación indígena en la Delegación Regional II Noreste"/>
    <x v="34"/>
    <s v="Fortalecer los procesos de educación indígena mediante la orientación y asesoría a docentes en la lengua originaria y la interculturalidad para la mejora de los aprendizajes de las nilas y niños indígenas."/>
    <m/>
    <n v="11994"/>
    <s v="Docentes de lengua y cultura indígena atendidos con recursos técnico pedagógicos para el fortalecimiento de la lengua  originaria y la interculturalidad en los procesos de aprendizaje de las niñas y niños indígenas."/>
    <m/>
    <s v="Docentes atendidos"/>
    <m/>
    <s v="NO"/>
    <m/>
    <s v="NO"/>
    <m/>
    <n v="100"/>
    <m/>
    <n v="19"/>
    <n v="19"/>
    <n v="0"/>
    <n v="0"/>
    <n v="0"/>
    <n v="0"/>
    <n v="0"/>
    <n v="0"/>
    <n v="0"/>
    <n v="0"/>
    <n v="0"/>
    <n v="0"/>
    <n v="0"/>
    <n v="0"/>
    <n v="0"/>
    <n v="0"/>
    <n v="0"/>
    <n v="0"/>
    <n v="0"/>
    <n v="0"/>
    <n v="0"/>
    <n v="0"/>
    <n v="19"/>
    <n v="19"/>
    <n v="0"/>
    <n v="0"/>
    <m/>
  </r>
  <r>
    <n v="2022"/>
    <s v=""/>
    <s v=""/>
    <s v=""/>
    <s v=""/>
    <s v="José Julio Villegas Jauregui"/>
    <m/>
    <s v="477 5 14 30 10"/>
    <m/>
    <s v="j_villegas@seg.guanajuato.gob.mx"/>
    <m/>
    <s v="Claudia Guadalupe Larrea Montalvo"/>
    <m/>
    <s v="477 514 30 52"/>
    <m/>
    <s v="cg_larrea@seg.guanajuato.gob.mx"/>
    <m/>
    <n v="1121"/>
    <n v="1121"/>
    <s v="DELEGACIÓN REGIONAL DE EDUCACIÓN III LEÓN"/>
    <m/>
    <s v="02.05.06"/>
    <x v="94"/>
    <s v="Operación de los servicios en la Delegación Regional III León"/>
    <x v="0"/>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81"/>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José Julio Villegas Jauregui"/>
    <m/>
    <s v="477 5 14 30 10"/>
    <m/>
    <s v="j_villegas@seg.guanajuato.gob.mx"/>
    <m/>
    <s v="Claudia Guadalupe Larrea Montalvo"/>
    <m/>
    <s v="477 514 30 52"/>
    <m/>
    <s v="cg_larrea@seg.guanajuato.gob.mx"/>
    <m/>
    <n v="1121"/>
    <n v="1121"/>
    <s v="DELEGACIÓN REGIONAL DE EDUCACIÓN III LEÓN"/>
    <m/>
    <s v="02.05.06"/>
    <x v="94"/>
    <s v="Operación de los servicios en la Delegación Regional III León"/>
    <x v="0"/>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82"/>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María Luisa León Tabares"/>
    <m/>
    <s v="477 2 12 45 01"/>
    <m/>
    <s v="m_leon@seg.guanajuato.gob.mx"/>
    <m/>
    <s v="Claudia Guadalupe Larrea Montalvo"/>
    <m/>
    <s v="477 514 30 52"/>
    <m/>
    <s v="cg_larrea@seg.guanajuato.gob.mx"/>
    <m/>
    <n v="1121"/>
    <n v="1121"/>
    <s v="DELEGACIÓN REGIONAL DE EDUCACIÓN III LEÓN"/>
    <m/>
    <s v="02.05.01"/>
    <x v="95"/>
    <s v="Operación de la Unidad de Servicios de Apoyo a la Educación (USAE) de Le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0"/>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ría Luisa León Tabares"/>
    <m/>
    <s v="477 2 12 45 01"/>
    <m/>
    <s v="m_leon@seg.guanajuato.gob.mx"/>
    <m/>
    <s v="Claudia Guadalupe Larrea Montalvo"/>
    <m/>
    <s v="477 514 30 52"/>
    <m/>
    <s v="cg_larrea@seg.guanajuato.gob.mx"/>
    <m/>
    <n v="1121"/>
    <n v="1121"/>
    <s v="DELEGACIÓN REGIONAL DE EDUCACIÓN III LEÓN"/>
    <m/>
    <s v="02.05.01"/>
    <x v="95"/>
    <s v="Operación de la Unidad de Servicios de Apoyo a la Educación (USAE) de Le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1"/>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ría Luisa León Tabares"/>
    <m/>
    <s v="477 2 12 45 01"/>
    <m/>
    <s v="m_leon@seg.guanajuato.gob.mx"/>
    <m/>
    <s v="Claudia Guadalupe Larrea Montalvo"/>
    <m/>
    <s v="477 514 30 52"/>
    <m/>
    <s v="cg_larrea@seg.guanajuato.gob.mx"/>
    <m/>
    <n v="1121"/>
    <n v="1121"/>
    <s v="DELEGACIÓN REGIONAL DE EDUCACIÓN III LEÓN"/>
    <m/>
    <s v="02.05.01"/>
    <x v="95"/>
    <s v="Operación de la Unidad de Servicios de Apoyo a la Educación (USAE) de Le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2"/>
    <s v="Escuelas atendidas de educación básica con distribución de paquete completo de libros de texto"/>
    <m/>
    <s v="Escuelas atendidas"/>
    <m/>
    <s v="NO"/>
    <m/>
    <s v="NO"/>
    <m/>
    <n v="11"/>
    <m/>
    <n v="1363"/>
    <n v="1363"/>
    <n v="0"/>
    <n v="0"/>
    <n v="0"/>
    <n v="0"/>
    <n v="0"/>
    <n v="0"/>
    <n v="0"/>
    <n v="0"/>
    <n v="0"/>
    <n v="0"/>
    <n v="0"/>
    <n v="0"/>
    <n v="0"/>
    <n v="0"/>
    <n v="0"/>
    <n v="0"/>
    <n v="1363"/>
    <n v="1363"/>
    <n v="0"/>
    <n v="0"/>
    <n v="0"/>
    <n v="0"/>
    <n v="0"/>
    <n v="0"/>
    <m/>
  </r>
  <r>
    <n v="2022"/>
    <s v="P004"/>
    <s v="Gestión de centros escolares de Educación Básica"/>
    <s v="P004.C03"/>
    <s v="Servicios de formación continua y superación profesional de docentes y personal de apoyo, mejorados."/>
    <s v="Víctor Manuel Espinosa Miranda"/>
    <m/>
    <s v="477 5 14 30 47"/>
    <m/>
    <s v="vm_espinosa@seg.guanajuato.gob.mx"/>
    <m/>
    <s v="Claudia Guadalupe Larrea Montalvo"/>
    <m/>
    <s v="477 514 30 52"/>
    <m/>
    <s v="cg_larrea@seg.guanajuato.gob.mx"/>
    <m/>
    <n v="1121"/>
    <n v="1121"/>
    <s v="DELEGACIÓN REGIONAL DE EDUCACIÓN III LEÓN"/>
    <m/>
    <s v="02.05.01"/>
    <x v="96"/>
    <s v="Operación del Centro de Desarrollo Educativo (CEDE) 1 León."/>
    <x v="0"/>
    <s v="Proporcionar procesos de apoyo,  de registro y  de seguimiento de acciones de capacitación, tutoría y asesoría a docentes y autoridades educativas en el marco de la Ley General del Sistema para la Carrera de las Maestras y los Maestros."/>
    <m/>
    <n v="1403"/>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Víctor Manuel Espinosa Miranda"/>
    <m/>
    <s v="477 5 14 30 47"/>
    <m/>
    <s v="vm_espinosa@seg.guanajuato.gob.mx"/>
    <m/>
    <s v="Claudia Guadalupe Larrea Montalvo"/>
    <m/>
    <s v="477 514 30 52"/>
    <m/>
    <s v="cg_larrea@seg.guanajuato.gob.mx"/>
    <m/>
    <n v="1121"/>
    <n v="1121"/>
    <s v="DELEGACIÓN REGIONAL DE EDUCACIÓN III LEÓN"/>
    <m/>
    <s v="02.05.01"/>
    <x v="97"/>
    <s v="Operación del Centro de Desarrollo Educativo (CEDE) 2 León."/>
    <x v="0"/>
    <s v="Proporcionar procesos de apoyo,  de registro y  de seguimiento de acciones de capacitación, tutoría y asesoría a docentes y autoridades educativas en el marco de la Ley General del Sistema para la Carrera de las Maestras y los Maestros."/>
    <m/>
    <n v="1404"/>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98"/>
    <s v="Prestación de servicios en Centros de Desarrollo Infantil (CENDI) en la Delegación Regional III León"/>
    <x v="0"/>
    <s v="Prestar el servicio educativo a las niñas y niños de 45 días de nacidos a 5 años 11 meses, en los Centros de Desarrollo Infantil (CENDI), en las áreas de Lactantes, Maternal y Preescolar. El proceso educativo se realiza basados en el Modelo Integral de la Educación Inicial de la SEP, desarrollando las capacidades de las niñas y los niños con servicios de atención médica y psicológica, trabajo social y alimentación."/>
    <m/>
    <n v="1357"/>
    <s v="Validación de inscripciones de alumnos en el Centro de Desarrollo Infantil de la Secretaría de Educación Guanajuato"/>
    <m/>
    <s v="Inscripciones validadas"/>
    <m/>
    <s v="NO"/>
    <m/>
    <s v="NO"/>
    <m/>
    <n v="100"/>
    <m/>
    <n v="214"/>
    <n v="214"/>
    <n v="0"/>
    <n v="0"/>
    <n v="0"/>
    <n v="0"/>
    <n v="0"/>
    <n v="0"/>
    <n v="0"/>
    <n v="0"/>
    <n v="0"/>
    <n v="0"/>
    <n v="0"/>
    <n v="0"/>
    <n v="0"/>
    <n v="0"/>
    <n v="0"/>
    <n v="0"/>
    <n v="0"/>
    <n v="0"/>
    <n v="214"/>
    <n v="214"/>
    <n v="0"/>
    <n v="0"/>
    <n v="0"/>
    <n v="0"/>
    <m/>
  </r>
  <r>
    <n v="2022"/>
    <s v="E024"/>
    <s v="Alianza a favor de la educación para adultos"/>
    <s v="E024.C01"/>
    <s v="Adultos alfabetizados y/o certificados con educación básica (SEG)"/>
    <s v="Víctor Manuel Espinosa Miranda"/>
    <m/>
    <s v="477 5 14 30 47"/>
    <m/>
    <s v="vm_espinosa@seg.guanajuato.gob.mx"/>
    <m/>
    <s v="Claudia Guadalupe Larrea Montalvo"/>
    <m/>
    <s v="477 514 30 52"/>
    <m/>
    <s v="cg_larrea@seg.guanajuato.gob.mx"/>
    <m/>
    <n v="1121"/>
    <n v="1121"/>
    <s v="DELEGACIÓN REGIONAL DE EDUCACIÓN III LEÓN"/>
    <m/>
    <s v="02.05.05"/>
    <x v="99"/>
    <s v="Prestación de servicios de los Centros de Educación Básica para Adultos (CEBAS) en la Delegación Regional III León."/>
    <x v="0"/>
    <s v="Proporcionar formación en educación básica a adultos que no han concluido su educación básica y su certificación en primaria y/o secundaria. Las principales actividades que se realizan son sesiones de formación, evaluaciones y certificación."/>
    <m/>
    <n v="1171"/>
    <s v="Certificados otorgados a los adultos que cursaron el nivel de primaria"/>
    <m/>
    <s v="Certificados otorgados"/>
    <m/>
    <s v="NO"/>
    <m/>
    <s v="SI"/>
    <m/>
    <n v="50"/>
    <m/>
    <n v="70"/>
    <n v="70"/>
    <n v="0"/>
    <n v="0"/>
    <n v="0"/>
    <n v="0"/>
    <n v="0"/>
    <n v="0"/>
    <n v="0"/>
    <n v="0"/>
    <n v="0"/>
    <n v="0"/>
    <n v="0"/>
    <n v="0"/>
    <n v="0"/>
    <n v="0"/>
    <n v="70"/>
    <n v="70"/>
    <n v="0"/>
    <n v="0"/>
    <n v="0"/>
    <n v="0"/>
    <n v="0"/>
    <n v="0"/>
    <n v="0"/>
    <n v="0"/>
    <m/>
  </r>
  <r>
    <n v="2022"/>
    <s v="E024"/>
    <s v="Alianza a favor de la educación para adultos"/>
    <s v="E024.C01"/>
    <s v="Adultos alfabetizados y/o certificados con educación básica (SEG)"/>
    <s v="Víctor Manuel Espinosa Miranda"/>
    <m/>
    <s v="477 5 14 30 47"/>
    <m/>
    <s v="vm_espinosa@seg.guanajuato.gob.mx"/>
    <m/>
    <s v="Claudia Guadalupe Larrea Montalvo"/>
    <m/>
    <s v="477 514 30 52"/>
    <m/>
    <s v="cg_larrea@seg.guanajuato.gob.mx"/>
    <m/>
    <n v="1121"/>
    <n v="1121"/>
    <s v="DELEGACIÓN REGIONAL DE EDUCACIÓN III LEÓN"/>
    <m/>
    <s v="02.05.05"/>
    <x v="99"/>
    <s v="Prestación de servicios de los Centros de Educación Básica para Adultos (CEBAS) en la Delegación Regional III León."/>
    <x v="0"/>
    <s v="Proporcionar formación en educación básica a adultos que no han concluido su educación básica y su certificación en primaria y/o secundaria. Las principales actividades que se realizan son sesiones de formación, evaluaciones y certificación."/>
    <m/>
    <n v="9507"/>
    <s v="Certificados otorgados a los adultos que cursaron el nivel de secundaria"/>
    <m/>
    <s v="Certificados otorgados"/>
    <m/>
    <s v="NO"/>
    <m/>
    <s v="SI"/>
    <m/>
    <n v="50"/>
    <m/>
    <n v="200"/>
    <n v="200"/>
    <n v="0"/>
    <n v="0"/>
    <n v="0"/>
    <n v="0"/>
    <n v="0"/>
    <n v="0"/>
    <n v="0"/>
    <n v="0"/>
    <n v="0"/>
    <n v="0"/>
    <n v="0"/>
    <n v="0"/>
    <n v="0"/>
    <n v="0"/>
    <n v="200"/>
    <n v="200"/>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0"/>
    <s v="Supervisión a las escuelas de Educación Básica en la Delegación Regional III León"/>
    <x v="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200"/>
    <s v="Escuelas atendidas para la aplicación de herramientas de habilidades y observacion de clase."/>
    <m/>
    <s v="Escuelas atendidas y observadas"/>
    <m/>
    <s v="SI"/>
    <m/>
    <s v="NO"/>
    <m/>
    <n v="80"/>
    <m/>
    <n v="924"/>
    <n v="924"/>
    <n v="0"/>
    <n v="0"/>
    <n v="0"/>
    <n v="0"/>
    <n v="0"/>
    <n v="0"/>
    <n v="224"/>
    <n v="224"/>
    <n v="0"/>
    <n v="0"/>
    <n v="0"/>
    <n v="0"/>
    <n v="0"/>
    <n v="0"/>
    <n v="350"/>
    <n v="350"/>
    <n v="0"/>
    <n v="0"/>
    <n v="0"/>
    <n v="0"/>
    <n v="350"/>
    <n v="35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0"/>
    <s v="Supervisión a las escuelas de Educación Básica en la Delegación Regional III León"/>
    <x v="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201"/>
    <s v="Escuelas atendidas con el programa de Mejora Continua, con seguimiento y evaluación."/>
    <m/>
    <s v="Escuelas atendidas con seguimiento"/>
    <m/>
    <s v="NO"/>
    <m/>
    <s v="NO"/>
    <m/>
    <n v="5"/>
    <m/>
    <n v="1448"/>
    <n v="1448"/>
    <n v="0"/>
    <n v="0"/>
    <n v="0"/>
    <n v="0"/>
    <n v="0"/>
    <n v="0"/>
    <n v="0"/>
    <n v="0"/>
    <n v="0"/>
    <n v="0"/>
    <n v="0"/>
    <n v="0"/>
    <n v="0"/>
    <n v="0"/>
    <n v="1448"/>
    <n v="1448"/>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0"/>
    <s v="Supervisión a las escuelas de Educación Básica en la Delegación Regional III León"/>
    <x v="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202"/>
    <s v="Zonas escolares atendidas con plan de asesoría, seguimiento y evaluación."/>
    <m/>
    <s v="Zonas escolares atendidas"/>
    <m/>
    <s v="NO"/>
    <m/>
    <s v="NO"/>
    <m/>
    <n v="5"/>
    <m/>
    <n v="109"/>
    <n v="109"/>
    <n v="0"/>
    <n v="0"/>
    <n v="0"/>
    <n v="0"/>
    <n v="0"/>
    <n v="0"/>
    <n v="0"/>
    <n v="0"/>
    <n v="0"/>
    <n v="0"/>
    <n v="0"/>
    <n v="0"/>
    <n v="0"/>
    <n v="0"/>
    <n v="109"/>
    <n v="109"/>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0"/>
    <s v="Supervisión a las escuelas de Educación Básica en la Delegación Regional III León"/>
    <x v="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0994"/>
    <s v="Supervisión de Consejos Técnicos Escolares que sesionan y capturan sus acuerdos en el Sistema de Planeación Escolar (SISPE)."/>
    <m/>
    <s v="Consejos Técnicos Escolares supervisados"/>
    <m/>
    <s v="NO"/>
    <m/>
    <s v="NO"/>
    <m/>
    <n v="5"/>
    <m/>
    <n v="1583"/>
    <n v="1583"/>
    <n v="0"/>
    <n v="0"/>
    <n v="0"/>
    <n v="0"/>
    <n v="0"/>
    <n v="0"/>
    <n v="0"/>
    <n v="0"/>
    <n v="0"/>
    <n v="0"/>
    <n v="0"/>
    <n v="0"/>
    <n v="0"/>
    <n v="0"/>
    <n v="1583"/>
    <n v="1583"/>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0"/>
    <s v="Supervisión a las escuelas de Educación Básica en la Delegación Regional III León"/>
    <x v="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Programa Escolar de Mejora Continua) y de zona, con seguimiento y evaluación; así como la supervisión del funcionamiento, acompañamiento y captura de acuerdos de los Consejos Técnicos Escolares."/>
    <m/>
    <n v="11789"/>
    <s v="Escuelas atendidas con seguimiento y acompañamiento al trabajo colegiado."/>
    <m/>
    <s v="Escuelas atendidas"/>
    <m/>
    <s v="NO"/>
    <m/>
    <s v="NO"/>
    <m/>
    <n v="5"/>
    <m/>
    <n v="983"/>
    <n v="983"/>
    <n v="0"/>
    <n v="0"/>
    <n v="0"/>
    <n v="0"/>
    <n v="0"/>
    <n v="0"/>
    <n v="0"/>
    <n v="0"/>
    <n v="0"/>
    <n v="0"/>
    <n v="0"/>
    <n v="0"/>
    <n v="983"/>
    <n v="983"/>
    <n v="0"/>
    <n v="0"/>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1"/>
    <s v="Ejecución del Proyecto Educativo en la Delegación Regional III León"/>
    <x v="0"/>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41"/>
    <s v="Escuelas públicas de educación básica con la normalidad mínima (libros, aulas, docentes y mobiliario) atendidas."/>
    <m/>
    <s v="Escuelas atendidas"/>
    <m/>
    <s v="NO"/>
    <m/>
    <s v="NO"/>
    <m/>
    <n v="50"/>
    <n v="49"/>
    <n v="924"/>
    <n v="924"/>
    <n v="0"/>
    <n v="0"/>
    <n v="0"/>
    <n v="0"/>
    <n v="0"/>
    <n v="0"/>
    <n v="0"/>
    <n v="0"/>
    <n v="0"/>
    <n v="0"/>
    <n v="0"/>
    <n v="0"/>
    <n v="0"/>
    <n v="0"/>
    <n v="924"/>
    <n v="924"/>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1"/>
    <s v="Ejecución del Proyecto Educativo en la Delegación Regional III León"/>
    <x v="0"/>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44"/>
    <s v="Alumnos de primaria y secundaria en riesgo de reprobar o abandono escolar con apoyo académico, social o psicológico."/>
    <m/>
    <s v="Alumnos apoyados"/>
    <m/>
    <s v="SI"/>
    <m/>
    <s v="SI"/>
    <m/>
    <n v="10"/>
    <n v="10"/>
    <n v="2100"/>
    <n v="2100"/>
    <n v="0"/>
    <n v="0"/>
    <n v="0"/>
    <n v="0"/>
    <n v="0"/>
    <n v="0"/>
    <n v="0"/>
    <n v="0"/>
    <n v="525"/>
    <n v="525"/>
    <n v="0"/>
    <n v="0"/>
    <n v="1050"/>
    <n v="1050"/>
    <n v="0"/>
    <n v="0"/>
    <n v="0"/>
    <n v="0"/>
    <n v="0"/>
    <n v="0"/>
    <n v="525"/>
    <n v="525"/>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1"/>
    <s v="Ejecución del Proyecto Educativo en la Delegación Regional III León"/>
    <x v="0"/>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792"/>
    <s v="Alumnos de primaria y secundaria que se evitó reprobaran el ciclo escolar por inasistencias o bajo aprovechamiento escolar"/>
    <m/>
    <s v="Alumnos atendidos"/>
    <m/>
    <s v="NO"/>
    <m/>
    <s v="SI"/>
    <m/>
    <n v="10"/>
    <n v="10"/>
    <n v="1465"/>
    <n v="1465"/>
    <n v="0"/>
    <n v="0"/>
    <n v="0"/>
    <n v="0"/>
    <n v="0"/>
    <n v="0"/>
    <n v="0"/>
    <n v="0"/>
    <n v="0"/>
    <n v="0"/>
    <n v="0"/>
    <n v="0"/>
    <n v="0"/>
    <n v="0"/>
    <n v="1465"/>
    <n v="1465"/>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1"/>
    <s v="Ejecución del Proyecto Educativo en la Delegación Regional III León"/>
    <x v="0"/>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793"/>
    <s v="Seguimiento trimestral de los alumnos identificados en riesgo de abandonar por factores académicos, escolares, sociales, familiares, económicos, etc"/>
    <m/>
    <s v="Seguimiento realizado"/>
    <m/>
    <s v="SI"/>
    <m/>
    <s v="NO"/>
    <m/>
    <n v="10"/>
    <n v="10"/>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1"/>
    <s v="Ejecución del Proyecto Educativo en la Delegación Regional III León"/>
    <x v="0"/>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794"/>
    <s v="Alumnos de primaria y secundaria que se evitó abandonaran la escuela durante el ciclo escolar por factores académicos, escolares, sociales, familiares, económicos, etc."/>
    <m/>
    <s v="Alumnos atendidos"/>
    <m/>
    <s v="NO"/>
    <m/>
    <s v="SI"/>
    <m/>
    <n v="10"/>
    <n v="10"/>
    <n v="288"/>
    <n v="288"/>
    <n v="0"/>
    <n v="0"/>
    <n v="0"/>
    <n v="0"/>
    <n v="0"/>
    <n v="0"/>
    <n v="0"/>
    <n v="0"/>
    <n v="0"/>
    <n v="0"/>
    <n v="0"/>
    <n v="0"/>
    <n v="288"/>
    <n v="288"/>
    <n v="0"/>
    <n v="0"/>
    <n v="0"/>
    <n v="0"/>
    <n v="0"/>
    <n v="0"/>
    <n v="0"/>
    <n v="0"/>
    <n v="0"/>
    <n v="0"/>
    <m/>
  </r>
  <r>
    <n v="2022"/>
    <s v="P004"/>
    <s v="Gestión de centros escolares de Educación Básica"/>
    <s v="P004.C01"/>
    <s v="Escuelas de calidad  y con procesos de gestión educativa incrementada."/>
    <s v="Víctor Manuel Espinosa Miranda"/>
    <m/>
    <s v="477 5 14 30 47"/>
    <m/>
    <s v="vm_espinosa@seg.guanajuato.gob.mx"/>
    <m/>
    <s v="Claudia Guadalupe Larrea Montalvo"/>
    <m/>
    <s v="477 514 30 52"/>
    <m/>
    <s v="cg_larrea@seg.guanajuato.gob.mx"/>
    <m/>
    <n v="1121"/>
    <n v="1121"/>
    <s v="DELEGACIÓN REGIONAL DE EDUCACIÓN III LEÓN"/>
    <m/>
    <s v="02.05.01"/>
    <x v="101"/>
    <s v="Ejecución del Proyecto Educativo en la Delegación Regional III León"/>
    <x v="0"/>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795"/>
    <s v="Seguimiento trimestral de los alumnos identificados en riesgo de reprobar por inasistencia o bajo aprovechamiento escolar"/>
    <m/>
    <s v="Seguimiento realizado"/>
    <m/>
    <s v="SI"/>
    <m/>
    <s v="NO"/>
    <m/>
    <n v="10"/>
    <n v="10"/>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Enrique Salcedo Gutiérrez"/>
    <m/>
    <s v="477 5 14 30 31"/>
    <m/>
    <s v="e_salcedo@seg.guanajuato.gob.mx"/>
    <m/>
    <s v="Claudia Guadalupe Larrea Montalvo"/>
    <m/>
    <s v="477 514 30 52"/>
    <m/>
    <s v="cg_larrea@seg.guanajuato.gob.mx"/>
    <m/>
    <n v="1121"/>
    <n v="1121"/>
    <s v="DELEGACIÓN REGIONAL DE EDUCACIÓN III LEÓN"/>
    <m/>
    <s v="02.05.01"/>
    <x v="102"/>
    <s v="Integración y funcionamiento de los órganos formales de participación social en la Delegación Regional III León"/>
    <x v="0"/>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14"/>
    <s v="Consejos de Participación Escolar asesorados para la integración y funcionamiento en escuelas de educación básica."/>
    <m/>
    <s v="Consejos de Participación Escolar asesorados."/>
    <m/>
    <s v="NO"/>
    <m/>
    <s v="NO"/>
    <m/>
    <n v="79.03"/>
    <m/>
    <n v="1448"/>
    <n v="1448"/>
    <n v="0"/>
    <n v="0"/>
    <n v="0"/>
    <n v="0"/>
    <n v="0"/>
    <n v="0"/>
    <n v="0"/>
    <n v="0"/>
    <n v="0"/>
    <n v="0"/>
    <n v="0"/>
    <n v="0"/>
    <n v="1448"/>
    <n v="1448"/>
    <n v="0"/>
    <n v="0"/>
    <n v="0"/>
    <n v="0"/>
    <n v="0"/>
    <n v="0"/>
    <n v="0"/>
    <n v="0"/>
    <n v="0"/>
    <n v="0"/>
    <m/>
  </r>
  <r>
    <n v="2022"/>
    <s v="P004"/>
    <s v="Gestión de centros escolares de Educación Básica"/>
    <s v="P004.C02"/>
    <s v="Órganos formales de participación social fortalecidos para la mejora del logro educativo."/>
    <s v="Enrique Salcedo Gutiérrez"/>
    <m/>
    <s v="477 5 14 30 31"/>
    <m/>
    <s v="e_salcedo@seg.guanajuato.gob.mx"/>
    <m/>
    <s v="Claudia Guadalupe Larrea Montalvo"/>
    <m/>
    <s v="477 514 30 52"/>
    <m/>
    <s v="cg_larrea@seg.guanajuato.gob.mx"/>
    <m/>
    <n v="1121"/>
    <n v="1121"/>
    <s v="DELEGACIÓN REGIONAL DE EDUCACIÓN III LEÓN"/>
    <m/>
    <s v="02.05.01"/>
    <x v="102"/>
    <s v="Integración y funcionamiento de los órganos formales de participación social en la Delegación Regional III León"/>
    <x v="0"/>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15"/>
    <s v="Asociaciones Escolares de Padres de Familia asesoradas para la integración y funcionamiento en escuelas de educación básica"/>
    <m/>
    <s v="Asociaciones de padres de familia asesoradas"/>
    <m/>
    <s v="NO"/>
    <m/>
    <s v="NO"/>
    <m/>
    <n v="7.09"/>
    <m/>
    <n v="1448"/>
    <n v="1448"/>
    <n v="0"/>
    <n v="0"/>
    <n v="0"/>
    <n v="0"/>
    <n v="0"/>
    <n v="0"/>
    <n v="0"/>
    <n v="0"/>
    <n v="0"/>
    <n v="0"/>
    <n v="0"/>
    <n v="0"/>
    <n v="1448"/>
    <n v="1448"/>
    <n v="0"/>
    <n v="0"/>
    <n v="0"/>
    <n v="0"/>
    <n v="0"/>
    <n v="0"/>
    <n v="0"/>
    <n v="0"/>
    <n v="0"/>
    <n v="0"/>
    <m/>
  </r>
  <r>
    <n v="2022"/>
    <s v="P004"/>
    <s v="Gestión de centros escolares de Educación Básica"/>
    <s v="P004.C02"/>
    <s v="Órganos formales de participación social fortalecidos para la mejora del logro educativo."/>
    <s v="Enrique Salcedo Gutiérrez"/>
    <m/>
    <s v="477 5 14 30 31"/>
    <m/>
    <s v="e_salcedo@seg.guanajuato.gob.mx"/>
    <m/>
    <s v="Claudia Guadalupe Larrea Montalvo"/>
    <m/>
    <s v="477 514 30 52"/>
    <m/>
    <s v="cg_larrea@seg.guanajuato.gob.mx"/>
    <m/>
    <n v="1121"/>
    <n v="1121"/>
    <s v="DELEGACIÓN REGIONAL DE EDUCACIÓN III LEÓN"/>
    <m/>
    <s v="02.05.01"/>
    <x v="102"/>
    <s v="Integración y funcionamiento de los órganos formales de participación social en la Delegación Regional III León"/>
    <x v="0"/>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16"/>
    <s v="Consejos Municipales de Participación Social asesorados para su funcionamiento"/>
    <m/>
    <s v="Consejos municipales asesorados"/>
    <m/>
    <s v="NO"/>
    <m/>
    <s v="NO"/>
    <m/>
    <n v="5.67"/>
    <m/>
    <n v="1"/>
    <n v="1"/>
    <n v="0"/>
    <n v="0"/>
    <n v="0"/>
    <n v="0"/>
    <n v="0"/>
    <n v="0"/>
    <n v="0"/>
    <n v="0"/>
    <n v="0"/>
    <n v="0"/>
    <n v="0"/>
    <n v="0"/>
    <n v="1"/>
    <n v="1"/>
    <n v="0"/>
    <n v="0"/>
    <n v="0"/>
    <n v="0"/>
    <n v="0"/>
    <n v="0"/>
    <n v="0"/>
    <n v="0"/>
    <n v="0"/>
    <n v="0"/>
    <m/>
  </r>
  <r>
    <n v="2022"/>
    <s v="P004"/>
    <s v="Gestión de centros escolares de Educación Básica"/>
    <s v="P004.C02"/>
    <s v="Órganos formales de participación social fortalecidos para la mejora del logro educativo."/>
    <s v="Enrique Salcedo Gutiérrez"/>
    <m/>
    <s v="477 5 14 30 31"/>
    <m/>
    <s v="e_salcedo@seg.guanajuato.gob.mx"/>
    <m/>
    <s v="Claudia Guadalupe Larrea Montalvo"/>
    <m/>
    <s v="477 514 30 52"/>
    <m/>
    <s v="cg_larrea@seg.guanajuato.gob.mx"/>
    <m/>
    <n v="1121"/>
    <n v="1121"/>
    <s v="DELEGACIÓN REGIONAL DE EDUCACIÓN III LEÓN"/>
    <m/>
    <s v="02.05.01"/>
    <x v="102"/>
    <s v="Integración y funcionamiento de los órganos formales de participación social en la Delegación Regional III León"/>
    <x v="0"/>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17"/>
    <s v="Organismos de prevención y erradicación de la violencia escolar, asesoradas para la conformación y funcionamiento en las escuelas de educación básica"/>
    <m/>
    <s v="Organismos de prevención asesorados"/>
    <m/>
    <s v="NO"/>
    <m/>
    <s v="NO"/>
    <m/>
    <n v="2.04"/>
    <m/>
    <n v="1448"/>
    <n v="1448"/>
    <n v="0"/>
    <n v="0"/>
    <n v="0"/>
    <n v="0"/>
    <n v="0"/>
    <n v="0"/>
    <n v="0"/>
    <n v="0"/>
    <n v="0"/>
    <n v="0"/>
    <n v="0"/>
    <n v="0"/>
    <n v="1448"/>
    <n v="1448"/>
    <n v="0"/>
    <n v="0"/>
    <n v="0"/>
    <n v="0"/>
    <n v="0"/>
    <n v="0"/>
    <n v="0"/>
    <n v="0"/>
    <n v="0"/>
    <n v="0"/>
    <m/>
  </r>
  <r>
    <n v="2022"/>
    <s v="P004"/>
    <s v="Gestión de centros escolares de Educación Básica"/>
    <s v="P004.C02"/>
    <s v="Órganos formales de participación social fortalecidos para la mejora del logro educativo."/>
    <s v="Enrique Salcedo Gutiérrez"/>
    <m/>
    <s v="477 5 14 30 31"/>
    <m/>
    <s v="e_salcedo@seg.guanajuato.gob.mx"/>
    <m/>
    <s v="Claudia Guadalupe Larrea Montalvo"/>
    <m/>
    <s v="477 514 30 52"/>
    <m/>
    <s v="cg_larrea@seg.guanajuato.gob.mx"/>
    <m/>
    <n v="1121"/>
    <n v="1121"/>
    <s v="DELEGACIÓN REGIONAL DE EDUCACIÓN III LEÓN"/>
    <m/>
    <s v="02.05.01"/>
    <x v="102"/>
    <s v="Integración y funcionamiento de los órganos formales de participación social en la Delegación Regional III León"/>
    <x v="0"/>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18"/>
    <s v="Escuelas atendidas con Escuelas de Familia"/>
    <m/>
    <s v="Escuelas atendidas"/>
    <m/>
    <s v="NO"/>
    <m/>
    <s v="NO"/>
    <m/>
    <n v="5.67"/>
    <m/>
    <n v="350"/>
    <n v="350"/>
    <n v="0"/>
    <n v="0"/>
    <n v="0"/>
    <n v="0"/>
    <n v="0"/>
    <n v="0"/>
    <n v="0"/>
    <n v="0"/>
    <n v="0"/>
    <n v="0"/>
    <n v="0"/>
    <n v="0"/>
    <n v="0"/>
    <n v="0"/>
    <n v="0"/>
    <n v="0"/>
    <n v="0"/>
    <n v="0"/>
    <n v="0"/>
    <n v="0"/>
    <n v="350"/>
    <n v="350"/>
    <n v="0"/>
    <n v="0"/>
    <m/>
  </r>
  <r>
    <n v="2022"/>
    <s v="P004"/>
    <s v="Gestión de centros escolares de Educación Básica"/>
    <s v="P004.C02"/>
    <s v="Órganos formales de participación social fortalecidos para la mejora del logro educativo."/>
    <s v="Enrique Salcedo Gutiérrez"/>
    <m/>
    <s v="477 5 14 30 31"/>
    <m/>
    <s v="e_salcedo@seg.guanajuato.gob.mx"/>
    <m/>
    <s v="Claudia Guadalupe Larrea Montalvo"/>
    <m/>
    <s v="477 514 30 52"/>
    <m/>
    <s v="cg_larrea@seg.guanajuato.gob.mx"/>
    <m/>
    <n v="1121"/>
    <n v="1121"/>
    <s v="DELEGACIÓN REGIONAL DE EDUCACIÓN III LEÓN"/>
    <m/>
    <s v="02.05.01"/>
    <x v="102"/>
    <s v="Integración y funcionamiento de los órganos formales de participación social en la Delegación Regional III León"/>
    <x v="0"/>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897"/>
    <s v="Comités de contraloría social y comités participativos de salud escolar asesorados para su integración y funcionamiento en las escuelas de educación básica"/>
    <m/>
    <s v="Comités de contraloría asesorados"/>
    <m/>
    <s v="NO"/>
    <m/>
    <s v="NO"/>
    <m/>
    <n v="0.5"/>
    <m/>
    <n v="1448"/>
    <n v="1448"/>
    <n v="0"/>
    <n v="0"/>
    <n v="0"/>
    <n v="0"/>
    <n v="0"/>
    <n v="0"/>
    <n v="0"/>
    <n v="0"/>
    <n v="0"/>
    <n v="0"/>
    <n v="0"/>
    <n v="0"/>
    <n v="0"/>
    <n v="0"/>
    <n v="0"/>
    <n v="0"/>
    <n v="0"/>
    <n v="0"/>
    <n v="1448"/>
    <n v="1448"/>
    <n v="0"/>
    <n v="0"/>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3"/>
    <s v="Prestación de servicios de preescolar en la Delegación Regional III León"/>
    <x v="0"/>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1"/>
    <s v="Validación de inscripciones de alumnos de preescolar en el sistema de control escolar."/>
    <m/>
    <s v="Inscripciones validadas"/>
    <m/>
    <s v="NO"/>
    <m/>
    <s v="NO"/>
    <m/>
    <n v="99.96"/>
    <m/>
    <n v="61331"/>
    <n v="61331"/>
    <n v="0"/>
    <n v="0"/>
    <n v="0"/>
    <n v="0"/>
    <n v="0"/>
    <n v="0"/>
    <n v="0"/>
    <n v="0"/>
    <n v="0"/>
    <n v="0"/>
    <n v="0"/>
    <n v="0"/>
    <n v="0"/>
    <n v="0"/>
    <n v="0"/>
    <n v="0"/>
    <n v="0"/>
    <n v="0"/>
    <n v="61331"/>
    <n v="61331"/>
    <n v="0"/>
    <n v="0"/>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3"/>
    <s v="Prestación de servicios de preescolar en la Delegación Regional III León"/>
    <x v="0"/>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2"/>
    <s v="Escuelas de preescolar atendidas con material didáctico entregado."/>
    <m/>
    <s v="Escuelas atendidas"/>
    <m/>
    <s v="NO"/>
    <m/>
    <s v="SI"/>
    <m/>
    <n v="0.04"/>
    <m/>
    <n v="105"/>
    <n v="105"/>
    <n v="0"/>
    <n v="0"/>
    <n v="0"/>
    <n v="0"/>
    <n v="0"/>
    <n v="0"/>
    <n v="0"/>
    <n v="0"/>
    <n v="0"/>
    <n v="0"/>
    <n v="0"/>
    <n v="0"/>
    <n v="0"/>
    <n v="0"/>
    <n v="0"/>
    <n v="0"/>
    <n v="0"/>
    <n v="0"/>
    <n v="0"/>
    <n v="0"/>
    <n v="105"/>
    <n v="105"/>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4"/>
    <s v="Prestación de servicios de primaria en la Delegación Regional III León"/>
    <x v="0"/>
    <s v="Garantizar la prestación del servicio educativo del nivel primaria a alumnos de 6 a 11 años de edad, validando la inscripción de los mismos, así como beneficiar escuelas de este nivel con material didáctico, para favorecer el desarrollo educativo de los educandos."/>
    <m/>
    <n v="1459"/>
    <s v="Validación de inscripciones de alumnos de primaria en el sistema de control escolar."/>
    <m/>
    <s v="Inscripciones validadas"/>
    <m/>
    <s v="NO"/>
    <m/>
    <s v="NO"/>
    <m/>
    <n v="99.9"/>
    <m/>
    <n v="180081"/>
    <n v="180081"/>
    <n v="0"/>
    <n v="0"/>
    <n v="0"/>
    <n v="0"/>
    <n v="0"/>
    <n v="0"/>
    <n v="0"/>
    <n v="0"/>
    <n v="0"/>
    <n v="0"/>
    <n v="0"/>
    <n v="0"/>
    <n v="0"/>
    <n v="0"/>
    <n v="0"/>
    <n v="0"/>
    <n v="0"/>
    <n v="0"/>
    <n v="180081"/>
    <n v="180081"/>
    <n v="0"/>
    <n v="0"/>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4"/>
    <s v="Prestación de servicios de primaria en la Delegación Regional III León"/>
    <x v="0"/>
    <s v="Garantizar la prestación del servicio educativo del nivel primaria a alumnos de 6 a 11 años de edad, validando la inscripción de los mismos, así como beneficiar escuelas de este nivel con material didáctico, para favorecer el desarrollo educativo de los educandos."/>
    <m/>
    <n v="1460"/>
    <s v="Escuelas de primaria atendidas con material didáctico entregado."/>
    <m/>
    <s v="Escuelas atendidas"/>
    <m/>
    <s v="NO"/>
    <m/>
    <s v="SI"/>
    <m/>
    <n v="0.1"/>
    <m/>
    <n v="125"/>
    <n v="125"/>
    <n v="0"/>
    <n v="0"/>
    <n v="0"/>
    <n v="0"/>
    <n v="0"/>
    <n v="0"/>
    <n v="0"/>
    <n v="0"/>
    <n v="0"/>
    <n v="0"/>
    <n v="0"/>
    <n v="0"/>
    <n v="0"/>
    <n v="0"/>
    <n v="0"/>
    <n v="0"/>
    <n v="0"/>
    <n v="0"/>
    <n v="0"/>
    <n v="0"/>
    <n v="125"/>
    <n v="125"/>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5"/>
    <s v="Prestación de servicios de secundaria general en la Delegación Regional III León"/>
    <x v="0"/>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83"/>
    <s v="Validación de inscripciones de alumnos de secundaria general en el sistema de control escolar."/>
    <m/>
    <s v="Inscripciones validadas"/>
    <m/>
    <s v="NO"/>
    <m/>
    <s v="NO"/>
    <m/>
    <n v="99.9"/>
    <m/>
    <n v="46324"/>
    <n v="46324"/>
    <n v="0"/>
    <n v="0"/>
    <n v="0"/>
    <n v="0"/>
    <n v="0"/>
    <n v="0"/>
    <n v="0"/>
    <n v="0"/>
    <n v="0"/>
    <n v="0"/>
    <n v="0"/>
    <n v="0"/>
    <n v="0"/>
    <n v="0"/>
    <n v="0"/>
    <n v="0"/>
    <n v="0"/>
    <n v="0"/>
    <n v="46324"/>
    <n v="46324"/>
    <n v="0"/>
    <n v="0"/>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5"/>
    <s v="Prestación de servicios de secundaria general en la Delegación Regional III León"/>
    <x v="0"/>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84"/>
    <s v="Escuelas de Secundaria General atendidas con material didáctico entregado."/>
    <m/>
    <s v="Escuelas atendidas"/>
    <m/>
    <s v="NO"/>
    <m/>
    <s v="NO"/>
    <m/>
    <n v="0.1"/>
    <m/>
    <n v="26"/>
    <n v="26"/>
    <n v="0"/>
    <n v="0"/>
    <n v="0"/>
    <n v="0"/>
    <n v="0"/>
    <n v="0"/>
    <n v="0"/>
    <n v="0"/>
    <n v="0"/>
    <n v="0"/>
    <n v="0"/>
    <n v="0"/>
    <n v="0"/>
    <n v="0"/>
    <n v="0"/>
    <n v="0"/>
    <n v="0"/>
    <n v="0"/>
    <n v="0"/>
    <n v="0"/>
    <n v="26"/>
    <n v="26"/>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6"/>
    <s v="Prestación de servicios de Secundaria Técnica en la Delegación Regional III León"/>
    <x v="0"/>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5"/>
    <s v="Validación de inscripciones de alumnos de secundaria técnica en el sistema de control escolar."/>
    <m/>
    <s v="Inscripciones validadas"/>
    <m/>
    <s v="NO"/>
    <m/>
    <s v="NO"/>
    <m/>
    <n v="99.9"/>
    <m/>
    <n v="13696"/>
    <n v="13696"/>
    <n v="0"/>
    <n v="0"/>
    <n v="0"/>
    <n v="0"/>
    <n v="0"/>
    <n v="0"/>
    <n v="0"/>
    <n v="0"/>
    <n v="0"/>
    <n v="0"/>
    <n v="0"/>
    <n v="0"/>
    <n v="0"/>
    <n v="0"/>
    <n v="0"/>
    <n v="0"/>
    <n v="0"/>
    <n v="0"/>
    <n v="13696"/>
    <n v="13696"/>
    <n v="0"/>
    <n v="0"/>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6"/>
    <s v="Prestación de servicios de Secundaria Técnica en la Delegación Regional III León"/>
    <x v="0"/>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6"/>
    <s v="Escuelas de Secundaria Técnica atendidas con material didáctico entregado."/>
    <m/>
    <s v="Escuelas atendidas"/>
    <m/>
    <s v="NO"/>
    <m/>
    <s v="SI"/>
    <m/>
    <n v="0.1"/>
    <m/>
    <n v="11"/>
    <n v="11"/>
    <n v="0"/>
    <n v="0"/>
    <n v="0"/>
    <n v="0"/>
    <n v="0"/>
    <n v="0"/>
    <n v="0"/>
    <n v="0"/>
    <n v="0"/>
    <n v="0"/>
    <n v="0"/>
    <n v="0"/>
    <n v="0"/>
    <n v="0"/>
    <n v="0"/>
    <n v="0"/>
    <n v="0"/>
    <n v="0"/>
    <n v="0"/>
    <n v="0"/>
    <n v="11"/>
    <n v="11"/>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7"/>
    <s v="Prestación de servicios de Telesecundaria en la Delegación Regional III León"/>
    <x v="0"/>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1"/>
    <s v="Validación de inscripciones de alumnos de telesecundaria en el sistema de control escolar."/>
    <m/>
    <s v="Inscripciones validadas"/>
    <m/>
    <s v="NO"/>
    <m/>
    <s v="NO"/>
    <m/>
    <n v="99.9"/>
    <m/>
    <n v="21736"/>
    <n v="21736"/>
    <n v="0"/>
    <n v="0"/>
    <n v="0"/>
    <n v="0"/>
    <n v="0"/>
    <n v="0"/>
    <n v="0"/>
    <n v="0"/>
    <n v="0"/>
    <n v="0"/>
    <n v="0"/>
    <n v="0"/>
    <n v="0"/>
    <n v="0"/>
    <n v="0"/>
    <n v="0"/>
    <n v="0"/>
    <n v="0"/>
    <n v="21736"/>
    <n v="21736"/>
    <n v="0"/>
    <n v="0"/>
    <n v="0"/>
    <n v="0"/>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07"/>
    <s v="Prestación de servicios de Telesecundaria en la Delegación Regional III León"/>
    <x v="0"/>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2"/>
    <s v="Escuelas de Telesecundaria atendidas con material didáctico entregado."/>
    <m/>
    <s v="Escuelas atendidas"/>
    <m/>
    <s v="NO"/>
    <m/>
    <s v="NO"/>
    <m/>
    <n v="0.1"/>
    <m/>
    <n v="40"/>
    <n v="40"/>
    <n v="0"/>
    <n v="0"/>
    <n v="0"/>
    <n v="0"/>
    <n v="0"/>
    <n v="0"/>
    <n v="0"/>
    <n v="0"/>
    <n v="0"/>
    <n v="0"/>
    <n v="0"/>
    <n v="0"/>
    <n v="0"/>
    <n v="0"/>
    <n v="0"/>
    <n v="0"/>
    <n v="0"/>
    <n v="0"/>
    <n v="0"/>
    <n v="0"/>
    <n v="40"/>
    <n v="40"/>
    <n v="0"/>
    <n v="0"/>
    <m/>
  </r>
  <r>
    <n v="2022"/>
    <s v="E018"/>
    <s v="Cobertura en Educación Básica"/>
    <s v="E018.C03"/>
    <s v="Alumnos atendidos con servicios educativos de educación especial, preescolar, primaria y secundaria, en situación de vulnerabilidad."/>
    <s v="Víctor Manuel Espinosa Miranda"/>
    <m/>
    <s v="477 5 14 30 47"/>
    <m/>
    <s v="vm_espinosa@seg.guanajuato.gob.mx"/>
    <m/>
    <s v="Claudia Guadalupe Larrea Montalvo"/>
    <m/>
    <s v="477 514 30 52"/>
    <m/>
    <s v="cg_larrea@seg.guanajuato.gob.mx"/>
    <m/>
    <n v="1121"/>
    <n v="1121"/>
    <s v="DELEGACIÓN REGIONAL DE EDUCACIÓN III LEÓN"/>
    <m/>
    <s v="02.05.01"/>
    <x v="108"/>
    <s v="Operación de los servicios de los Centros de Atención Múltiple (CAM) en la Delegación Regional III León."/>
    <x v="0"/>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37"/>
    <s v="Centro de Atención Múltiple (CAM) con Plan de Intervención para la atención de alumnos con discapacidad."/>
    <m/>
    <s v="Centro de Atención Múltiple (CAM) con plan de intervención"/>
    <m/>
    <s v="NO"/>
    <m/>
    <s v="NO"/>
    <m/>
    <n v="100"/>
    <m/>
    <n v="8"/>
    <n v="8"/>
    <n v="0"/>
    <n v="0"/>
    <n v="0"/>
    <n v="0"/>
    <n v="0"/>
    <n v="0"/>
    <n v="0"/>
    <n v="0"/>
    <n v="0"/>
    <n v="0"/>
    <n v="0"/>
    <n v="0"/>
    <n v="0"/>
    <n v="0"/>
    <n v="0"/>
    <n v="0"/>
    <n v="0"/>
    <n v="0"/>
    <n v="8"/>
    <n v="8"/>
    <n v="0"/>
    <n v="0"/>
    <n v="0"/>
    <n v="0"/>
    <m/>
  </r>
  <r>
    <n v="2022"/>
    <s v="E018"/>
    <s v="Cobertura en Educación Básica"/>
    <s v="E018.C03"/>
    <s v="Alumnos atendidos con servicios educativos de educación especial, preescolar, primaria y secundaria, en situación de vulnerabilidad."/>
    <s v="Víctor Manuel Espinosa Miranda"/>
    <m/>
    <s v="477 5 14 30 47"/>
    <m/>
    <s v="vm_espinosa@seg.guanajuato.gob.mx"/>
    <m/>
    <s v="Claudia Guadalupe Larrea Montalvo"/>
    <m/>
    <s v="477 514 30 52"/>
    <m/>
    <s v="cg_larrea@seg.guanajuato.gob.mx"/>
    <m/>
    <n v="1121"/>
    <n v="1121"/>
    <s v="DELEGACIÓN REGIONAL DE EDUCACIÓN III LEÓN"/>
    <m/>
    <s v="02.05.01"/>
    <x v="109"/>
    <s v="Prestación de los servicios en la Unidad de Servicios y Apoyo a la Educación Regular (USAER) en la Delegación Regional III León"/>
    <x v="0"/>
    <s v="Orientar y asesorar a docentes de escuelas regulares para la inclusión educativa de alumnos con necesidades educativas especiales, con discapacidad y aptitudes sobresalientes, por medio de evaluaciones y adaptación de currícula.  Apoyar a los docentes y directivos de educación especial con recursos técnico pedagógicos."/>
    <m/>
    <n v="2578"/>
    <s v="Aplicación de evaluaciones psicopedagógicas y plan de intervención de estudiantes con discapacidad que enfrentan barreras para el aprendizaje y la participación."/>
    <m/>
    <s v="Evaluaciones aplicadas"/>
    <m/>
    <s v="NO"/>
    <m/>
    <s v="SI"/>
    <m/>
    <n v="90"/>
    <m/>
    <n v="400"/>
    <n v="400"/>
    <n v="0"/>
    <n v="0"/>
    <n v="0"/>
    <n v="0"/>
    <n v="0"/>
    <n v="0"/>
    <n v="0"/>
    <n v="0"/>
    <n v="0"/>
    <n v="0"/>
    <n v="0"/>
    <n v="0"/>
    <n v="0"/>
    <n v="0"/>
    <n v="0"/>
    <n v="0"/>
    <n v="0"/>
    <n v="0"/>
    <n v="400"/>
    <n v="400"/>
    <n v="0"/>
    <n v="0"/>
    <n v="0"/>
    <n v="0"/>
    <m/>
  </r>
  <r>
    <n v="2022"/>
    <s v="E018"/>
    <s v="Cobertura en Educación Básica"/>
    <s v="E018.C03"/>
    <s v="Alumnos atendidos con servicios educativos de educación especial, preescolar, primaria y secundaria, en situación de vulnerabilidad."/>
    <s v="Víctor Manuel Espinosa Miranda"/>
    <m/>
    <s v="477 5 14 30 47"/>
    <m/>
    <s v="vm_espinosa@seg.guanajuato.gob.mx"/>
    <m/>
    <s v="Claudia Guadalupe Larrea Montalvo"/>
    <m/>
    <s v="477 514 30 52"/>
    <m/>
    <s v="cg_larrea@seg.guanajuato.gob.mx"/>
    <m/>
    <n v="1121"/>
    <n v="1121"/>
    <s v="DELEGACIÓN REGIONAL DE EDUCACIÓN III LEÓN"/>
    <m/>
    <s v="02.05.01"/>
    <x v="109"/>
    <s v="Prestación de los servicios en la Unidad de Servicios y Apoyo a la Educación Regular (USAER) en la Delegación Regional III León"/>
    <x v="0"/>
    <s v="Orientar y asesorar a docentes de escuelas regulares para la inclusión educativa de alumnos con necesidades educativas especiales, con discapacidad y aptitudes sobresalientes, por medio de evaluaciones y adaptación de currícula.  Apoyar a los docentes y directivos de educación especial con recursos técnico pedagógicos."/>
    <m/>
    <n v="2579"/>
    <s v="Aplicación de evaluaciones psicopedagógicas y aplicación de ajustes razonables para el enriquecimiento curricular de estudiantes sobresalientes."/>
    <m/>
    <s v="Evaluaciones aplicadas"/>
    <m/>
    <s v="NO"/>
    <m/>
    <s v="SI"/>
    <m/>
    <n v="5"/>
    <m/>
    <n v="200"/>
    <n v="200"/>
    <n v="0"/>
    <n v="0"/>
    <n v="0"/>
    <n v="0"/>
    <n v="0"/>
    <n v="0"/>
    <n v="0"/>
    <n v="0"/>
    <n v="0"/>
    <n v="0"/>
    <n v="0"/>
    <n v="0"/>
    <n v="0"/>
    <n v="0"/>
    <n v="0"/>
    <n v="0"/>
    <n v="0"/>
    <n v="0"/>
    <n v="200"/>
    <n v="200"/>
    <n v="0"/>
    <n v="0"/>
    <n v="0"/>
    <n v="0"/>
    <m/>
  </r>
  <r>
    <n v="2022"/>
    <s v="E018"/>
    <s v="Cobertura en Educación Básica"/>
    <s v="E018.C03"/>
    <s v="Alumnos atendidos con servicios educativos de educación especial, preescolar, primaria y secundaria, en situación de vulnerabilidad."/>
    <s v="Víctor Manuel Espinosa Miranda"/>
    <m/>
    <s v="477 5 14 30 47"/>
    <m/>
    <s v="vm_espinosa@seg.guanajuato.gob.mx"/>
    <m/>
    <s v="Claudia Guadalupe Larrea Montalvo"/>
    <m/>
    <s v="477 514 30 52"/>
    <m/>
    <s v="cg_larrea@seg.guanajuato.gob.mx"/>
    <m/>
    <n v="1121"/>
    <n v="1121"/>
    <s v="DELEGACIÓN REGIONAL DE EDUCACIÓN III LEÓN"/>
    <m/>
    <s v="02.05.01"/>
    <x v="109"/>
    <s v="Prestación de los servicios en la Unidad de Servicios y Apoyo a la Educación Regular (USAER) en la Delegación Regional III León"/>
    <x v="0"/>
    <s v="Orientar y asesorar a docentes de escuelas regulares para la inclusión educativa de alumnos con necesidades educativas especiales, con discapacidad y aptitudes sobresalientes, por medio de evaluaciones y adaptación de currícula.  Apoyar a los docentes y directivos de educación especial con recursos técnico pedagógicos."/>
    <m/>
    <n v="11788"/>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NO"/>
    <m/>
    <s v="NO"/>
    <m/>
    <n v="5"/>
    <m/>
    <n v="254"/>
    <n v="254"/>
    <n v="0"/>
    <n v="0"/>
    <n v="0"/>
    <n v="0"/>
    <n v="0"/>
    <n v="0"/>
    <n v="0"/>
    <n v="0"/>
    <n v="0"/>
    <n v="0"/>
    <n v="0"/>
    <n v="0"/>
    <n v="254"/>
    <n v="254"/>
    <n v="0"/>
    <n v="0"/>
    <n v="0"/>
    <n v="0"/>
    <n v="0"/>
    <n v="0"/>
    <n v="0"/>
    <n v="0"/>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Enrique Salcedo Gutiérrez"/>
    <m/>
    <s v="477 514 30 31"/>
    <m/>
    <s v="e_salcedo@seg.guanajuato.gob.mx"/>
    <m/>
    <s v="Claudia Guadalupe Larrea Montalvo"/>
    <m/>
    <s v="477 514 30 52"/>
    <m/>
    <s v="cg_larrea@seg.guanajuato.gob.mx"/>
    <m/>
    <n v="1121"/>
    <n v="1121"/>
    <s v="DELEGACIÓN REGIONAL DE EDUCACIÓN III LEÓN"/>
    <m/>
    <s v="02.05.02"/>
    <x v="110"/>
    <s v="Coordinación de procesos para la Educación Media Superior en la Delegación Regional III León"/>
    <x v="0"/>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60"/>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Enrique Salcedo Gutiérrez"/>
    <m/>
    <s v="477 514 30 31"/>
    <m/>
    <s v="e_salcedo@seg.guanajuato.gob.mx"/>
    <m/>
    <s v="Claudia Guadalupe Larrea Montalvo"/>
    <m/>
    <s v="477 514 30 52"/>
    <m/>
    <s v="cg_larrea@seg.guanajuato.gob.mx"/>
    <m/>
    <n v="1121"/>
    <n v="1121"/>
    <s v="DELEGACIÓN REGIONAL DE EDUCACIÓN III LEÓN"/>
    <m/>
    <s v="02.05.02"/>
    <x v="110"/>
    <s v="Coordinación de procesos para la Educación Media Superior en la Delegación Regional III León"/>
    <x v="0"/>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61"/>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Enrique Salcedo Gutiérrez"/>
    <m/>
    <s v="477 514 30 31"/>
    <m/>
    <s v="e_salcedo@seg.guanajuato.gob.mx"/>
    <m/>
    <s v="Claudia Guadalupe Larrea Montalvo"/>
    <m/>
    <s v="477 514 30 52"/>
    <m/>
    <s v="cg_larrea@seg.guanajuato.gob.mx"/>
    <m/>
    <n v="1121"/>
    <n v="1121"/>
    <s v="DELEGACIÓN REGIONAL DE EDUCACIÓN III LEÓN"/>
    <m/>
    <s v="02.05.02"/>
    <x v="110"/>
    <s v="Coordinación de procesos para la Educación Media Superior en la Delegación Regional III León"/>
    <x v="0"/>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785"/>
    <s v="Registro  de alumnos  inscritos en tercero de secundaria en el Sistema Único de Registro en Educación Media Superior. (SUREMS)"/>
    <m/>
    <s v="Alumnos registrados"/>
    <m/>
    <s v="NO"/>
    <m/>
    <s v="NO"/>
    <m/>
    <n v="30"/>
    <m/>
    <n v="27664"/>
    <n v="27664"/>
    <n v="0"/>
    <n v="0"/>
    <n v="0"/>
    <n v="0"/>
    <n v="0"/>
    <n v="0"/>
    <n v="0"/>
    <n v="0"/>
    <n v="0"/>
    <n v="0"/>
    <n v="0"/>
    <n v="0"/>
    <n v="0"/>
    <n v="0"/>
    <n v="0"/>
    <n v="0"/>
    <n v="0"/>
    <n v="0"/>
    <n v="0"/>
    <n v="0"/>
    <n v="0"/>
    <n v="0"/>
    <n v="27664"/>
    <n v="27664"/>
    <m/>
  </r>
  <r>
    <n v="2022"/>
    <s v="E018"/>
    <s v="Cobertura en Educación Básica"/>
    <s v="E018.C01"/>
    <s v="Servicios educativos prestados de educación inicial, preescolar, primaria y secundaria."/>
    <s v="Víctor Manuel Espinosa Miranda"/>
    <m/>
    <s v="477 5 14 30 47"/>
    <m/>
    <s v="vm_espinosa@seg.guanajuato.gob.mx"/>
    <m/>
    <s v="Claudia Guadalupe Larrea Montalvo"/>
    <m/>
    <s v="477 514 30 52"/>
    <m/>
    <s v="cg_larrea@seg.guanajuato.gob.mx"/>
    <m/>
    <n v="1121"/>
    <n v="1121"/>
    <s v="DELEGACIÓN REGIONAL DE EDUCACIÓN III LEÓN"/>
    <m/>
    <s v="02.05.01"/>
    <x v="111"/>
    <s v="Prestación del servicio educativo en Escuela de Talentos en la Delegación Regional III León"/>
    <x v="0"/>
    <s v="Prestar el servicio educativo a las y los alumnos de 12 a 15 años en los grados del nivel secundaria basados en el Modelo de Escuelas de Talentos, potencializando las aptitudes sobresalientes, así como el desarrollo de las competencias en un segundo idioma y de innovación tecnológica"/>
    <m/>
    <n v="11155"/>
    <s v="Validación de inscripciones de alumnos en la Escuela de Talentos"/>
    <m/>
    <s v="Inscripciones validadas"/>
    <m/>
    <s v="NO"/>
    <m/>
    <s v="SI"/>
    <m/>
    <n v="100"/>
    <m/>
    <n v="296"/>
    <n v="296"/>
    <n v="0"/>
    <n v="0"/>
    <n v="0"/>
    <n v="0"/>
    <n v="0"/>
    <n v="0"/>
    <n v="0"/>
    <n v="0"/>
    <n v="0"/>
    <n v="0"/>
    <n v="0"/>
    <n v="0"/>
    <n v="0"/>
    <n v="0"/>
    <n v="0"/>
    <n v="0"/>
    <n v="0"/>
    <n v="0"/>
    <n v="296"/>
    <n v="296"/>
    <n v="0"/>
    <n v="0"/>
    <n v="0"/>
    <n v="0"/>
    <m/>
  </r>
  <r>
    <n v="2022"/>
    <s v="E005"/>
    <s v="Promoción de la convivencia escolar pacífica"/>
    <s v="E005.C03"/>
    <s v="Promoción y atención a la convivencia escolar pacífica realizada. (SEG)"/>
    <s v="Enrique Salcedo Gutiérrez"/>
    <m/>
    <s v="477 514 30 31"/>
    <m/>
    <s v="e_salcedo@seg.guanajuato.gob.mx"/>
    <m/>
    <s v="Claudia Guadalupe Larrea Montalvo"/>
    <m/>
    <s v="477 514 30 52"/>
    <m/>
    <s v="cg_larrea@seg.guanajuato.gob.mx"/>
    <m/>
    <n v="1121"/>
    <n v="1121"/>
    <s v="DELEGACIÓN REGIONAL DE EDUCACIÓN III LEÓN"/>
    <m/>
    <s v="02.05.01"/>
    <x v="112"/>
    <s v="Coordinación de los procesos de convivencia escolar y cultura de la paz en la Delegación Regional III León"/>
    <x v="0"/>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796"/>
    <s v="Eventos de la región dirigidos a los alumnos, por municipio en el marco de la Semana escolar por la paz."/>
    <m/>
    <s v="Eventos regionales realizados"/>
    <m/>
    <s v="NO"/>
    <m/>
    <s v="NO"/>
    <m/>
    <n v="10"/>
    <m/>
    <n v="5"/>
    <n v="5"/>
    <n v="0"/>
    <n v="0"/>
    <n v="0"/>
    <n v="0"/>
    <n v="0"/>
    <n v="0"/>
    <n v="0"/>
    <n v="0"/>
    <n v="0"/>
    <n v="0"/>
    <n v="0"/>
    <n v="0"/>
    <n v="0"/>
    <n v="0"/>
    <n v="0"/>
    <n v="0"/>
    <n v="5"/>
    <n v="5"/>
    <n v="0"/>
    <n v="0"/>
    <n v="0"/>
    <n v="0"/>
    <n v="0"/>
    <n v="0"/>
    <m/>
  </r>
  <r>
    <n v="2022"/>
    <s v="E005"/>
    <s v="Promoción de la convivencia escolar pacífica"/>
    <s v="E005.C03"/>
    <s v="Promoción y atención a la convivencia escolar pacífica realizada. (SEG)"/>
    <s v="Enrique Salcedo Gutiérrez"/>
    <m/>
    <s v="477 514 30 31"/>
    <m/>
    <s v="e_salcedo@seg.guanajuato.gob.mx"/>
    <m/>
    <s v="Claudia Guadalupe Larrea Montalvo"/>
    <m/>
    <s v="477 514 30 52"/>
    <m/>
    <s v="cg_larrea@seg.guanajuato.gob.mx"/>
    <m/>
    <n v="1121"/>
    <n v="1121"/>
    <s v="DELEGACIÓN REGIONAL DE EDUCACIÓN III LEÓN"/>
    <m/>
    <s v="02.05.01"/>
    <x v="112"/>
    <s v="Coordinación de los procesos de convivencia escolar y cultura de la paz en la Delegación Regional III León"/>
    <x v="0"/>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797"/>
    <s v="Eventos regionales dirigidos a padres de familia, por municipio para una formación integral de las y los alumnos."/>
    <m/>
    <s v="Eventos regionales realizados"/>
    <m/>
    <s v="NO"/>
    <m/>
    <s v="NO"/>
    <m/>
    <n v="30"/>
    <m/>
    <n v="1"/>
    <n v="1"/>
    <n v="0"/>
    <n v="0"/>
    <n v="0"/>
    <n v="0"/>
    <n v="0"/>
    <n v="0"/>
    <n v="0"/>
    <n v="0"/>
    <n v="0"/>
    <n v="0"/>
    <n v="1"/>
    <n v="1"/>
    <n v="0"/>
    <n v="0"/>
    <n v="0"/>
    <n v="0"/>
    <n v="0"/>
    <n v="0"/>
    <n v="0"/>
    <n v="0"/>
    <n v="0"/>
    <n v="0"/>
    <n v="0"/>
    <n v="0"/>
    <m/>
  </r>
  <r>
    <n v="2022"/>
    <s v="E005"/>
    <s v="Promoción de la convivencia escolar pacífica"/>
    <s v="E005.C03"/>
    <s v="Promoción y atención a la convivencia escolar pacífica realizada. (SEG)"/>
    <s v="Enrique Salcedo Gutiérrez"/>
    <m/>
    <s v="477 514 30 31"/>
    <m/>
    <s v="e_salcedo@seg.guanajuato.gob.mx"/>
    <m/>
    <s v="Claudia Guadalupe Larrea Montalvo"/>
    <m/>
    <s v="477 514 30 52"/>
    <m/>
    <s v="cg_larrea@seg.guanajuato.gob.mx"/>
    <m/>
    <n v="1121"/>
    <n v="1121"/>
    <s v="DELEGACIÓN REGIONAL DE EDUCACIÓN III LEÓN"/>
    <m/>
    <s v="02.05.01"/>
    <x v="112"/>
    <s v="Coordinación de los procesos de convivencia escolar y cultura de la paz en la Delegación Regional III León"/>
    <x v="0"/>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798"/>
    <s v="Eventos regionales dirigidos a las y los alumnos, para una formación integral."/>
    <m/>
    <s v="Eventos regionales realizados"/>
    <m/>
    <s v="NO"/>
    <m/>
    <s v="NO"/>
    <m/>
    <n v="30"/>
    <m/>
    <n v="1"/>
    <n v="1"/>
    <n v="0"/>
    <n v="0"/>
    <n v="0"/>
    <n v="0"/>
    <n v="0"/>
    <n v="0"/>
    <n v="0"/>
    <n v="0"/>
    <n v="0"/>
    <n v="0"/>
    <n v="0"/>
    <n v="0"/>
    <n v="0"/>
    <n v="0"/>
    <n v="0"/>
    <n v="0"/>
    <n v="0"/>
    <n v="0"/>
    <n v="0"/>
    <n v="0"/>
    <n v="1"/>
    <n v="1"/>
    <n v="0"/>
    <n v="0"/>
    <m/>
  </r>
  <r>
    <n v="2022"/>
    <s v="E005"/>
    <s v="Promoción de la convivencia escolar pacífica"/>
    <s v="E005.C03"/>
    <s v="Promoción y atención a la convivencia escolar pacífica realizada. (SEG)"/>
    <s v="Enrique Salcedo Gutiérrez"/>
    <m/>
    <s v="477 514 30 31"/>
    <m/>
    <s v="e_salcedo@seg.guanajuato.gob.mx"/>
    <m/>
    <s v="Claudia Guadalupe Larrea Montalvo"/>
    <m/>
    <s v="477 514 30 52"/>
    <m/>
    <s v="cg_larrea@seg.guanajuato.gob.mx"/>
    <m/>
    <n v="1121"/>
    <n v="1121"/>
    <s v="DELEGACIÓN REGIONAL DE EDUCACIÓN III LEÓN"/>
    <m/>
    <s v="02.05.01"/>
    <x v="112"/>
    <s v="Coordinación de los procesos de convivencia escolar y cultura de la paz en la Delegación Regional III León"/>
    <x v="0"/>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3"/>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E018"/>
    <s v="Cobertura en Educación Básica"/>
    <s v="E018.C03"/>
    <s v="Alumnos atendidos con servicios educativos de educación especial, preescolar, primaria y secundaria, en situación de vulnerabilidad."/>
    <s v="Víctor Manuel Espinosa Miranda"/>
    <m/>
    <s v="477 5 14 30 47"/>
    <m/>
    <s v="vm_espinosa@seg.guanajuato.gob.mx"/>
    <m/>
    <s v="Claudia Guadalupe Larrea Montalvo"/>
    <m/>
    <s v="477 514 30 52"/>
    <m/>
    <s v="cg_larrea@seg.guanajuato.gob.mx"/>
    <m/>
    <n v="1121"/>
    <n v="1121"/>
    <s v="DELEGACIÓN REGIONAL DE EDUCACIÓN III LEÓN"/>
    <m/>
    <s v="02.05.01"/>
    <x v="113"/>
    <s v="Coordinación de los servicios de educación indígena en la Delegación Regional III León"/>
    <x v="0"/>
    <s v="Fortalecer los procesos de educación indígena mediante la orientación y asesoría a docentes en la lengua originaria y la interculturalidad para la mejora de los aprendizajes de las niñas y niños indígenas."/>
    <m/>
    <n v="11799"/>
    <s v="Docentes de lengua y cultura indígena atendidos con recursos técnico pedagógicos para el fortalecimiento de la lengua  originaria y la interculturalidad en los procesos de aprendizaje de las niñas y niños indígenas."/>
    <m/>
    <s v="Docentes atendidos"/>
    <m/>
    <s v="NO"/>
    <m/>
    <s v="NO"/>
    <m/>
    <n v="100"/>
    <m/>
    <n v="4"/>
    <n v="4"/>
    <n v="0"/>
    <n v="0"/>
    <n v="0"/>
    <n v="0"/>
    <n v="0"/>
    <n v="0"/>
    <n v="0"/>
    <n v="0"/>
    <n v="0"/>
    <n v="0"/>
    <n v="0"/>
    <n v="0"/>
    <n v="0"/>
    <n v="0"/>
    <n v="0"/>
    <n v="0"/>
    <n v="0"/>
    <n v="0"/>
    <n v="0"/>
    <n v="0"/>
    <n v="4"/>
    <n v="4"/>
    <n v="0"/>
    <n v="0"/>
    <m/>
  </r>
  <r>
    <n v="2022"/>
    <s v=""/>
    <s v=""/>
    <s v=""/>
    <s v=""/>
    <s v="Erika Migdalia Godínez Ayala"/>
    <m/>
    <s v="473 116 6439"/>
    <m/>
    <s v="e_godinez@seg.guanajuato.gob.mx"/>
    <m/>
    <s v="Erika Migdalia Godínez Ayala"/>
    <m/>
    <s v="473 116 6439"/>
    <m/>
    <s v="e_godinez@seg.guanajuato.gob.mx"/>
    <m/>
    <n v="1122"/>
    <n v="1122"/>
    <s v="DELEGACIÓN REGIONAL DE EDUCACIÓN IV IRAPUATO"/>
    <m/>
    <s v="02.05.06"/>
    <x v="114"/>
    <s v="Operación de los servicios en la Delegación Regional IV Centro Oeste"/>
    <x v="35"/>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83"/>
    <s v="Seguimiento y monitoreo mensual del avance físico del cumplimiento de los entregables establecidos"/>
    <m/>
    <s v="Seguimiento realizado"/>
    <m/>
    <s v="SI"/>
    <m/>
    <s v="NO"/>
    <m/>
    <n v="50"/>
    <n v="49"/>
    <n v="12"/>
    <n v="12"/>
    <n v="1"/>
    <n v="1"/>
    <n v="1"/>
    <n v="1"/>
    <n v="1"/>
    <n v="1"/>
    <n v="1"/>
    <n v="1"/>
    <n v="1"/>
    <n v="1"/>
    <n v="1"/>
    <n v="1"/>
    <n v="1"/>
    <n v="1"/>
    <n v="1"/>
    <n v="1"/>
    <n v="1"/>
    <n v="1"/>
    <n v="1"/>
    <n v="1"/>
    <n v="1"/>
    <n v="1"/>
    <n v="1"/>
    <n v="1"/>
    <m/>
  </r>
  <r>
    <n v="2022"/>
    <s v=""/>
    <s v=""/>
    <s v=""/>
    <s v=""/>
    <s v="Erika Migdalia Godínez Ayala"/>
    <m/>
    <s v="473 116 6439"/>
    <m/>
    <s v="e_godinez@seg.guanajuato.gob.mx"/>
    <m/>
    <s v="Erika Migdalia Godínez Ayala"/>
    <m/>
    <s v="473 116 6439"/>
    <m/>
    <s v="e_godinez@seg.guanajuato.gob.mx"/>
    <m/>
    <n v="1122"/>
    <n v="1122"/>
    <s v="DELEGACIÓN REGIONAL DE EDUCACIÓN IV IRAPUATO"/>
    <m/>
    <s v="02.05.06"/>
    <x v="114"/>
    <s v="Operación de los servicios en la Delegación Regional IV Centro Oeste"/>
    <x v="35"/>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84"/>
    <s v="Seguimiento y monitoreo mensual del avance financiero del cumplimiento de los entregables establecidos"/>
    <m/>
    <s v="Seguimiento realizado"/>
    <m/>
    <s v="SI"/>
    <m/>
    <s v="NO"/>
    <m/>
    <n v="50"/>
    <n v="50"/>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Jorge Adrián Lozano Rangel"/>
    <m/>
    <s v="473 7 33 37 87"/>
    <m/>
    <s v="j_lozano@seg.guanajuato.gob.mx"/>
    <m/>
    <s v="Erika Migdalia Godínez Ayala"/>
    <m/>
    <s v="473 116 6439"/>
    <m/>
    <s v="e_godinez@seg.guanajuato.gob.mx"/>
    <m/>
    <n v="1122"/>
    <n v="1122"/>
    <s v="DELEGACIÓN REGIONAL DE EDUCACIÓN IV IRAPUATO"/>
    <m/>
    <s v="02.05.01"/>
    <x v="115"/>
    <s v="Operación de la Unidad de Servicios de Apoyo a la Educación (USAE) de Guanaju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5"/>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orge Adrián Lozano Rangel"/>
    <m/>
    <s v="473 7 33 37 87"/>
    <m/>
    <s v="j_lozano@seg.guanajuato.gob.mx"/>
    <m/>
    <s v="Erika Migdalia Godínez Ayala"/>
    <m/>
    <s v="473 116 6439"/>
    <m/>
    <s v="e_godinez@seg.guanajuato.gob.mx"/>
    <m/>
    <n v="1122"/>
    <n v="1122"/>
    <s v="DELEGACIÓN REGIONAL DE EDUCACIÓN IV IRAPUATO"/>
    <m/>
    <s v="02.05.01"/>
    <x v="115"/>
    <s v="Operación de la Unidad de Servicios de Apoyo a la Educación (USAE) de Guanaju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6"/>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orge Adrián Lozano Rangel"/>
    <m/>
    <s v="473 7 33 37 87"/>
    <m/>
    <s v="j_lozano@seg.guanajuato.gob.mx"/>
    <m/>
    <s v="Erika Migdalia Godínez Ayala"/>
    <m/>
    <s v="473 116 6439"/>
    <m/>
    <s v="e_godinez@seg.guanajuato.gob.mx"/>
    <m/>
    <n v="1122"/>
    <n v="1122"/>
    <s v="DELEGACIÓN REGIONAL DE EDUCACIÓN IV IRAPUATO"/>
    <m/>
    <s v="02.05.01"/>
    <x v="115"/>
    <s v="Operación de la Unidad de Servicios de Apoyo a la Educación (USAE) de Guanaju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7"/>
    <s v="Escuelas atendidas de educación básica con distribución de paquete completo de libros de texto."/>
    <m/>
    <s v="Escuelas atendidas"/>
    <m/>
    <s v="NO"/>
    <m/>
    <s v="NO"/>
    <m/>
    <n v="11"/>
    <m/>
    <n v="264"/>
    <n v="264"/>
    <n v="0"/>
    <n v="0"/>
    <n v="0"/>
    <n v="0"/>
    <n v="0"/>
    <n v="0"/>
    <n v="0"/>
    <n v="0"/>
    <n v="0"/>
    <n v="0"/>
    <n v="0"/>
    <n v="0"/>
    <n v="0"/>
    <n v="0"/>
    <n v="0"/>
    <n v="0"/>
    <n v="264"/>
    <n v="264"/>
    <n v="0"/>
    <n v="0"/>
    <n v="0"/>
    <n v="0"/>
    <n v="0"/>
    <n v="0"/>
    <m/>
  </r>
  <r>
    <n v="2022"/>
    <s v="E018"/>
    <s v="Cobertura en Educación Básica"/>
    <s v="E018.C01"/>
    <s v="Servicios educativos prestados de educación inicial, preescolar, primaria y secundaria."/>
    <s v="Juan Diego Castellano Torres"/>
    <m/>
    <s v="432 7 44 07 02"/>
    <m/>
    <s v="jd_castellano@seg.guanajuato.gob.mx"/>
    <m/>
    <s v="Erika Migdalia Godínez Ayala"/>
    <m/>
    <s v="473 116 6439"/>
    <m/>
    <s v="e_godinez@seg.guanajuato.gob.mx"/>
    <m/>
    <n v="1122"/>
    <n v="1124"/>
    <s v="DELEGACIÓN REGIONAL DE EDUCACIÓN IV IRAPUATO"/>
    <s v="DELEGACIÓN REGIONAL DE EDUCACIÓN VI ABASOLO"/>
    <s v="02.05.01"/>
    <x v="116"/>
    <s v="Operación de la Unidad de Servicios de Apoyo a la Educación (USAE) de Manuel Doblad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1"/>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uan Diego Castellano Torres"/>
    <m/>
    <s v="432 7 44 07 02"/>
    <m/>
    <s v="jd_castellano@seg.guanajuato.gob.mx"/>
    <m/>
    <s v="Erika Migdalia Godínez Ayala"/>
    <m/>
    <s v="473 116 6439"/>
    <m/>
    <s v="e_godinez@seg.guanajuato.gob.mx"/>
    <m/>
    <n v="1122"/>
    <n v="1124"/>
    <s v="DELEGACIÓN REGIONAL DE EDUCACIÓN IV IRAPUATO"/>
    <s v="DELEGACIÓN REGIONAL DE EDUCACIÓN VI ABASOLO"/>
    <s v="02.05.01"/>
    <x v="116"/>
    <s v="Operación de la Unidad de Servicios de Apoyo a la Educación (USAE) de Manuel Doblad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2"/>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uan Diego Castellano Torres"/>
    <m/>
    <s v="432 7 44 07 02"/>
    <m/>
    <s v="jd_castellano@seg.guanajuato.gob.mx"/>
    <m/>
    <s v="Erika Migdalia Godínez Ayala"/>
    <m/>
    <s v="473 116 6439"/>
    <m/>
    <s v="e_godinez@seg.guanajuato.gob.mx"/>
    <m/>
    <n v="1122"/>
    <n v="1124"/>
    <s v="DELEGACIÓN REGIONAL DE EDUCACIÓN IV IRAPUATO"/>
    <s v="DELEGACIÓN REGIONAL DE EDUCACIÓN VI ABASOLO"/>
    <s v="02.05.01"/>
    <x v="116"/>
    <s v="Operación de la Unidad de Servicios de Apoyo a la Educación (USAE) de Manuel Doblad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3"/>
    <s v="Escuelas de educación básica atendidas con distribución de paquete completo de libros de texto."/>
    <m/>
    <s v="Escuelas atendidas"/>
    <m/>
    <s v="NO"/>
    <m/>
    <s v="NO"/>
    <m/>
    <n v="11"/>
    <m/>
    <n v="115"/>
    <n v="115"/>
    <n v="0"/>
    <n v="0"/>
    <n v="0"/>
    <n v="0"/>
    <n v="0"/>
    <n v="0"/>
    <n v="0"/>
    <n v="0"/>
    <n v="0"/>
    <n v="0"/>
    <n v="0"/>
    <n v="0"/>
    <n v="0"/>
    <n v="0"/>
    <n v="0"/>
    <n v="0"/>
    <n v="115"/>
    <n v="115"/>
    <n v="0"/>
    <n v="0"/>
    <n v="0"/>
    <n v="0"/>
    <n v="0"/>
    <n v="0"/>
    <m/>
  </r>
  <r>
    <n v="2022"/>
    <s v="E018"/>
    <s v="Cobertura en Educación Básica"/>
    <s v="E018.C01"/>
    <s v="Servicios educativos prestados de educación inicial, preescolar, primaria y secundaria."/>
    <s v="Miguel Angel Servín Villanueva"/>
    <m/>
    <s v="476 7 06 01 43"/>
    <m/>
    <s v="m_servin@seg.guanajuato.gob.mx"/>
    <m/>
    <s v="Erika Migdalia Godínez Ayala"/>
    <m/>
    <s v="473 7 35 10 00 Ext. 1475"/>
    <s v="473 116 6439"/>
    <s v="e_godinez@seg.guanajuato.gob.mx"/>
    <m/>
    <n v="1122"/>
    <n v="1122"/>
    <s v="DELEGACIÓN REGIONAL DE EDUCACIÓN IV IRAPUATO"/>
    <m/>
    <s v="02.05.01"/>
    <x v="117"/>
    <s v="Operación de la Unidad de Servicios de Apoyo a la Educación (USAE) de Purísima del Rinc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5"/>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iguel Angel Servín Villanueva"/>
    <m/>
    <s v="476 7 06 01 43"/>
    <m/>
    <s v="m_servin@seg.guanajuato.gob.mx"/>
    <m/>
    <s v="Erika Migdalia Godínez Ayala"/>
    <m/>
    <s v="473 7 35 10 00 Ext. 1475"/>
    <s v="473 116 6439"/>
    <s v="e_godinez@seg.guanajuato.gob.mx"/>
    <m/>
    <n v="1122"/>
    <n v="1122"/>
    <s v="DELEGACIÓN REGIONAL DE EDUCACIÓN IV IRAPUATO"/>
    <m/>
    <s v="02.05.01"/>
    <x v="117"/>
    <s v="Operación de la Unidad de Servicios de Apoyo a la Educación (USAE) de Purísima del Rinc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6"/>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iguel Angel Servín Villanueva"/>
    <m/>
    <s v="476 7 06 01 43"/>
    <m/>
    <s v="m_servin@seg.guanajuato.gob.mx"/>
    <m/>
    <s v="Erika Migdalia Godínez Ayala"/>
    <m/>
    <s v="473 7 35 10 00 Ext. 1475"/>
    <s v="473 116 6439"/>
    <s v="e_godinez@seg.guanajuato.gob.mx"/>
    <m/>
    <n v="1122"/>
    <n v="1122"/>
    <s v="DELEGACIÓN REGIONAL DE EDUCACIÓN IV IRAPUATO"/>
    <m/>
    <s v="02.05.01"/>
    <x v="117"/>
    <s v="Operación de la Unidad de Servicios de Apoyo a la Educación (USAE) de Purísima del Rinc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7"/>
    <s v="Escuelas de educación básica atendidas con distribución de paquete completo de libros de texto."/>
    <m/>
    <s v="Escuelas atendidas"/>
    <m/>
    <s v="NO"/>
    <m/>
    <s v="NO"/>
    <m/>
    <n v="11"/>
    <m/>
    <n v="116"/>
    <n v="116"/>
    <n v="0"/>
    <n v="0"/>
    <n v="0"/>
    <n v="0"/>
    <n v="0"/>
    <n v="0"/>
    <n v="0"/>
    <n v="0"/>
    <n v="0"/>
    <n v="0"/>
    <n v="0"/>
    <n v="0"/>
    <n v="0"/>
    <n v="0"/>
    <n v="0"/>
    <n v="0"/>
    <n v="116"/>
    <n v="116"/>
    <n v="0"/>
    <n v="0"/>
    <n v="0"/>
    <n v="0"/>
    <n v="0"/>
    <n v="0"/>
    <m/>
  </r>
  <r>
    <n v="2022"/>
    <s v="E018"/>
    <s v="Cobertura en Educación Básica"/>
    <s v="E018.C01"/>
    <s v="Servicios educativos prestados de educación inicial, preescolar, primaria y secundaria."/>
    <s v="Adriana del Carmen Morales Hermosillo"/>
    <m/>
    <s v="432 7 45 29 43"/>
    <m/>
    <s v="a_morales@seg.guanajuato.gob.mx"/>
    <m/>
    <s v="Erika Migdalia Godínez Ayala"/>
    <m/>
    <s v="473 116 6439"/>
    <m/>
    <s v="e_godinez@seg.guanajuato.gob.mx"/>
    <m/>
    <n v="1122"/>
    <n v="1122"/>
    <s v="DELEGACIÓN REGIONAL DE EDUCACIÓN IV IRAPUATO"/>
    <m/>
    <s v="02.05.01"/>
    <x v="118"/>
    <s v="Operación de la Unidad de Servicios de Apoyo a la Educación (USAE) de Romit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03"/>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Adriana del Carmen Morales Hermosillo"/>
    <m/>
    <s v="432 7 45 29 43"/>
    <m/>
    <s v="a_morales@seg.guanajuato.gob.mx"/>
    <m/>
    <s v="Erika Migdalia Godínez Ayala"/>
    <m/>
    <s v="473 116 6439"/>
    <m/>
    <s v="e_godinez@seg.guanajuato.gob.mx"/>
    <m/>
    <n v="1122"/>
    <n v="1122"/>
    <s v="DELEGACIÓN REGIONAL DE EDUCACIÓN IV IRAPUATO"/>
    <m/>
    <s v="02.05.01"/>
    <x v="118"/>
    <s v="Operación de la Unidad de Servicios de Apoyo a la Educación (USAE) de Romit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04"/>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Adriana del Carmen Morales Hermosillo"/>
    <m/>
    <s v="432 7 45 29 43"/>
    <m/>
    <s v="a_morales@seg.guanajuato.gob.mx"/>
    <m/>
    <s v="Erika Migdalia Godínez Ayala"/>
    <m/>
    <s v="473 116 6439"/>
    <m/>
    <s v="e_godinez@seg.guanajuato.gob.mx"/>
    <m/>
    <n v="1122"/>
    <n v="1122"/>
    <s v="DELEGACIÓN REGIONAL DE EDUCACIÓN IV IRAPUATO"/>
    <m/>
    <s v="02.05.01"/>
    <x v="118"/>
    <s v="Operación de la Unidad de Servicios de Apoyo a la Educación (USAE) de Romit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05"/>
    <s v="Escuelas de educación básica atendidas con distribución de paquete completo de libros de texto."/>
    <m/>
    <s v="Escuelas atendidas"/>
    <m/>
    <s v="NO"/>
    <m/>
    <s v="NO"/>
    <m/>
    <n v="11"/>
    <m/>
    <n v="126"/>
    <n v="126"/>
    <n v="0"/>
    <n v="0"/>
    <n v="0"/>
    <n v="0"/>
    <n v="0"/>
    <n v="0"/>
    <n v="0"/>
    <n v="0"/>
    <n v="0"/>
    <n v="0"/>
    <n v="0"/>
    <n v="0"/>
    <n v="0"/>
    <n v="0"/>
    <n v="0"/>
    <n v="0"/>
    <n v="126"/>
    <n v="126"/>
    <n v="0"/>
    <n v="0"/>
    <n v="0"/>
    <n v="0"/>
    <n v="0"/>
    <n v="0"/>
    <m/>
  </r>
  <r>
    <n v="2022"/>
    <s v="E018"/>
    <s v="Cobertura en Educación Básica"/>
    <s v="E018.C01"/>
    <s v="Servicios educativos prestados de educación inicial, preescolar, primaria y secundaria."/>
    <s v="Francisco Alonso López"/>
    <m/>
    <s v="476 7 43 57 27"/>
    <m/>
    <s v="f_alonso.l@seg.guanajuato.gob.mx"/>
    <m/>
    <s v="Erika Migdalia Godínez Ayala"/>
    <m/>
    <s v="473 116 6439"/>
    <m/>
    <s v="e_godinez@seg.guanajuato.gob.mx"/>
    <m/>
    <n v="1122"/>
    <n v="1122"/>
    <s v="DELEGACIÓN REGIONAL DE EDUCACIÓN IV IRAPUATO"/>
    <m/>
    <s v="02.05.01"/>
    <x v="119"/>
    <s v="Operación de la Unidad de Servicios de Apoyo a la Educación (USAE) de San Francisco del Rinc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19"/>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Francisco Alonso López"/>
    <m/>
    <s v="476 7 43 57 27"/>
    <m/>
    <s v="f_alonso.l@seg.guanajuato.gob.mx"/>
    <m/>
    <s v="Erika Migdalia Godínez Ayala"/>
    <m/>
    <s v="473 116 6439"/>
    <m/>
    <s v="e_godinez@seg.guanajuato.gob.mx"/>
    <m/>
    <n v="1122"/>
    <n v="1122"/>
    <s v="DELEGACIÓN REGIONAL DE EDUCACIÓN IV IRAPUATO"/>
    <m/>
    <s v="02.05.01"/>
    <x v="119"/>
    <s v="Operación de la Unidad de Servicios de Apoyo a la Educación (USAE) de San Francisco del Rinc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20"/>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Francisco Alonso López"/>
    <m/>
    <s v="476 7 43 57 27"/>
    <m/>
    <s v="f_alonso.l@seg.guanajuato.gob.mx"/>
    <m/>
    <s v="Erika Migdalia Godínez Ayala"/>
    <m/>
    <s v="473 116 6439"/>
    <m/>
    <s v="e_godinez@seg.guanajuato.gob.mx"/>
    <m/>
    <n v="1122"/>
    <n v="1122"/>
    <s v="DELEGACIÓN REGIONAL DE EDUCACIÓN IV IRAPUATO"/>
    <m/>
    <s v="02.05.01"/>
    <x v="119"/>
    <s v="Operación de la Unidad de Servicios de Apoyo a la Educación (USAE) de San Francisco del Rinc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21"/>
    <s v="Escuelas de educación básica atendidas con distribución de paquete completo de libros de texto."/>
    <m/>
    <s v="Escuelas atendidas"/>
    <m/>
    <s v="NO"/>
    <m/>
    <s v="NO"/>
    <m/>
    <n v="11"/>
    <m/>
    <n v="185"/>
    <n v="185"/>
    <n v="0"/>
    <n v="0"/>
    <n v="0"/>
    <n v="0"/>
    <n v="0"/>
    <n v="0"/>
    <n v="0"/>
    <n v="0"/>
    <n v="0"/>
    <n v="0"/>
    <n v="0"/>
    <n v="0"/>
    <n v="0"/>
    <n v="0"/>
    <n v="0"/>
    <n v="0"/>
    <n v="185"/>
    <n v="185"/>
    <n v="0"/>
    <n v="0"/>
    <n v="0"/>
    <n v="0"/>
    <n v="0"/>
    <n v="0"/>
    <m/>
  </r>
  <r>
    <n v="2022"/>
    <s v="E018"/>
    <s v="Cobertura en Educación Básica"/>
    <s v="E018.C01"/>
    <s v="Servicios educativos prestados de educación inicial, preescolar, primaria y secundaria."/>
    <s v="Maria Luz Midorie Rojas Cisneros"/>
    <m/>
    <s v="472 7 23 41 37"/>
    <m/>
    <s v="ml_rojas.c@seg.guanajuato.gob.mx"/>
    <m/>
    <s v="Erika Migdalia Godínez Ayala"/>
    <m/>
    <s v="473 116 6439"/>
    <m/>
    <s v="e_godinez@seg.guanajuato.gob.mx"/>
    <m/>
    <n v="1122"/>
    <n v="1122"/>
    <s v="DELEGACIÓN REGIONAL DE EDUCACIÓN IV IRAPUATO"/>
    <m/>
    <s v="02.05.01"/>
    <x v="120"/>
    <s v="Operación de la Unidad de Servicios de Apoyo a la Educación (USAE) de Sila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799"/>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ria Luz Midorie Rojas Cisneros"/>
    <m/>
    <s v="472 7 23 41 37"/>
    <m/>
    <s v="ml_rojas.c@seg.guanajuato.gob.mx"/>
    <m/>
    <s v="Erika Migdalia Godínez Ayala"/>
    <m/>
    <s v="473 116 6439"/>
    <m/>
    <s v="e_godinez@seg.guanajuato.gob.mx"/>
    <m/>
    <n v="1122"/>
    <n v="1122"/>
    <s v="DELEGACIÓN REGIONAL DE EDUCACIÓN IV IRAPUATO"/>
    <m/>
    <s v="02.05.01"/>
    <x v="120"/>
    <s v="Operación de la Unidad de Servicios de Apoyo a la Educación (USAE) de Sila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00"/>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ria Luz Midorie Rojas Cisneros"/>
    <m/>
    <s v="472 7 23 41 37"/>
    <m/>
    <s v="ml_rojas.c@seg.guanajuato.gob.mx"/>
    <m/>
    <s v="Erika Migdalia Godínez Ayala"/>
    <m/>
    <s v="473 116 6439"/>
    <m/>
    <s v="e_godinez@seg.guanajuato.gob.mx"/>
    <m/>
    <n v="1122"/>
    <n v="1122"/>
    <s v="DELEGACIÓN REGIONAL DE EDUCACIÓN IV IRAPUATO"/>
    <m/>
    <s v="02.05.01"/>
    <x v="120"/>
    <s v="Operación de la Unidad de Servicios de Apoyo a la Educación (USAE) de Sila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801"/>
    <s v="Escuelas de educación básica atendidas con distribución de paquete completo de libros de texto."/>
    <m/>
    <s v="Escuelas atendidas"/>
    <m/>
    <s v="NO"/>
    <m/>
    <s v="NO"/>
    <m/>
    <n v="11"/>
    <m/>
    <n v="259"/>
    <n v="259"/>
    <n v="0"/>
    <n v="0"/>
    <n v="0"/>
    <n v="0"/>
    <n v="0"/>
    <n v="0"/>
    <n v="0"/>
    <n v="0"/>
    <n v="0"/>
    <n v="0"/>
    <n v="0"/>
    <n v="0"/>
    <n v="0"/>
    <n v="0"/>
    <n v="0"/>
    <n v="0"/>
    <n v="259"/>
    <n v="259"/>
    <n v="0"/>
    <n v="0"/>
    <n v="0"/>
    <n v="0"/>
    <n v="0"/>
    <n v="0"/>
    <m/>
  </r>
  <r>
    <n v="2022"/>
    <s v="P004"/>
    <s v="Gestión de centros escolares de Educación Básica"/>
    <s v="P004.C03"/>
    <s v="Servicios de formación continua y superación profesional de docentes y personal de apoyo, mejorados."/>
    <s v="José Luis Luna Luna"/>
    <m/>
    <s v="473 116 6439"/>
    <m/>
    <s v="j_luna@seg.guanajuato.gob.mx"/>
    <m/>
    <s v="Ericka Migdalia Godínez Ayala"/>
    <m/>
    <s v="473 116 6439"/>
    <m/>
    <s v="e_godinez@seg.guanajuato.gob.mx"/>
    <m/>
    <n v="1122"/>
    <n v="1122"/>
    <s v="DELEGACIÓN REGIONAL DE EDUCACIÓN IV IRAPUATO"/>
    <m/>
    <s v="02.05.01"/>
    <x v="121"/>
    <s v="Operación del Centro de Desarrollo Educativo (CEDE) Guanajuato."/>
    <x v="0"/>
    <s v="Proporcionar procesos de apoyo,  de registro y  de seguimiento de acciones de capacitación, tutoría y asesoría a docentes y autoridades educativas en el marco de la Ley General del Sistema para la Carrera de las Maestras y los Maestros."/>
    <m/>
    <n v="1405"/>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Luna Luna"/>
    <m/>
    <s v="473 116 6439"/>
    <m/>
    <s v="j_luna@seg.guanajuato.gob.mx"/>
    <m/>
    <s v="Ericka Migdalia Godínez Ayala"/>
    <m/>
    <s v="473 116 6439"/>
    <m/>
    <s v="e_godinez@seg.guanajuato.gob.mx"/>
    <m/>
    <n v="1122"/>
    <n v="1124"/>
    <s v="DELEGACIÓN REGIONAL DE EDUCACIÓN IV IRAPUATO"/>
    <s v="DELEGACIÓN REGIONAL DE EDUCACIÓN VI ABASOLO"/>
    <s v="02.05.01"/>
    <x v="122"/>
    <s v="Operación del Centro de Desarrollo Educativo (CEDE) Manuel Doblado."/>
    <x v="0"/>
    <s v="Proporcionar procesos de apoyo,  de registro y  de seguimiento de acciones de capacitación, tutoría y asesoría a docentes y autoridades educativas en el marco de la Ley General del Sistema para la Carrera de las Maestras y los Maestros."/>
    <m/>
    <n v="1407"/>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Luna Luna"/>
    <m/>
    <s v="473 116 6439"/>
    <m/>
    <s v="j_luna@seg.guanajuato.gob.mx"/>
    <m/>
    <s v="Godínez Ayala Erika Migdalia."/>
    <s v="Ericka Migdalia Godínez Ayala"/>
    <s v="473 116 6439"/>
    <m/>
    <s v="e_godinez@seg.guanajuato.gob.mx"/>
    <m/>
    <n v="1122"/>
    <n v="1122"/>
    <s v="DELEGACIÓN REGIONAL DE EDUCACIÓN IV IRAPUATO"/>
    <m/>
    <s v="02.05.01"/>
    <x v="123"/>
    <s v="Operación del Centro de Desarrollo Educativo (CEDE) Purísima del Rincón."/>
    <x v="0"/>
    <s v="Proporcionar procesos de apoyo,  de registro y  de seguimiento de acciones de capacitación, tutoría y asesoría a docentes y autoridades educativas en el marco de la Ley General del Sistema para la Carrera de las Maestras y los Maestros."/>
    <m/>
    <n v="141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Luna Luna"/>
    <m/>
    <s v="473 116 6439"/>
    <m/>
    <s v="j_luna@seg.guanajuato.gob.mx"/>
    <m/>
    <s v="Ericka Migdalia Godínez Ayala"/>
    <m/>
    <s v="473 116 6439"/>
    <m/>
    <s v="e_godinez@seg.guanajuato.gob.mx"/>
    <m/>
    <n v="1122"/>
    <n v="1122"/>
    <s v="DELEGACIÓN REGIONAL DE EDUCACIÓN IV IRAPUATO"/>
    <m/>
    <s v="02.05.01"/>
    <x v="124"/>
    <s v="Operación del Centro de Desarrollo Educativo (CEDE) Romita."/>
    <x v="0"/>
    <s v="Proporcionar procesos de apoyo,  de registro y  de seguimiento de acciones de capacitación, tutoría y asesoría a docentes y autoridades educativas en el marco de la Ley General del Sistema para la Carrera de las Maestras y los Maestros."/>
    <m/>
    <n v="1413"/>
    <s v="Espacio ofertado para la atención de tutorías y capacitaciones con apoyo administrativo en beneficio de la comunidad educativa."/>
    <m/>
    <s v="Espacio atendi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Luna Luna"/>
    <m/>
    <s v="473 116 6439"/>
    <m/>
    <s v="j_luna@seg.guanajuato.gob.mx"/>
    <m/>
    <s v="Ericka Migdalia Godínez Ayala"/>
    <m/>
    <s v="473 116 6439"/>
    <m/>
    <s v="e_godinez@seg.guanajuato.gob.mx"/>
    <m/>
    <n v="1122"/>
    <n v="1122"/>
    <s v="DELEGACIÓN REGIONAL DE EDUCACIÓN IV IRAPUATO"/>
    <m/>
    <s v="02.05.01"/>
    <x v="125"/>
    <s v="Operación del Centro de Desarrollo Educativo (CEDE) San Francisco del Rincón."/>
    <x v="0"/>
    <s v="Proporcionar procesos de apoyo,  de registro y  de seguimiento de acciones de capacitación, tutoría y asesoría a docentes y autoridades educativas en el marco de la Ley General del Sistema para la Carrera de las Maestras y los Maestros."/>
    <m/>
    <n v="1416"/>
    <s v="Espacio ofertado para la atención de tutorías y capacitaciones con apoyo administrativo en beneficio de la comunidad educativa."/>
    <m/>
    <s v="Observación atendida"/>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Luna Luna"/>
    <m/>
    <s v="473 116 6439"/>
    <m/>
    <s v="j_luna@seg.guanajuato.gob.mx"/>
    <m/>
    <s v="Erika Migdalia Godínez Ayala"/>
    <m/>
    <s v="473 116 6439"/>
    <m/>
    <s v="e_godinez@seg.guanajuato.gob.mx"/>
    <m/>
    <n v="1122"/>
    <n v="1122"/>
    <s v="DELEGACIÓN REGIONAL DE EDUCACIÓN IV IRAPUATO"/>
    <m/>
    <s v="02.05.01"/>
    <x v="126"/>
    <s v="Operación del Centro de Desarrollo Educativo (CEDE) Silao."/>
    <x v="0"/>
    <s v="Proporcionar procesos de apoyo,  de registro y  de seguimiento de acciones de capacitación, tutoría y asesoría a docentes y autoridades educativas en el marco de la Ley General del Sistema para la Carrera de las Maestras y los Maestros."/>
    <m/>
    <n v="1418"/>
    <s v="Espacio ofertado para la atención de tutorías y capacitaciones con apoyo administrativo en beneficio de la comunidad educativa."/>
    <m/>
    <s v="Espacio educativo"/>
    <m/>
    <s v="NO"/>
    <m/>
    <s v="NO"/>
    <m/>
    <n v="100"/>
    <m/>
    <n v="1"/>
    <n v="1"/>
    <n v="0"/>
    <n v="0"/>
    <n v="0"/>
    <n v="0"/>
    <n v="0"/>
    <n v="0"/>
    <n v="0"/>
    <n v="0"/>
    <n v="0"/>
    <n v="0"/>
    <n v="0"/>
    <n v="0"/>
    <n v="0"/>
    <n v="0"/>
    <n v="0"/>
    <n v="0"/>
    <n v="0"/>
    <n v="0"/>
    <n v="0"/>
    <n v="0"/>
    <n v="0"/>
    <n v="0"/>
    <n v="1"/>
    <n v="1"/>
    <m/>
  </r>
  <r>
    <n v="2022"/>
    <s v="E024"/>
    <s v="Alianza a favor de la educación para adultos"/>
    <s v="E024.C01"/>
    <s v="Adultos alfabetizados y/o certificados con educación básica (SEG)"/>
    <s v="José Luis Luna Luna"/>
    <m/>
    <s v="473 116 6439"/>
    <m/>
    <s v="j_luna@seg.guanajuato.gob.mx"/>
    <m/>
    <s v="Erika Migdalia Godínez Ayala"/>
    <m/>
    <s v="473 116 6439"/>
    <m/>
    <s v="e_godinez@seg.guanajuato.gob.mx"/>
    <m/>
    <n v="1122"/>
    <n v="1122"/>
    <s v="DELEGACIÓN REGIONAL DE EDUCACIÓN IV IRAPUATO"/>
    <m/>
    <s v="02.05.05"/>
    <x v="127"/>
    <s v="Prestación de servicios de los Centros de Educación Básica para Adultos (CEBAS) en la Delegación Regional IV Centro Oeste."/>
    <x v="36"/>
    <s v="Proporcionar formación en educación básica a adultos que no han concluido su educación básica y su certificación en primaria y/o secundaria. Las principales actividades que se realizan son sesiones de formación, evaluaciones y certificación."/>
    <m/>
    <n v="1172"/>
    <s v="Certificados otorgados a los adultos que cursaron el nivel de primaria"/>
    <m/>
    <s v="Certificados otorgados"/>
    <m/>
    <s v="NO"/>
    <m/>
    <s v="SI"/>
    <m/>
    <n v="50"/>
    <m/>
    <n v="20"/>
    <n v="20"/>
    <n v="0"/>
    <n v="0"/>
    <n v="0"/>
    <n v="0"/>
    <n v="0"/>
    <n v="0"/>
    <n v="0"/>
    <n v="0"/>
    <n v="0"/>
    <n v="0"/>
    <n v="0"/>
    <n v="0"/>
    <n v="0"/>
    <n v="0"/>
    <n v="20"/>
    <n v="20"/>
    <n v="0"/>
    <n v="0"/>
    <n v="0"/>
    <n v="0"/>
    <n v="0"/>
    <n v="0"/>
    <n v="0"/>
    <n v="0"/>
    <m/>
  </r>
  <r>
    <n v="2022"/>
    <s v="E024"/>
    <s v="Alianza a favor de la educación para adultos"/>
    <s v="E024.C01"/>
    <s v="Adultos alfabetizados y/o certificados con educación básica (SEG)"/>
    <s v="José Luis Luna Luna"/>
    <m/>
    <s v="473 116 6439"/>
    <m/>
    <s v="j_luna@seg.guanajuato.gob.mx"/>
    <m/>
    <s v="Erika Migdalia Godínez Ayala"/>
    <m/>
    <s v="473 116 6439"/>
    <m/>
    <s v="e_godinez@seg.guanajuato.gob.mx"/>
    <m/>
    <n v="1122"/>
    <n v="1122"/>
    <s v="DELEGACIÓN REGIONAL DE EDUCACIÓN IV IRAPUATO"/>
    <m/>
    <s v="02.05.05"/>
    <x v="127"/>
    <s v="Prestación de servicios de los Centros de Educación Básica para Adultos (CEBAS) en la Delegación Regional IV Centro Oeste."/>
    <x v="36"/>
    <s v="Proporcionar formación en educación básica a adultos que no han concluido su educación básica y su certificación en primaria y/o secundaria. Las principales actividades que se realizan son sesiones de formación, evaluaciones y certificación."/>
    <m/>
    <n v="9567"/>
    <s v="Certificados otorgados a los adultos que cursaron el nivel de secundaria"/>
    <m/>
    <s v="Certificados otorgados"/>
    <m/>
    <s v="NO"/>
    <m/>
    <s v="SI"/>
    <m/>
    <n v="50"/>
    <m/>
    <n v="60"/>
    <n v="60"/>
    <n v="0"/>
    <n v="0"/>
    <n v="0"/>
    <n v="0"/>
    <n v="0"/>
    <n v="0"/>
    <n v="0"/>
    <n v="0"/>
    <n v="0"/>
    <n v="0"/>
    <n v="0"/>
    <n v="0"/>
    <n v="0"/>
    <n v="0"/>
    <n v="60"/>
    <n v="60"/>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8"/>
    <s v="Supervisión a las escuelas de Educación Básica en la Delegación Regional IV Centro Oeste"/>
    <x v="3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180"/>
    <s v="Escuelas atendidas para la aplicación de herramientas de habilidades y observación de clase."/>
    <m/>
    <s v="Escuelas atendidas"/>
    <m/>
    <s v="SI"/>
    <m/>
    <s v="NO"/>
    <m/>
    <n v="80"/>
    <m/>
    <n v="703"/>
    <n v="703"/>
    <n v="0"/>
    <n v="0"/>
    <n v="0"/>
    <n v="0"/>
    <n v="0"/>
    <n v="0"/>
    <n v="200"/>
    <n v="200"/>
    <n v="0"/>
    <n v="0"/>
    <n v="0"/>
    <n v="0"/>
    <n v="0"/>
    <n v="0"/>
    <n v="253"/>
    <n v="253"/>
    <n v="0"/>
    <n v="0"/>
    <n v="0"/>
    <n v="0"/>
    <n v="250"/>
    <n v="25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8"/>
    <s v="Supervisión a las escuelas de Educación Básica en la Delegación Regional IV Centro Oeste"/>
    <x v="3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181"/>
    <s v="Escuelas atendidas con el programa de Mejora Continua, con seguimiento y evaluación"/>
    <m/>
    <s v="Escuelas atendidas con seguimiento"/>
    <m/>
    <s v="NO"/>
    <m/>
    <s v="NO"/>
    <m/>
    <n v="5"/>
    <m/>
    <n v="931"/>
    <n v="931"/>
    <n v="0"/>
    <n v="0"/>
    <n v="0"/>
    <n v="0"/>
    <n v="0"/>
    <n v="0"/>
    <n v="0"/>
    <n v="0"/>
    <n v="0"/>
    <n v="0"/>
    <n v="0"/>
    <n v="0"/>
    <n v="0"/>
    <n v="0"/>
    <n v="931"/>
    <n v="931"/>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8"/>
    <s v="Supervisión a las escuelas de Educación Básica en la Delegación Regional IV Centro Oeste"/>
    <x v="3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182"/>
    <s v="Zonas escolares atendidas con plan de asesoría, seguimiento y evaluación"/>
    <m/>
    <s v="Zonas escolares atendidas"/>
    <m/>
    <s v="NO"/>
    <m/>
    <s v="NO"/>
    <m/>
    <n v="5"/>
    <m/>
    <n v="66"/>
    <n v="66"/>
    <n v="0"/>
    <n v="0"/>
    <n v="0"/>
    <n v="0"/>
    <n v="0"/>
    <n v="0"/>
    <n v="0"/>
    <n v="0"/>
    <n v="0"/>
    <n v="0"/>
    <n v="0"/>
    <n v="0"/>
    <n v="0"/>
    <n v="0"/>
    <n v="66"/>
    <n v="66"/>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8"/>
    <s v="Supervisión a las escuelas de Educación Básica en la Delegación Regional IV Centro Oeste"/>
    <x v="3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184"/>
    <s v="Supervisión de Consejos Técnicos Escolares que sesionan y capturan sus acuerdos en el Sistema de Planeación Escolar (SISPE)."/>
    <m/>
    <s v="Consejos Técnicos Escolares supervisados"/>
    <m/>
    <s v="NO"/>
    <m/>
    <s v="NO"/>
    <m/>
    <n v="5"/>
    <m/>
    <n v="921"/>
    <n v="921"/>
    <n v="0"/>
    <n v="0"/>
    <n v="0"/>
    <n v="0"/>
    <n v="0"/>
    <n v="0"/>
    <n v="0"/>
    <n v="0"/>
    <n v="0"/>
    <n v="0"/>
    <n v="0"/>
    <n v="0"/>
    <n v="0"/>
    <n v="0"/>
    <n v="921"/>
    <n v="921"/>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8"/>
    <s v="Supervisión a las escuelas de Educación Básica en la Delegación Regional IV Centro Oeste"/>
    <x v="3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822"/>
    <s v="Escuelas atendidas con seguimiento y acompañamiento al trabajo colegiado."/>
    <m/>
    <s v="Escuelas atendidas"/>
    <m/>
    <s v="NO"/>
    <m/>
    <s v="NO"/>
    <m/>
    <n v="5"/>
    <m/>
    <n v="677"/>
    <n v="677"/>
    <n v="0"/>
    <n v="0"/>
    <n v="0"/>
    <n v="0"/>
    <n v="0"/>
    <n v="0"/>
    <n v="0"/>
    <n v="0"/>
    <n v="0"/>
    <n v="0"/>
    <n v="0"/>
    <n v="0"/>
    <n v="677"/>
    <n v="677"/>
    <n v="0"/>
    <n v="0"/>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9"/>
    <s v="Ejecución del Proyecto Educativo en la Delegación Regional IV Centro Oeste"/>
    <x v="3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51"/>
    <s v="Escuelas públicas de educación básica con la normalidad mínima (libros, aulas, docentes y mobiliario) atendidas."/>
    <m/>
    <s v="Escuelas atendidas"/>
    <m/>
    <s v="NO"/>
    <m/>
    <s v="NO"/>
    <m/>
    <n v="50"/>
    <m/>
    <n v="930"/>
    <n v="930"/>
    <n v="0"/>
    <n v="0"/>
    <n v="0"/>
    <n v="0"/>
    <n v="0"/>
    <n v="0"/>
    <n v="0"/>
    <n v="0"/>
    <n v="0"/>
    <n v="0"/>
    <n v="0"/>
    <n v="0"/>
    <n v="0"/>
    <n v="0"/>
    <n v="930"/>
    <n v="930"/>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9"/>
    <s v="Ejecución del Proyecto Educativo en la Delegación Regional IV Centro Oeste"/>
    <x v="3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54"/>
    <s v="Alumnos de primaria y secundaria en riesgo de reprobar o abandono escolar con apoyo académico, social o psicológico."/>
    <m/>
    <s v="Alumnos apoyados"/>
    <m/>
    <s v="SI"/>
    <m/>
    <s v="SI"/>
    <m/>
    <n v="10"/>
    <m/>
    <n v="920"/>
    <n v="920"/>
    <n v="0"/>
    <n v="0"/>
    <n v="0"/>
    <n v="0"/>
    <n v="0"/>
    <n v="0"/>
    <n v="0"/>
    <n v="0"/>
    <n v="400"/>
    <n v="400"/>
    <n v="0"/>
    <n v="0"/>
    <n v="300"/>
    <n v="300"/>
    <n v="0"/>
    <n v="0"/>
    <n v="0"/>
    <n v="0"/>
    <n v="0"/>
    <n v="0"/>
    <n v="220"/>
    <n v="22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9"/>
    <s v="Ejecución del Proyecto Educativo en la Delegación Regional IV Centro Oeste"/>
    <x v="3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12"/>
    <s v="Alumnos de primaria y secundaria que se evitó reprobaran el ciclo escolar por inasistencias o bajo aprovechamiento escolar"/>
    <m/>
    <s v="Alumnos atendidos"/>
    <m/>
    <s v="NO"/>
    <m/>
    <s v="SI"/>
    <m/>
    <n v="10"/>
    <m/>
    <n v="220"/>
    <n v="220"/>
    <n v="0"/>
    <n v="0"/>
    <n v="0"/>
    <n v="0"/>
    <n v="0"/>
    <n v="0"/>
    <n v="0"/>
    <n v="0"/>
    <n v="0"/>
    <n v="0"/>
    <n v="0"/>
    <n v="0"/>
    <n v="0"/>
    <n v="0"/>
    <n v="220"/>
    <n v="220"/>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9"/>
    <s v="Ejecución del Proyecto Educativo en la Delegación Regional IV Centro Oeste"/>
    <x v="3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13"/>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9"/>
    <s v="Ejecución del Proyecto Educativo en la Delegación Regional IV Centro Oeste"/>
    <x v="3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14"/>
    <s v="Alumnos de primaria y secundaria que se evitó abandonaran la escuela durante el ciclo escolar por factores académicos, escolares, sociales, familiares, económicos, etc."/>
    <m/>
    <s v="Alumnos atendidos"/>
    <m/>
    <s v="NO"/>
    <m/>
    <s v="SI"/>
    <m/>
    <n v="10"/>
    <m/>
    <n v="330"/>
    <n v="330"/>
    <n v="0"/>
    <n v="0"/>
    <n v="0"/>
    <n v="0"/>
    <n v="0"/>
    <n v="0"/>
    <n v="0"/>
    <n v="0"/>
    <n v="0"/>
    <n v="0"/>
    <n v="0"/>
    <n v="0"/>
    <n v="330"/>
    <n v="330"/>
    <n v="0"/>
    <n v="0"/>
    <n v="0"/>
    <n v="0"/>
    <n v="0"/>
    <n v="0"/>
    <n v="0"/>
    <n v="0"/>
    <n v="0"/>
    <n v="0"/>
    <m/>
  </r>
  <r>
    <n v="2022"/>
    <s v="P004"/>
    <s v="Gestión de centros escolares de Educación Básica"/>
    <s v="P004.C01"/>
    <s v="Escuelas de calidad  y con procesos de gestión educativa incrementada."/>
    <s v="Nicolas Gutiérrez Ortega"/>
    <m/>
    <s v="473 116 6439"/>
    <m/>
    <s v="n_gutierrez@seg.guanajuato.gob.mx"/>
    <m/>
    <s v="Erika Migdalia Godínez Ayala"/>
    <m/>
    <s v="473 116 6439"/>
    <m/>
    <s v="e_godinez@seg.guanajuato.gob.mx"/>
    <m/>
    <n v="1122"/>
    <n v="1122"/>
    <s v="DELEGACIÓN REGIONAL DE EDUCACIÓN IV IRAPUATO"/>
    <m/>
    <s v="02.05.01"/>
    <x v="129"/>
    <s v="Ejecución del Proyecto Educativo en la Delegación Regional IV Centro Oeste"/>
    <x v="3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15"/>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Anel Rodríguez Maciel"/>
    <m/>
    <s v="473 116 6439"/>
    <m/>
    <s v="a_rodriguez@seg.guanajuato.gob.mx"/>
    <m/>
    <s v="Erika Migdalia Godínez Ayala"/>
    <m/>
    <s v="473 116 6439"/>
    <m/>
    <s v="e_godinez@seg.guanajuato.gob.mx"/>
    <m/>
    <n v="1122"/>
    <n v="1122"/>
    <s v="DELEGACIÓN REGIONAL DE EDUCACIÓN IV IRAPUATO"/>
    <m/>
    <s v="02.05.01"/>
    <x v="130"/>
    <s v="Integración y funcionamiento de los órganos formales de participación social en la Delegación Regional IV Centro Oeste"/>
    <x v="3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19"/>
    <s v="Consejos de Participación Escolar asesorados para la integración y funcionamiento en escuelas de educación básica."/>
    <m/>
    <s v="Consejos de Participación Escolar asesorados."/>
    <m/>
    <s v="NO"/>
    <m/>
    <s v="NO"/>
    <m/>
    <n v="79.53"/>
    <m/>
    <n v="1036"/>
    <n v="1036"/>
    <n v="0"/>
    <n v="0"/>
    <n v="0"/>
    <n v="0"/>
    <n v="0"/>
    <n v="0"/>
    <n v="0"/>
    <n v="0"/>
    <n v="0"/>
    <n v="0"/>
    <n v="0"/>
    <n v="0"/>
    <n v="1036"/>
    <n v="1036"/>
    <n v="0"/>
    <n v="0"/>
    <n v="0"/>
    <n v="0"/>
    <n v="0"/>
    <n v="0"/>
    <n v="0"/>
    <n v="0"/>
    <n v="0"/>
    <n v="0"/>
    <m/>
  </r>
  <r>
    <n v="2022"/>
    <s v="P004"/>
    <s v="Gestión de centros escolares de Educación Básica"/>
    <s v="P004.C02"/>
    <s v="Órganos formales de participación social fortalecidos para la mejora del logro educativo."/>
    <s v="Anel Rodríguez Maciel"/>
    <m/>
    <s v="473 116 6439"/>
    <m/>
    <s v="a_rodriguez@seg.guanajuato.gob.mx"/>
    <m/>
    <s v="Erika Migdalia Godínez Ayala"/>
    <m/>
    <s v="473 116 6439"/>
    <m/>
    <s v="e_godinez@seg.guanajuato.gob.mx"/>
    <m/>
    <n v="1122"/>
    <n v="1122"/>
    <s v="DELEGACIÓN REGIONAL DE EDUCACIÓN IV IRAPUATO"/>
    <m/>
    <s v="02.05.01"/>
    <x v="130"/>
    <s v="Integración y funcionamiento de los órganos formales de participación social en la Delegación Regional IV Centro Oeste"/>
    <x v="3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0"/>
    <s v="Asociaciones Escolares de Padres de Familia asesoradas para la integración y funcionamiento en escuelas de educación básica"/>
    <m/>
    <s v="Asociaciones de padres de familia asesoradas"/>
    <m/>
    <s v="NO"/>
    <m/>
    <s v="NO"/>
    <m/>
    <n v="7.09"/>
    <m/>
    <n v="1036"/>
    <n v="1036"/>
    <n v="0"/>
    <n v="0"/>
    <n v="0"/>
    <n v="0"/>
    <n v="0"/>
    <n v="0"/>
    <n v="0"/>
    <n v="0"/>
    <n v="0"/>
    <n v="0"/>
    <n v="0"/>
    <n v="0"/>
    <n v="1036"/>
    <n v="1036"/>
    <n v="0"/>
    <n v="0"/>
    <n v="0"/>
    <n v="0"/>
    <n v="0"/>
    <n v="0"/>
    <n v="0"/>
    <n v="0"/>
    <n v="0"/>
    <n v="0"/>
    <m/>
  </r>
  <r>
    <n v="2022"/>
    <s v="P004"/>
    <s v="Gestión de centros escolares de Educación Básica"/>
    <s v="P004.C02"/>
    <s v="Órganos formales de participación social fortalecidos para la mejora del logro educativo."/>
    <s v="Anel Rodríguez Maciel"/>
    <m/>
    <s v="473 116 6439"/>
    <m/>
    <s v="a_rodriguez@seg.guanajuato.gob.mx"/>
    <m/>
    <s v="Erika Migdalia Godínez Ayala"/>
    <m/>
    <s v="473 116 6439"/>
    <m/>
    <s v="e_godinez@seg.guanajuato.gob.mx"/>
    <m/>
    <n v="1122"/>
    <n v="1122"/>
    <s v="DELEGACIÓN REGIONAL DE EDUCACIÓN IV IRAPUATO"/>
    <m/>
    <s v="02.05.01"/>
    <x v="130"/>
    <s v="Integración y funcionamiento de los órganos formales de participación social en la Delegación Regional IV Centro Oeste"/>
    <x v="3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1"/>
    <s v="Consejos Municipales de Participación Social asesorados para su funcionamiento"/>
    <m/>
    <s v="Consejos integrados y funcionando"/>
    <m/>
    <s v="NO"/>
    <m/>
    <s v="NO"/>
    <m/>
    <n v="5.67"/>
    <m/>
    <n v="6"/>
    <n v="6"/>
    <n v="0"/>
    <n v="0"/>
    <n v="0"/>
    <n v="0"/>
    <n v="0"/>
    <n v="0"/>
    <n v="0"/>
    <n v="0"/>
    <n v="0"/>
    <n v="0"/>
    <n v="0"/>
    <n v="0"/>
    <n v="6"/>
    <n v="6"/>
    <n v="0"/>
    <n v="0"/>
    <n v="0"/>
    <n v="0"/>
    <n v="0"/>
    <n v="0"/>
    <n v="0"/>
    <n v="0"/>
    <n v="0"/>
    <n v="0"/>
    <m/>
  </r>
  <r>
    <n v="2022"/>
    <s v="P004"/>
    <s v="Gestión de centros escolares de Educación Básica"/>
    <s v="P004.C02"/>
    <s v="Órganos formales de participación social fortalecidos para la mejora del logro educativo."/>
    <s v="Anel Rodríguez Maciel"/>
    <m/>
    <s v="473 116 6439"/>
    <m/>
    <s v="a_rodriguez@seg.guanajuato.gob.mx"/>
    <m/>
    <s v="Erika Migdalia Godínez Ayala"/>
    <m/>
    <s v="473 116 6439"/>
    <m/>
    <s v="e_godinez@seg.guanajuato.gob.mx"/>
    <m/>
    <n v="1122"/>
    <n v="1122"/>
    <s v="DELEGACIÓN REGIONAL DE EDUCACIÓN IV IRAPUATO"/>
    <m/>
    <s v="02.05.01"/>
    <x v="130"/>
    <s v="Integración y funcionamiento de los órganos formales de participación social en la Delegación Regional IV Centro Oeste"/>
    <x v="3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2"/>
    <s v="Organismos de prevención y erradicación de la violencia escolar, asesoradas para la conformación y funcionamiento en las escuelas de educación básica"/>
    <m/>
    <s v="Organismos de prevención asesorados"/>
    <m/>
    <s v="NO"/>
    <m/>
    <s v="NO"/>
    <m/>
    <n v="2.04"/>
    <m/>
    <n v="1036"/>
    <n v="1036"/>
    <n v="0"/>
    <n v="0"/>
    <n v="0"/>
    <n v="0"/>
    <n v="0"/>
    <n v="0"/>
    <n v="0"/>
    <n v="0"/>
    <n v="0"/>
    <n v="0"/>
    <n v="0"/>
    <n v="0"/>
    <n v="1036"/>
    <n v="1036"/>
    <n v="0"/>
    <n v="0"/>
    <n v="0"/>
    <n v="0"/>
    <n v="0"/>
    <n v="0"/>
    <n v="0"/>
    <n v="0"/>
    <n v="0"/>
    <n v="0"/>
    <m/>
  </r>
  <r>
    <n v="2022"/>
    <s v="P004"/>
    <s v="Gestión de centros escolares de Educación Básica"/>
    <s v="P004.C02"/>
    <s v="Órganos formales de participación social fortalecidos para la mejora del logro educativo."/>
    <s v="Anel Rodríguez Maciel"/>
    <m/>
    <s v="473 116 6439"/>
    <m/>
    <s v="a_rodriguez@seg.guanajuato.gob.mx"/>
    <m/>
    <s v="Erika Migdalia Godínez Ayala"/>
    <m/>
    <s v="473 116 6439"/>
    <m/>
    <s v="e_godinez@seg.guanajuato.gob.mx"/>
    <m/>
    <n v="1122"/>
    <n v="1122"/>
    <s v="DELEGACIÓN REGIONAL DE EDUCACIÓN IV IRAPUATO"/>
    <m/>
    <s v="02.05.01"/>
    <x v="130"/>
    <s v="Integración y funcionamiento de los órganos formales de participación social en la Delegación Regional IV Centro Oeste"/>
    <x v="3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3"/>
    <s v="Escuelas atendidas con Escuelas de Familia"/>
    <m/>
    <s v="Escuelas atendidas"/>
    <m/>
    <s v="NO"/>
    <m/>
    <s v="NO"/>
    <m/>
    <n v="5.17"/>
    <m/>
    <n v="100"/>
    <n v="100"/>
    <n v="0"/>
    <n v="0"/>
    <n v="0"/>
    <n v="0"/>
    <n v="0"/>
    <n v="0"/>
    <n v="0"/>
    <n v="0"/>
    <n v="0"/>
    <n v="0"/>
    <n v="0"/>
    <n v="0"/>
    <n v="0"/>
    <n v="0"/>
    <n v="0"/>
    <n v="0"/>
    <n v="0"/>
    <n v="0"/>
    <n v="0"/>
    <n v="0"/>
    <n v="100"/>
    <n v="100"/>
    <n v="0"/>
    <n v="0"/>
    <m/>
  </r>
  <r>
    <n v="2022"/>
    <s v="P004"/>
    <s v="Gestión de centros escolares de Educación Básica"/>
    <s v="P004.C02"/>
    <s v="Órganos formales de participación social fortalecidos para la mejora del logro educativo."/>
    <s v="Anel Rodríguez Maciel"/>
    <m/>
    <s v="473 116 6439"/>
    <m/>
    <s v="a_rodriguez@seg.guanajuato.gob.mx"/>
    <m/>
    <s v="Erika Migdalia Godínez Ayala"/>
    <m/>
    <s v="473 116 6439"/>
    <m/>
    <s v="e_godinez@seg.guanajuato.gob.mx"/>
    <m/>
    <n v="1122"/>
    <n v="1122"/>
    <s v="DELEGACIÓN REGIONAL DE EDUCACIÓN IV IRAPUATO"/>
    <m/>
    <s v="02.05.01"/>
    <x v="130"/>
    <s v="Integración y funcionamiento de los órganos formales de participación social en la Delegación Regional IV Centro Oeste"/>
    <x v="3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908"/>
    <s v="Comités de contraloría social y comités participativos de salud escolar asesorados para su integración y funcionamiento en las escuelas de educación básica"/>
    <m/>
    <s v="Comités de contraloría asesorados"/>
    <m/>
    <s v="NO"/>
    <m/>
    <s v="NO"/>
    <m/>
    <n v="0.5"/>
    <m/>
    <n v="1036"/>
    <n v="1036"/>
    <n v="0"/>
    <n v="0"/>
    <n v="0"/>
    <n v="0"/>
    <n v="0"/>
    <n v="0"/>
    <n v="0"/>
    <n v="0"/>
    <n v="0"/>
    <n v="0"/>
    <n v="0"/>
    <n v="0"/>
    <n v="0"/>
    <n v="0"/>
    <n v="0"/>
    <n v="0"/>
    <n v="0"/>
    <n v="0"/>
    <n v="1036"/>
    <n v="1036"/>
    <n v="0"/>
    <n v="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dinez@seg.guanajuato.gob.mx"/>
    <m/>
    <n v="1122"/>
    <n v="1122"/>
    <s v="DELEGACIÓN REGIONAL DE EDUCACIÓN IV IRAPUATO"/>
    <m/>
    <s v="02.05.01"/>
    <x v="131"/>
    <s v="Prestación de servicios en Centros de Desarrollo Infantil (CENDI) en la Delegación Regional IV Centro Oeste"/>
    <x v="40"/>
    <s v="Prestar el servicio educativo a las niñas y niños de 45 días de nacidos a 5 años 11 meses, en los Centros de Desarrollo Infantil (CENDI), en las áreas de Lactantes, Maternal y Preescolar. El proceso educativo se realiza basados en el Modelo Integral de la Educación Inicial de la SEP, desarrollando las capacidades de las niñas y los niños con servicios de atención médica y psicológica, trabajo social y alimentación."/>
    <m/>
    <n v="1358"/>
    <s v="Validación de inscripciones de alumnos en el Centro de Desarrollo Infantil de la Secretaría de Educación Guanajuato"/>
    <m/>
    <s v="Inscripciones validadas"/>
    <m/>
    <s v="NO"/>
    <m/>
    <s v="SI"/>
    <m/>
    <n v="100"/>
    <m/>
    <n v="250"/>
    <n v="250"/>
    <n v="0"/>
    <n v="0"/>
    <n v="0"/>
    <n v="0"/>
    <n v="0"/>
    <n v="0"/>
    <n v="0"/>
    <n v="0"/>
    <n v="0"/>
    <n v="0"/>
    <n v="0"/>
    <n v="0"/>
    <n v="0"/>
    <n v="0"/>
    <n v="0"/>
    <n v="0"/>
    <n v="0"/>
    <n v="0"/>
    <n v="250"/>
    <n v="250"/>
    <n v="0"/>
    <n v="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dinez@seg.guanajuato.gob.mx"/>
    <m/>
    <n v="1122"/>
    <n v="1122"/>
    <s v="DELEGACIÓN REGIONAL DE EDUCACIÓN IV IRAPUATO"/>
    <m/>
    <s v="02.05.01"/>
    <x v="132"/>
    <s v="Prestación de servicios de preescolar en la Delegación Regional IV Centro Oeste"/>
    <x v="41"/>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4"/>
    <s v="Validación de inscripciones de alumnos de preescolar en el sistema de control escolar."/>
    <m/>
    <s v="Inscripciones validadas"/>
    <m/>
    <s v="NO"/>
    <m/>
    <s v="NO"/>
    <m/>
    <n v="99"/>
    <m/>
    <n v="30775"/>
    <n v="30775"/>
    <n v="0"/>
    <n v="0"/>
    <n v="0"/>
    <n v="0"/>
    <n v="0"/>
    <n v="0"/>
    <n v="0"/>
    <n v="0"/>
    <n v="0"/>
    <n v="0"/>
    <n v="0"/>
    <n v="0"/>
    <n v="0"/>
    <n v="0"/>
    <n v="0"/>
    <n v="0"/>
    <n v="0"/>
    <n v="0"/>
    <n v="30775"/>
    <n v="30775"/>
    <n v="0"/>
    <n v="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dinez@seg.guanajuato.gob.mx"/>
    <m/>
    <n v="1122"/>
    <n v="1122"/>
    <s v="DELEGACIÓN REGIONAL DE EDUCACIÓN IV IRAPUATO"/>
    <m/>
    <s v="02.05.01"/>
    <x v="132"/>
    <s v="Prestación de servicios de preescolar en la Delegación Regional IV Centro Oeste"/>
    <x v="41"/>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5"/>
    <s v="Escuelas de preescolar atendidas con material didáctico entregado."/>
    <m/>
    <s v="Escuelas atendidas"/>
    <m/>
    <s v="NO"/>
    <m/>
    <s v="SI"/>
    <m/>
    <n v="1"/>
    <m/>
    <n v="15"/>
    <n v="15"/>
    <n v="0"/>
    <n v="0"/>
    <n v="0"/>
    <n v="0"/>
    <n v="0"/>
    <n v="0"/>
    <n v="0"/>
    <n v="0"/>
    <n v="0"/>
    <n v="0"/>
    <n v="0"/>
    <n v="0"/>
    <n v="0"/>
    <n v="0"/>
    <n v="0"/>
    <n v="0"/>
    <n v="0"/>
    <n v="0"/>
    <n v="0"/>
    <n v="0"/>
    <n v="15"/>
    <n v="15"/>
    <n v="0"/>
    <n v="0"/>
    <m/>
  </r>
  <r>
    <n v="2022"/>
    <s v="E018"/>
    <s v="Cobertura en Educación Básica"/>
    <s v="E018.C01"/>
    <s v="Servicios educativos prestados de educación inicial, preescolar, primaria y secundaria."/>
    <s v="Nicolas Gutiérrez Ortega"/>
    <m/>
    <s v="473 116 6439"/>
    <m/>
    <s v="n_gutierrez@seg.guanajuato.gob.mx"/>
    <m/>
    <s v="Ericka Migdalia Godínez Ayala"/>
    <m/>
    <s v="473 116 6439"/>
    <m/>
    <s v="e_godinez@seg.guanajuato.gob.mx"/>
    <m/>
    <n v="1122"/>
    <n v="1122"/>
    <s v="DELEGACIÓN REGIONAL DE EDUCACIÓN IV IRAPUATO"/>
    <m/>
    <s v="02.05.01"/>
    <x v="133"/>
    <s v="Prestación de servicios de primaria en la Delegación Regional IV Centro Oeste"/>
    <x v="42"/>
    <s v="Garantizar la prestación del servicio educativo del nivel primaria a alumnos de 6 a 11 años de edad, validando la inscripción de los mismos, así como beneficiar escuelas de este nivel con material didáctico, para favorecer el desarrollo educativo de los educandos."/>
    <m/>
    <n v="1462"/>
    <s v="Validación de inscripciones de alumnos de primaria en el sistema de control escolar."/>
    <m/>
    <s v="Inscripciones validadas"/>
    <m/>
    <s v="NO"/>
    <m/>
    <s v="NO"/>
    <m/>
    <n v="99"/>
    <m/>
    <n v="86988"/>
    <n v="86988"/>
    <n v="0"/>
    <n v="0"/>
    <n v="0"/>
    <n v="0"/>
    <n v="0"/>
    <n v="0"/>
    <n v="0"/>
    <n v="0"/>
    <n v="0"/>
    <n v="0"/>
    <n v="0"/>
    <n v="0"/>
    <n v="0"/>
    <n v="0"/>
    <n v="0"/>
    <n v="0"/>
    <n v="0"/>
    <n v="0"/>
    <n v="86988"/>
    <n v="86988"/>
    <n v="0"/>
    <n v="0"/>
    <n v="0"/>
    <n v="0"/>
    <m/>
  </r>
  <r>
    <n v="2022"/>
    <s v="E018"/>
    <s v="Cobertura en Educación Básica"/>
    <s v="E018.C01"/>
    <s v="Servicios educativos prestados de educación inicial, preescolar, primaria y secundaria."/>
    <s v="Nicolas Gutiérrez Ortega"/>
    <m/>
    <s v="473 116 6439"/>
    <m/>
    <s v="n_gutierrez@seg.guanajuato.gob.mx"/>
    <m/>
    <s v="Ericka Migdalia Godínez Ayala"/>
    <m/>
    <s v="473 116 6439"/>
    <m/>
    <s v="e_godinez@seg.guanajuato.gob.mx"/>
    <m/>
    <n v="1122"/>
    <n v="1122"/>
    <s v="DELEGACIÓN REGIONAL DE EDUCACIÓN IV IRAPUATO"/>
    <m/>
    <s v="02.05.01"/>
    <x v="133"/>
    <s v="Prestación de servicios de primaria en la Delegación Regional IV Centro Oeste"/>
    <x v="42"/>
    <s v="Garantizar la prestación del servicio educativo del nivel primaria a alumnos de 6 a 11 años de edad, validando la inscripción de los mismos, así como beneficiar escuelas de este nivel con material didáctico, para favorecer el desarrollo educativo de los educandos."/>
    <m/>
    <n v="1463"/>
    <s v="Escuelas de primaria atendidas con material didáctico entregado."/>
    <m/>
    <s v="Escuelas atendidas"/>
    <m/>
    <s v="NO"/>
    <m/>
    <s v="SI"/>
    <m/>
    <n v="1"/>
    <m/>
    <n v="30"/>
    <n v="30"/>
    <n v="0"/>
    <n v="0"/>
    <n v="0"/>
    <n v="0"/>
    <n v="0"/>
    <n v="0"/>
    <n v="0"/>
    <n v="0"/>
    <n v="0"/>
    <n v="0"/>
    <n v="0"/>
    <n v="0"/>
    <n v="0"/>
    <n v="0"/>
    <n v="0"/>
    <n v="0"/>
    <n v="0"/>
    <n v="0"/>
    <n v="0"/>
    <n v="0"/>
    <n v="30"/>
    <n v="3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dinez@seg.guanajuato.gob.mx"/>
    <m/>
    <n v="1122"/>
    <n v="1122"/>
    <s v="DELEGACIÓN REGIONAL DE EDUCACIÓN IV IRAPUATO"/>
    <m/>
    <s v="02.05.01"/>
    <x v="134"/>
    <s v="Prestación de servicios de secundaria general en la Delegación Regional IV Centro Oeste"/>
    <x v="43"/>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85"/>
    <s v="Validación de inscripciones de alumnos de secundaria general en el sistema de control escolar."/>
    <m/>
    <s v="Inscripciones validadas"/>
    <m/>
    <s v="NO"/>
    <m/>
    <s v="NO"/>
    <m/>
    <n v="99"/>
    <m/>
    <n v="14481"/>
    <n v="14481"/>
    <n v="0"/>
    <n v="0"/>
    <n v="0"/>
    <n v="0"/>
    <n v="0"/>
    <n v="0"/>
    <n v="0"/>
    <n v="0"/>
    <n v="0"/>
    <n v="0"/>
    <n v="0"/>
    <n v="0"/>
    <n v="0"/>
    <n v="0"/>
    <n v="0"/>
    <n v="0"/>
    <n v="0"/>
    <n v="0"/>
    <n v="14481"/>
    <n v="14481"/>
    <n v="0"/>
    <n v="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dinez@seg.guanajuato.gob.mx"/>
    <m/>
    <n v="1122"/>
    <n v="1122"/>
    <s v="DELEGACIÓN REGIONAL DE EDUCACIÓN IV IRAPUATO"/>
    <m/>
    <s v="02.05.01"/>
    <x v="134"/>
    <s v="Prestación de servicios de secundaria general en la Delegación Regional IV Centro Oeste"/>
    <x v="43"/>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86"/>
    <s v="Escuelas de Secundaria General atendidas con material didáctico entregado."/>
    <m/>
    <s v="Escuelas atendidas"/>
    <m/>
    <s v="NO"/>
    <m/>
    <s v="NO"/>
    <m/>
    <n v="1"/>
    <m/>
    <n v="5"/>
    <n v="5"/>
    <n v="0"/>
    <n v="0"/>
    <n v="0"/>
    <n v="0"/>
    <n v="0"/>
    <n v="0"/>
    <n v="0"/>
    <n v="0"/>
    <n v="0"/>
    <n v="0"/>
    <n v="0"/>
    <n v="0"/>
    <n v="0"/>
    <n v="0"/>
    <n v="0"/>
    <n v="0"/>
    <n v="0"/>
    <n v="0"/>
    <n v="0"/>
    <n v="0"/>
    <n v="5"/>
    <n v="5"/>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ginez@seg.guanajuato.gob.mx"/>
    <m/>
    <n v="1122"/>
    <n v="1122"/>
    <s v="DELEGACIÓN REGIONAL DE EDUCACIÓN IV IRAPUATO"/>
    <m/>
    <s v="02.05.01"/>
    <x v="135"/>
    <s v="Prestación de servicios de Secundaria Técnica en la Delegación Regional IV Centro Oeste"/>
    <x v="44"/>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7"/>
    <s v="Validación de inscripciones de alumnos de secundaria técnica en el sistema de control escolar."/>
    <m/>
    <s v="Inscripciones validadas"/>
    <m/>
    <s v="NO"/>
    <m/>
    <s v="NO"/>
    <m/>
    <n v="99.92"/>
    <m/>
    <n v="4249"/>
    <n v="4249"/>
    <n v="0"/>
    <n v="0"/>
    <n v="0"/>
    <n v="0"/>
    <n v="0"/>
    <n v="0"/>
    <n v="0"/>
    <n v="0"/>
    <n v="0"/>
    <n v="0"/>
    <n v="0"/>
    <n v="0"/>
    <n v="0"/>
    <n v="0"/>
    <n v="0"/>
    <n v="0"/>
    <n v="0"/>
    <n v="0"/>
    <n v="4249"/>
    <n v="4249"/>
    <n v="0"/>
    <n v="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ginez@seg.guanajuato.gob.mx"/>
    <m/>
    <n v="1122"/>
    <n v="1122"/>
    <s v="DELEGACIÓN REGIONAL DE EDUCACIÓN IV IRAPUATO"/>
    <m/>
    <s v="02.05.01"/>
    <x v="135"/>
    <s v="Prestación de servicios de Secundaria Técnica en la Delegación Regional IV Centro Oeste"/>
    <x v="44"/>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8"/>
    <s v="Escuelas de Secundaria Técnica atendidas con material didáctico entregado."/>
    <m/>
    <s v="Escuelas atendidas"/>
    <m/>
    <s v="NO"/>
    <m/>
    <s v="NO"/>
    <m/>
    <n v="0.08"/>
    <m/>
    <n v="4"/>
    <n v="4"/>
    <n v="0"/>
    <n v="0"/>
    <n v="0"/>
    <n v="0"/>
    <n v="0"/>
    <n v="0"/>
    <n v="0"/>
    <n v="0"/>
    <n v="0"/>
    <n v="0"/>
    <n v="0"/>
    <n v="0"/>
    <n v="0"/>
    <n v="0"/>
    <n v="0"/>
    <n v="0"/>
    <n v="0"/>
    <n v="0"/>
    <n v="0"/>
    <n v="0"/>
    <n v="4"/>
    <n v="4"/>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ginez@seg.guanajuato.gob.mx"/>
    <m/>
    <n v="1122"/>
    <n v="1122"/>
    <s v="DELEGACIÓN REGIONAL DE EDUCACIÓN IV IRAPUATO"/>
    <m/>
    <s v="02.05.01"/>
    <x v="136"/>
    <s v="Prestación de servicios de Telesecundaria en la Delegación Regional IV Centro Oeste"/>
    <x v="45"/>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3"/>
    <s v="Validación de inscripciones de alumnos de telesecundaria en el sistema de control escolar."/>
    <m/>
    <s v="Inscripciones validadas"/>
    <m/>
    <s v="NO"/>
    <m/>
    <s v="NO"/>
    <m/>
    <n v="99.97"/>
    <m/>
    <n v="18334"/>
    <n v="18334"/>
    <n v="0"/>
    <n v="0"/>
    <n v="0"/>
    <n v="0"/>
    <n v="0"/>
    <n v="0"/>
    <n v="0"/>
    <n v="0"/>
    <n v="0"/>
    <n v="0"/>
    <n v="0"/>
    <n v="0"/>
    <n v="0"/>
    <n v="0"/>
    <n v="0"/>
    <n v="0"/>
    <n v="0"/>
    <n v="0"/>
    <n v="18334"/>
    <n v="18334"/>
    <n v="0"/>
    <n v="0"/>
    <n v="0"/>
    <n v="0"/>
    <m/>
  </r>
  <r>
    <n v="2022"/>
    <s v="E018"/>
    <s v="Cobertura en Educación Básica"/>
    <s v="E018.C01"/>
    <s v="Servicios educativos prestados de educación inicial, preescolar, primaria y secundaria."/>
    <s v="Nicolas Gutiérrez Ortega"/>
    <m/>
    <s v="473 116 6439"/>
    <m/>
    <s v="n_gutierrez@seg.guanajuato.gob.mx"/>
    <m/>
    <s v="Erika Migdalia Godínez Ayala"/>
    <m/>
    <s v="473 116 6439"/>
    <m/>
    <s v="e_goginez@seg.guanajuato.gob.mx"/>
    <m/>
    <n v="1122"/>
    <n v="1122"/>
    <s v="DELEGACIÓN REGIONAL DE EDUCACIÓN IV IRAPUATO"/>
    <m/>
    <s v="02.05.01"/>
    <x v="136"/>
    <s v="Prestación de servicios de Telesecundaria en la Delegación Regional IV Centro Oeste"/>
    <x v="45"/>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4"/>
    <s v="Escuelas de Telesecundaria atendidas con material didáctico entregado."/>
    <m/>
    <s v="Escuelas atendidas"/>
    <m/>
    <s v="NO"/>
    <m/>
    <s v="NO"/>
    <m/>
    <n v="0.03"/>
    <m/>
    <n v="163"/>
    <n v="163"/>
    <n v="0"/>
    <n v="0"/>
    <n v="0"/>
    <n v="0"/>
    <n v="0"/>
    <n v="0"/>
    <n v="0"/>
    <n v="0"/>
    <n v="0"/>
    <n v="0"/>
    <n v="0"/>
    <n v="0"/>
    <n v="0"/>
    <n v="0"/>
    <n v="0"/>
    <n v="0"/>
    <n v="0"/>
    <n v="0"/>
    <n v="0"/>
    <n v="0"/>
    <n v="163"/>
    <n v="163"/>
    <n v="0"/>
    <n v="0"/>
    <m/>
  </r>
  <r>
    <n v="2022"/>
    <s v="E018"/>
    <s v="Cobertura en Educación Básica"/>
    <s v="E018.C03"/>
    <s v="Alumnos atendidos con servicios educativos de educación especial, preescolar, primaria y secundaria, en situación de vulnerabilidad."/>
    <s v="Herminia Molina Barrientos"/>
    <m/>
    <s v="473 116 6439"/>
    <m/>
    <s v="h_molina@seg.guanajuato.gob.mx"/>
    <m/>
    <s v="Erika Migdalia Godínez Ayala"/>
    <m/>
    <s v="473 116 6439"/>
    <m/>
    <s v="e_godinez@seg.guanajuato.gob.mx"/>
    <m/>
    <n v="1122"/>
    <n v="1122"/>
    <s v="DELEGACIÓN REGIONAL DE EDUCACIÓN IV IRAPUATO"/>
    <m/>
    <s v="02.05.01"/>
    <x v="137"/>
    <s v="Operación de los servicios de los Centros de Atención Múltiple (CAM) en la Delegación Regional IV Centro Oeste."/>
    <x v="46"/>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45"/>
    <s v="Centro de Atención Múltiple (CAM) con Plan de Intervención para la atención de alumnos con discapacidad."/>
    <m/>
    <s v="Centro de Atención Múltiple (CAM) con plan de intervención"/>
    <m/>
    <s v="NO"/>
    <m/>
    <s v="NO"/>
    <m/>
    <n v="100"/>
    <m/>
    <n v="7"/>
    <n v="7"/>
    <n v="0"/>
    <n v="0"/>
    <n v="0"/>
    <n v="0"/>
    <n v="0"/>
    <n v="0"/>
    <n v="0"/>
    <n v="0"/>
    <n v="0"/>
    <n v="0"/>
    <n v="0"/>
    <n v="0"/>
    <n v="0"/>
    <n v="0"/>
    <n v="0"/>
    <n v="0"/>
    <n v="0"/>
    <n v="0"/>
    <n v="7"/>
    <n v="7"/>
    <n v="0"/>
    <n v="0"/>
    <n v="0"/>
    <n v="0"/>
    <m/>
  </r>
  <r>
    <n v="2022"/>
    <s v="E018"/>
    <s v="Cobertura en Educación Básica"/>
    <s v="E018.C03"/>
    <s v="Alumnos atendidos con servicios educativos de educación especial, preescolar, primaria y secundaria, en situación de vulnerabilidad."/>
    <s v="Herminia Molina Barrientos"/>
    <m/>
    <s v="473 116 6439"/>
    <m/>
    <s v="h_molina@seg.guanajuato.gob.mx"/>
    <m/>
    <s v="Erika Migdalia Godínez Ayala"/>
    <m/>
    <s v="473 116 6439"/>
    <m/>
    <s v="e_godinez@seg.guanajuato.gob.mx"/>
    <m/>
    <n v="1122"/>
    <n v="1122"/>
    <s v="DELEGACIÓN REGIONAL DE EDUCACIÓN IV IRAPUATO"/>
    <m/>
    <s v="02.05.01"/>
    <x v="138"/>
    <s v="Prestación de los servicios en la Unidad de Servicios y Apoyo a la Educación Regular (USAER) en la Delegación Regional IV Centro Oeste"/>
    <x v="47"/>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0"/>
    <s v="Aplicación de evaluaciones psicopedagógicas y plan de intervención de estudiantes con discapacidad que enfrentan barreras para el aprendizaje y la participación."/>
    <m/>
    <s v="Evaluaciones aplicadas"/>
    <m/>
    <s v="NO"/>
    <m/>
    <s v="SI"/>
    <m/>
    <n v="90"/>
    <m/>
    <n v="950"/>
    <n v="950"/>
    <n v="0"/>
    <n v="0"/>
    <n v="0"/>
    <n v="0"/>
    <n v="0"/>
    <n v="0"/>
    <n v="0"/>
    <n v="0"/>
    <n v="0"/>
    <n v="0"/>
    <n v="0"/>
    <n v="0"/>
    <n v="0"/>
    <n v="0"/>
    <n v="0"/>
    <n v="0"/>
    <n v="0"/>
    <n v="0"/>
    <n v="950"/>
    <n v="950"/>
    <n v="0"/>
    <n v="0"/>
    <n v="0"/>
    <n v="0"/>
    <m/>
  </r>
  <r>
    <n v="2022"/>
    <s v="E018"/>
    <s v="Cobertura en Educación Básica"/>
    <s v="E018.C03"/>
    <s v="Alumnos atendidos con servicios educativos de educación especial, preescolar, primaria y secundaria, en situación de vulnerabilidad."/>
    <s v="Herminia Molina Barrientos"/>
    <m/>
    <s v="473 116 6439"/>
    <m/>
    <s v="h_molina@seg.guanajuato.gob.mx"/>
    <m/>
    <s v="Erika Migdalia Godínez Ayala"/>
    <m/>
    <s v="473 116 6439"/>
    <m/>
    <s v="e_godinez@seg.guanajuato.gob.mx"/>
    <m/>
    <n v="1122"/>
    <n v="1122"/>
    <s v="DELEGACIÓN REGIONAL DE EDUCACIÓN IV IRAPUATO"/>
    <m/>
    <s v="02.05.01"/>
    <x v="138"/>
    <s v="Prestación de los servicios en la Unidad de Servicios y Apoyo a la Educación Regular (USAER) en la Delegación Regional IV Centro Oeste"/>
    <x v="47"/>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1"/>
    <s v="Aplicación de evaluaciones psicopedagógicas y aplicación de ajustes razonables para el enriquecimiento curricular de estudiantes sobresalientes."/>
    <m/>
    <s v="Evaluaciones aplicadas"/>
    <m/>
    <s v="NO"/>
    <m/>
    <s v="SI"/>
    <m/>
    <n v="5"/>
    <m/>
    <n v="150"/>
    <n v="150"/>
    <n v="0"/>
    <n v="0"/>
    <n v="0"/>
    <n v="0"/>
    <n v="0"/>
    <n v="0"/>
    <n v="0"/>
    <n v="0"/>
    <n v="0"/>
    <n v="0"/>
    <n v="0"/>
    <n v="0"/>
    <n v="0"/>
    <n v="0"/>
    <n v="0"/>
    <n v="0"/>
    <n v="0"/>
    <n v="0"/>
    <n v="150"/>
    <n v="150"/>
    <n v="0"/>
    <n v="0"/>
    <n v="0"/>
    <n v="0"/>
    <m/>
  </r>
  <r>
    <n v="2022"/>
    <s v="E018"/>
    <s v="Cobertura en Educación Básica"/>
    <s v="E018.C03"/>
    <s v="Alumnos atendidos con servicios educativos de educación especial, preescolar, primaria y secundaria, en situación de vulnerabilidad."/>
    <s v="Herminia Molina Barrientos"/>
    <m/>
    <s v="473 116 6439"/>
    <m/>
    <s v="h_molina@seg.guanajuato.gob.mx"/>
    <m/>
    <s v="Erika Migdalia Godínez Ayala"/>
    <m/>
    <s v="473 116 6439"/>
    <m/>
    <s v="e_godinez@seg.guanajuato.gob.mx"/>
    <m/>
    <n v="1122"/>
    <n v="1122"/>
    <s v="DELEGACIÓN REGIONAL DE EDUCACIÓN IV IRAPUATO"/>
    <m/>
    <s v="02.05.01"/>
    <x v="138"/>
    <s v="Prestación de los servicios en la Unidad de Servicios y Apoyo a la Educación Regular (USAER) en la Delegación Regional IV Centro Oeste"/>
    <x v="47"/>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806"/>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381"/>
    <n v="381"/>
    <n v="0"/>
    <n v="0"/>
    <n v="0"/>
    <n v="0"/>
    <n v="0"/>
    <n v="0"/>
    <n v="0"/>
    <n v="0"/>
    <n v="0"/>
    <n v="0"/>
    <n v="0"/>
    <n v="0"/>
    <n v="181"/>
    <n v="181"/>
    <n v="0"/>
    <n v="0"/>
    <n v="0"/>
    <n v="0"/>
    <n v="0"/>
    <n v="0"/>
    <n v="200"/>
    <n v="200"/>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Carlos Enrique García Cárdenas"/>
    <m/>
    <s v="473 116 6439"/>
    <m/>
    <s v="c_garciac@seg.guanajuato.gob.mx"/>
    <m/>
    <s v="Erika Migdalia Godínez Ayala"/>
    <m/>
    <s v="473 116 6439"/>
    <m/>
    <s v="e_goginez@seg.guanajuato.gob.mx"/>
    <m/>
    <n v="1122"/>
    <n v="1122"/>
    <s v="DELEGACIÓN REGIONAL DE EDUCACIÓN IV IRAPUATO"/>
    <m/>
    <s v="02.05.02"/>
    <x v="139"/>
    <s v="Coordinación de procesos para la Educación Media Superior en la Delegación Regional IV Centro Oeste"/>
    <x v="48"/>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68"/>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Carlos Enrique García Cárdenas"/>
    <m/>
    <s v="473 116 6439"/>
    <m/>
    <s v="c_garciac@seg.guanajuato.gob.mx"/>
    <m/>
    <s v="Erika Migdalia Godínez Ayala"/>
    <m/>
    <s v="473 116 6439"/>
    <m/>
    <s v="e_goginez@seg.guanajuato.gob.mx"/>
    <m/>
    <n v="1122"/>
    <n v="1122"/>
    <s v="DELEGACIÓN REGIONAL DE EDUCACIÓN IV IRAPUATO"/>
    <m/>
    <s v="02.05.02"/>
    <x v="139"/>
    <s v="Coordinación de procesos para la Educación Media Superior en la Delegación Regional IV Centro Oeste"/>
    <x v="48"/>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69"/>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0"/>
    <n v="0"/>
    <n v="1"/>
    <n v="1"/>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Carlos Enrique García Cárdenas"/>
    <m/>
    <s v="473 116 6439"/>
    <m/>
    <s v="c_garciac@seg.guanajuato.gob.mx"/>
    <m/>
    <s v="Erika Migdalia Godínez Ayala"/>
    <m/>
    <s v="473 116 6439"/>
    <m/>
    <s v="e_goginez@seg.guanajuato.gob.mx"/>
    <m/>
    <n v="1122"/>
    <n v="1122"/>
    <s v="DELEGACIÓN REGIONAL DE EDUCACIÓN IV IRAPUATO"/>
    <m/>
    <s v="02.05.02"/>
    <x v="139"/>
    <s v="Coordinación de procesos para la Educación Media Superior en la Delegación Regional IV Centro Oeste"/>
    <x v="48"/>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791"/>
    <s v="Registro  de alumnos  inscritos en tercero de secundaria en el Sistema Único de Registro en Educación Media Superior. (SUREMS)"/>
    <m/>
    <s v="Alumnos registrados"/>
    <m/>
    <s v="NO"/>
    <m/>
    <s v="NO"/>
    <m/>
    <n v="30"/>
    <m/>
    <n v="11849"/>
    <n v="11849"/>
    <n v="0"/>
    <n v="0"/>
    <n v="0"/>
    <n v="0"/>
    <n v="0"/>
    <n v="0"/>
    <n v="0"/>
    <n v="0"/>
    <n v="0"/>
    <n v="0"/>
    <n v="0"/>
    <n v="0"/>
    <n v="0"/>
    <n v="0"/>
    <n v="0"/>
    <n v="0"/>
    <n v="0"/>
    <n v="0"/>
    <n v="0"/>
    <n v="0"/>
    <n v="0"/>
    <n v="0"/>
    <n v="11849"/>
    <n v="11849"/>
    <m/>
  </r>
  <r>
    <n v="2022"/>
    <s v="E005"/>
    <s v="Promoción de la convivencia escolar pacífica"/>
    <s v="E005.C03"/>
    <s v="Promoción y atención a la convivencia escolar pacífica realizada. (SEG)"/>
    <s v="Elena Rosalia Rico Ortiz"/>
    <m/>
    <s v="473 116 6439"/>
    <m/>
    <s v="er_rico@seg.guanajuato.gob.mx"/>
    <m/>
    <s v="Erika Migdalia Godínez Ayala"/>
    <m/>
    <s v="473 116 6439"/>
    <m/>
    <s v="e_godinez@seg.guanajuato.gob.mx"/>
    <m/>
    <n v="1122"/>
    <n v="1122"/>
    <s v="DELEGACIÓN REGIONAL DE EDUCACIÓN IV IRAPUATO"/>
    <m/>
    <s v="02.05.01"/>
    <x v="140"/>
    <s v="Coordinación de los procesos de convivencia escolar y cultura de la paz en la Delegación Regional IV Centro Oeste"/>
    <x v="49"/>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23"/>
    <s v="Eventos de la región dirigidos a los alumnos, por municipio en el marco de la Semana escolar por la paz."/>
    <m/>
    <s v="Eventos regionales realizados"/>
    <m/>
    <s v="NO"/>
    <m/>
    <s v="NO"/>
    <m/>
    <n v="10"/>
    <m/>
    <n v="24"/>
    <n v="24"/>
    <n v="0"/>
    <n v="0"/>
    <n v="0"/>
    <n v="0"/>
    <n v="0"/>
    <n v="0"/>
    <n v="0"/>
    <n v="0"/>
    <n v="0"/>
    <n v="0"/>
    <n v="0"/>
    <n v="0"/>
    <n v="0"/>
    <n v="0"/>
    <n v="0"/>
    <n v="0"/>
    <n v="24"/>
    <n v="24"/>
    <n v="0"/>
    <n v="0"/>
    <n v="0"/>
    <n v="0"/>
    <n v="0"/>
    <n v="0"/>
    <m/>
  </r>
  <r>
    <n v="2022"/>
    <s v="E005"/>
    <s v="Promoción de la convivencia escolar pacífica"/>
    <s v="E005.C03"/>
    <s v="Promoción y atención a la convivencia escolar pacífica realizada. (SEG)"/>
    <s v="Elena Rosalia Rico Ortiz"/>
    <m/>
    <s v="473 116 6439"/>
    <m/>
    <s v="er_rico@seg.guanajuato.gob.mx"/>
    <m/>
    <s v="Erika Migdalia Godínez Ayala"/>
    <m/>
    <s v="473 116 6439"/>
    <m/>
    <s v="e_godinez@seg.guanajuato.gob.mx"/>
    <m/>
    <n v="1122"/>
    <n v="1122"/>
    <s v="DELEGACIÓN REGIONAL DE EDUCACIÓN IV IRAPUATO"/>
    <m/>
    <s v="02.05.01"/>
    <x v="140"/>
    <s v="Coordinación de los procesos de convivencia escolar y cultura de la paz en la Delegación Regional IV Centro Oeste"/>
    <x v="49"/>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24"/>
    <s v="Eventos regionales dirigidos a padres de familia, por municipio para una formación integral de las y los alumnos."/>
    <m/>
    <s v="Eventos regionales realizados"/>
    <m/>
    <s v="NO"/>
    <m/>
    <s v="NO"/>
    <m/>
    <n v="30"/>
    <m/>
    <n v="6"/>
    <n v="6"/>
    <n v="0"/>
    <n v="0"/>
    <n v="0"/>
    <n v="0"/>
    <n v="0"/>
    <n v="0"/>
    <n v="0"/>
    <n v="0"/>
    <n v="0"/>
    <n v="0"/>
    <n v="6"/>
    <n v="6"/>
    <n v="0"/>
    <n v="0"/>
    <n v="0"/>
    <n v="0"/>
    <n v="0"/>
    <n v="0"/>
    <n v="0"/>
    <n v="0"/>
    <n v="0"/>
    <n v="0"/>
    <n v="0"/>
    <n v="0"/>
    <m/>
  </r>
  <r>
    <n v="2022"/>
    <s v="E005"/>
    <s v="Promoción de la convivencia escolar pacífica"/>
    <s v="E005.C03"/>
    <s v="Promoción y atención a la convivencia escolar pacífica realizada. (SEG)"/>
    <s v="Elena Rosalia Rico Ortiz"/>
    <m/>
    <s v="473 116 6439"/>
    <m/>
    <s v="er_rico@seg.guanajuato.gob.mx"/>
    <m/>
    <s v="Erika Migdalia Godínez Ayala"/>
    <m/>
    <s v="473 116 6439"/>
    <m/>
    <s v="e_godinez@seg.guanajuato.gob.mx"/>
    <m/>
    <n v="1122"/>
    <n v="1122"/>
    <s v="DELEGACIÓN REGIONAL DE EDUCACIÓN IV IRAPUATO"/>
    <m/>
    <s v="02.05.01"/>
    <x v="140"/>
    <s v="Coordinación de los procesos de convivencia escolar y cultura de la paz en la Delegación Regional IV Centro Oeste"/>
    <x v="49"/>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25"/>
    <s v="Eventos regionales dirigidos a las y los alumnos, para una formación integral."/>
    <m/>
    <s v="Eventos regionales realizados"/>
    <m/>
    <s v="NO"/>
    <m/>
    <s v="NO"/>
    <m/>
    <n v="30"/>
    <m/>
    <n v="6"/>
    <n v="6"/>
    <n v="0"/>
    <n v="0"/>
    <n v="0"/>
    <n v="0"/>
    <n v="0"/>
    <n v="0"/>
    <n v="0"/>
    <n v="0"/>
    <n v="0"/>
    <n v="0"/>
    <n v="0"/>
    <n v="0"/>
    <n v="0"/>
    <n v="0"/>
    <n v="0"/>
    <n v="0"/>
    <n v="0"/>
    <n v="0"/>
    <n v="0"/>
    <n v="0"/>
    <n v="6"/>
    <n v="6"/>
    <n v="0"/>
    <n v="0"/>
    <m/>
  </r>
  <r>
    <n v="2022"/>
    <s v="E005"/>
    <s v="Promoción de la convivencia escolar pacífica"/>
    <s v="E005.C03"/>
    <s v="Promoción y atención a la convivencia escolar pacífica realizada. (SEG)"/>
    <s v="Elena Rosalia Rico Ortiz"/>
    <m/>
    <s v="473 116 6439"/>
    <m/>
    <s v="er_rico@seg.guanajuato.gob.mx"/>
    <m/>
    <s v="Erika Migdalia Godínez Ayala"/>
    <m/>
    <s v="473 116 6439"/>
    <m/>
    <s v="e_godinez@seg.guanajuato.gob.mx"/>
    <m/>
    <n v="1122"/>
    <n v="1122"/>
    <s v="DELEGACIÓN REGIONAL DE EDUCACIÓN IV IRAPUATO"/>
    <m/>
    <s v="02.05.01"/>
    <x v="140"/>
    <s v="Coordinación de los procesos de convivencia escolar y cultura de la paz en la Delegación Regional IV Centro Oeste"/>
    <x v="49"/>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6"/>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
    <s v=""/>
    <s v=""/>
    <s v=""/>
    <s v="María Alejandra Ramírez García"/>
    <m/>
    <s v="461 6 18 69 35 Ext. 6517"/>
    <m/>
    <s v="m_ramirezg@seg.guanajuato.gob.mx"/>
    <m/>
    <s v="Martín Bernardo Carrillo Rayas"/>
    <m/>
    <s v="461 6 18 69 35"/>
    <m/>
    <s v="m_carrillor@seg.guanajuato.gob.mx"/>
    <m/>
    <n v="1123"/>
    <n v="1123"/>
    <s v="DELEGACIÓN REGIONAL DE EDUCACIÓN V CELAYA"/>
    <m/>
    <s v="02.05.06"/>
    <x v="141"/>
    <s v="Operación de los servicios en la Delegación Regional V Este"/>
    <x v="50"/>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85"/>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María Alejandra Ramírez García"/>
    <m/>
    <s v="461 6 18 69 35 Ext. 6517"/>
    <m/>
    <s v="m_ramirezg@seg.guanajuato.gob.mx"/>
    <m/>
    <s v="Martín Bernardo Carrillo Rayas"/>
    <m/>
    <s v="461 6 18 69 35"/>
    <m/>
    <s v="m_carrillor@seg.guanajuato.gob.mx"/>
    <m/>
    <n v="1123"/>
    <n v="1123"/>
    <s v="DELEGACIÓN REGIONAL DE EDUCACIÓN V CELAYA"/>
    <m/>
    <s v="02.05.06"/>
    <x v="141"/>
    <s v="Operación de los servicios en la Delegación Regional V Este"/>
    <x v="50"/>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86"/>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Ma. de Jesús Ávila García"/>
    <m/>
    <s v="413 1 66 09 60"/>
    <m/>
    <s v="j_avilag@seg.guanajuato.gob.mx"/>
    <m/>
    <s v="Martín Bernardo Carrillo Rayas"/>
    <m/>
    <s v="472 6 18 69 35 Ext. 6511"/>
    <m/>
    <s v="m_carrillor@seg.guanajuato.gob.mx"/>
    <m/>
    <n v="1123"/>
    <n v="1123"/>
    <s v="DELEGACIÓN REGIONAL DE EDUCACIÓN V CELAYA"/>
    <m/>
    <s v="02.05.01"/>
    <x v="142"/>
    <s v="Operación de la Unidad de Servicios de Apoyo a la Educación (USAE) de Apaseo el Al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920"/>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 de Jesús Ávila García"/>
    <m/>
    <s v="413 1 66 09 60"/>
    <m/>
    <s v="j_avilag@seg.guanajuato.gob.mx"/>
    <m/>
    <s v="Martín Bernardo Carrillo Rayas"/>
    <m/>
    <s v="472 6 18 69 35 Ext. 6511"/>
    <m/>
    <s v="m_carrillor@seg.guanajuato.gob.mx"/>
    <m/>
    <n v="1123"/>
    <n v="1123"/>
    <s v="DELEGACIÓN REGIONAL DE EDUCACIÓN V CELAYA"/>
    <m/>
    <s v="02.05.01"/>
    <x v="142"/>
    <s v="Operación de la Unidad de Servicios de Apoyo a la Educación (USAE) de Apaseo el Al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921"/>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 de Jesús Ávila García"/>
    <m/>
    <s v="413 1 66 09 60"/>
    <m/>
    <s v="j_avilag@seg.guanajuato.gob.mx"/>
    <m/>
    <s v="Martín Bernardo Carrillo Rayas"/>
    <m/>
    <s v="472 6 18 69 35 Ext. 6511"/>
    <m/>
    <s v="m_carrillor@seg.guanajuato.gob.mx"/>
    <m/>
    <n v="1123"/>
    <n v="1123"/>
    <s v="DELEGACIÓN REGIONAL DE EDUCACIÓN V CELAYA"/>
    <m/>
    <s v="02.05.01"/>
    <x v="142"/>
    <s v="Operación de la Unidad de Servicios de Apoyo a la Educación (USAE) de Apaseo el Al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922"/>
    <s v="Escuelas de educación básica atendidas con distribución de paquete completo de libros de texto."/>
    <m/>
    <s v="Escuelas atendidas"/>
    <m/>
    <s v="NO"/>
    <m/>
    <s v="NO"/>
    <m/>
    <n v="11"/>
    <m/>
    <n v="152"/>
    <n v="152"/>
    <n v="0"/>
    <n v="0"/>
    <n v="0"/>
    <n v="0"/>
    <n v="0"/>
    <n v="0"/>
    <n v="0"/>
    <n v="0"/>
    <n v="0"/>
    <n v="0"/>
    <n v="0"/>
    <n v="0"/>
    <n v="0"/>
    <n v="0"/>
    <n v="0"/>
    <n v="0"/>
    <n v="152"/>
    <n v="152"/>
    <n v="0"/>
    <n v="0"/>
    <n v="0"/>
    <n v="0"/>
    <n v="0"/>
    <n v="0"/>
    <m/>
  </r>
  <r>
    <n v="2022"/>
    <s v="E018"/>
    <s v="Cobertura en Educación Básica"/>
    <s v="E018.C01"/>
    <s v="Servicios educativos prestados de educación inicial, preescolar, primaria y secundaria."/>
    <s v="Juan Antonio Garcia Oliveros"/>
    <m/>
    <s v="413 15 831 51"/>
    <m/>
    <s v="ja_garcia@seg.guanajuato.gob.mx"/>
    <m/>
    <s v="Martín Bernardo Carrillo Rayas."/>
    <m/>
    <s v="475 6 18 69 35 Ext. 6511"/>
    <m/>
    <s v="m_carrillor@seg.guanajuato.gob.mx"/>
    <m/>
    <n v="1123"/>
    <n v="1123"/>
    <s v="DELEGACIÓN REGIONAL DE EDUCACIÓN V CELAYA"/>
    <m/>
    <s v="02.05.01"/>
    <x v="143"/>
    <s v="Operación de la Unidad de Servicios de Apoyo a la Educación (USAE) de Apaseo el Gran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994"/>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uan Antonio Garcia Oliveros"/>
    <m/>
    <s v="413 15 831 51"/>
    <m/>
    <s v="ja_garcia@seg.guanajuato.gob.mx"/>
    <m/>
    <s v="Martín Bernardo Carrillo Rayas."/>
    <m/>
    <s v="475 6 18 69 35 Ext. 6511"/>
    <m/>
    <s v="m_carrillor@seg.guanajuato.gob.mx"/>
    <m/>
    <n v="1123"/>
    <n v="1123"/>
    <s v="DELEGACIÓN REGIONAL DE EDUCACIÓN V CELAYA"/>
    <m/>
    <s v="02.05.01"/>
    <x v="143"/>
    <s v="Operación de la Unidad de Servicios de Apoyo a la Educación (USAE) de Apaseo el Gran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995"/>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uan Antonio Garcia Oliveros"/>
    <m/>
    <s v="413 15 831 51"/>
    <m/>
    <s v="ja_garcia@seg.guanajuato.gob.mx"/>
    <m/>
    <s v="Martín Bernardo Carrillo Rayas."/>
    <m/>
    <s v="475 6 18 69 35 Ext. 6511"/>
    <m/>
    <s v="m_carrillor@seg.guanajuato.gob.mx"/>
    <m/>
    <n v="1123"/>
    <n v="1123"/>
    <s v="DELEGACIÓN REGIONAL DE EDUCACIÓN V CELAYA"/>
    <m/>
    <s v="02.05.01"/>
    <x v="143"/>
    <s v="Operación de la Unidad de Servicios de Apoyo a la Educación (USAE) de Apaseo el Grande."/>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1996"/>
    <s v="Escuelas de educación básica atendidas con distribución de paquete completo de libros de texto."/>
    <m/>
    <s v="Escuelas atendidas"/>
    <m/>
    <s v="NO"/>
    <m/>
    <s v="NO"/>
    <m/>
    <n v="11"/>
    <m/>
    <n v="148"/>
    <n v="148"/>
    <n v="0"/>
    <n v="0"/>
    <n v="0"/>
    <n v="0"/>
    <n v="0"/>
    <n v="0"/>
    <n v="0"/>
    <n v="0"/>
    <n v="0"/>
    <n v="0"/>
    <n v="0"/>
    <n v="0"/>
    <n v="0"/>
    <n v="0"/>
    <n v="0"/>
    <n v="0"/>
    <n v="148"/>
    <n v="148"/>
    <n v="0"/>
    <n v="0"/>
    <n v="0"/>
    <n v="0"/>
    <n v="0"/>
    <n v="0"/>
    <m/>
  </r>
  <r>
    <n v="2022"/>
    <s v="E018"/>
    <s v="Cobertura en Educación Básica"/>
    <s v="E018.C01"/>
    <s v="Servicios educativos prestados de educación inicial, preescolar, primaria y secundaria."/>
    <s v="Erica Hernández Rubio"/>
    <m/>
    <s v="461 1 92 25 00"/>
    <m/>
    <s v="h_hernandez.r@seg.guanajuato.gob.mx"/>
    <m/>
    <s v="Martín Bernardo Carrillo Rayas"/>
    <m/>
    <s v="479 6 18 69 35 Ext. 6511"/>
    <m/>
    <s v="m_carrillor@seg.guanajuato.gob.mx"/>
    <m/>
    <n v="1123"/>
    <n v="1123"/>
    <s v="DELEGACIÓN REGIONAL DE EDUCACIÓN V CELAYA"/>
    <m/>
    <s v="02.05.01"/>
    <x v="144"/>
    <s v="Operación de la Unidad de Servicios de Apoyo a la Educación (USAE) de Celay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02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Erica Hernández Rubio"/>
    <m/>
    <s v="461 1 92 25 00"/>
    <m/>
    <s v="h_hernandez.r@seg.guanajuato.gob.mx"/>
    <m/>
    <s v="Martín Bernardo Carrillo Rayas"/>
    <m/>
    <s v="479 6 18 69 35 Ext. 6511"/>
    <m/>
    <s v="m_carrillor@seg.guanajuato.gob.mx"/>
    <m/>
    <n v="1123"/>
    <n v="1123"/>
    <s v="DELEGACIÓN REGIONAL DE EDUCACIÓN V CELAYA"/>
    <m/>
    <s v="02.05.01"/>
    <x v="144"/>
    <s v="Operación de la Unidad de Servicios de Apoyo a la Educación (USAE) de Celay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028"/>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Erica Hernández Rubio"/>
    <m/>
    <s v="461 1 92 25 00"/>
    <m/>
    <s v="h_hernandez.r@seg.guanajuato.gob.mx"/>
    <m/>
    <s v="Martín Bernardo Carrillo Rayas"/>
    <m/>
    <s v="479 6 18 69 35 Ext. 6511"/>
    <m/>
    <s v="m_carrillor@seg.guanajuato.gob.mx"/>
    <m/>
    <n v="1123"/>
    <n v="1123"/>
    <s v="DELEGACIÓN REGIONAL DE EDUCACIÓN V CELAYA"/>
    <m/>
    <s v="02.05.01"/>
    <x v="144"/>
    <s v="Operación de la Unidad de Servicios de Apoyo a la Educación (USAE) de Celay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029"/>
    <s v="Escuelas de educación básica atendidas con distribución de paquete completo de libros de texto."/>
    <m/>
    <s v="Escuelas atendidas"/>
    <m/>
    <s v="NO"/>
    <m/>
    <s v="NO"/>
    <m/>
    <n v="11"/>
    <m/>
    <n v="578"/>
    <n v="578"/>
    <n v="0"/>
    <n v="0"/>
    <n v="0"/>
    <n v="0"/>
    <n v="0"/>
    <n v="0"/>
    <n v="0"/>
    <n v="0"/>
    <n v="0"/>
    <n v="0"/>
    <n v="0"/>
    <n v="0"/>
    <n v="0"/>
    <n v="0"/>
    <n v="0"/>
    <n v="0"/>
    <n v="578"/>
    <n v="578"/>
    <n v="0"/>
    <n v="0"/>
    <n v="0"/>
    <n v="0"/>
    <n v="0"/>
    <n v="0"/>
    <m/>
  </r>
  <r>
    <n v="2022"/>
    <s v="E018"/>
    <s v="Cobertura en Educación Básica"/>
    <s v="E018.C01"/>
    <s v="Servicios educativos prestados de educación inicial, preescolar, primaria y secundaria."/>
    <s v="Carlos Alberto Delgado Pérez"/>
    <m/>
    <s v="412 1 56 27 37"/>
    <m/>
    <s v="ca_delgado@seg.guanajuato.gob.mx"/>
    <m/>
    <s v="Martín Bernardo Carrillo Rayas"/>
    <m/>
    <s v="472 6 18 69 35 Ext. 6511"/>
    <m/>
    <s v="m_carrillo@seg.guanajuato.gob.mx"/>
    <m/>
    <n v="1123"/>
    <n v="1123"/>
    <s v="DELEGACIÓN REGIONAL DE EDUCACIÓN V CELAYA"/>
    <m/>
    <s v="02.05.01"/>
    <x v="145"/>
    <s v="Operación de la Unidad de Servicios de Apoyo a la Educación (USAE) de Comonfort."/>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12"/>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Carlos Alberto Delgado Pérez"/>
    <m/>
    <s v="412 1 56 27 37"/>
    <m/>
    <s v="ca_delgado@seg.guanajuato.gob.mx"/>
    <m/>
    <s v="Martín Bernardo Carrillo Rayas"/>
    <m/>
    <s v="472 6 18 69 35 Ext. 6511"/>
    <m/>
    <s v="m_carrillo@seg.guanajuato.gob.mx"/>
    <m/>
    <n v="1123"/>
    <n v="1123"/>
    <s v="DELEGACIÓN REGIONAL DE EDUCACIÓN V CELAYA"/>
    <m/>
    <s v="02.05.01"/>
    <x v="145"/>
    <s v="Operación de la Unidad de Servicios de Apoyo a la Educación (USAE) de Comonfort."/>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13"/>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Carlos Alberto Delgado Pérez"/>
    <m/>
    <s v="412 1 56 27 37"/>
    <m/>
    <s v="ca_delgado@seg.guanajuato.gob.mx"/>
    <m/>
    <s v="Martín Bernardo Carrillo Rayas"/>
    <m/>
    <s v="472 6 18 69 35 Ext. 6511"/>
    <m/>
    <s v="m_carrillo@seg.guanajuato.gob.mx"/>
    <m/>
    <n v="1123"/>
    <n v="1123"/>
    <s v="DELEGACIÓN REGIONAL DE EDUCACIÓN V CELAYA"/>
    <m/>
    <s v="02.05.01"/>
    <x v="145"/>
    <s v="Operación de la Unidad de Servicios de Apoyo a la Educación (USAE) de Comonfort."/>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14"/>
    <s v="Escuelas de educación básica atendidas con distribución de paquete completo de libros de texto."/>
    <m/>
    <s v="Escuelas atendidas"/>
    <m/>
    <s v="NO"/>
    <m/>
    <s v="NO"/>
    <m/>
    <n v="11"/>
    <m/>
    <n v="140"/>
    <n v="140"/>
    <n v="0"/>
    <n v="0"/>
    <n v="0"/>
    <n v="0"/>
    <n v="0"/>
    <n v="0"/>
    <n v="0"/>
    <n v="0"/>
    <n v="0"/>
    <n v="0"/>
    <n v="0"/>
    <n v="0"/>
    <n v="0"/>
    <n v="0"/>
    <n v="0"/>
    <n v="0"/>
    <n v="140"/>
    <n v="140"/>
    <n v="0"/>
    <n v="0"/>
    <n v="0"/>
    <n v="0"/>
    <n v="0"/>
    <n v="0"/>
    <m/>
  </r>
  <r>
    <n v="2022"/>
    <s v="E018"/>
    <s v="Cobertura en Educación Básica"/>
    <s v="E018.C01"/>
    <s v="Servicios educativos prestados de educación inicial, preescolar, primaria y secundaria."/>
    <s v="Jorge Laguna Martínez"/>
    <m/>
    <s v="411 1 55 04 80"/>
    <m/>
    <s v="j_laguna.m@seggtogob.onmicrosoft.com"/>
    <m/>
    <s v="Martín Bernardo Carrillo Rayas."/>
    <m/>
    <s v="472 6 18 69 35 Ext. 6511"/>
    <m/>
    <s v="m_carrillo@seg.guanajuato.gob.mx"/>
    <m/>
    <n v="1123"/>
    <n v="1123"/>
    <s v="DELEGACIÓN REGIONAL DE EDUCACIÓN V CELAYA"/>
    <m/>
    <s v="02.05.01"/>
    <x v="146"/>
    <s v="Operación de la Unidad de Servicios de Apoyo a la Educación (USAE) de Cortazar."/>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31"/>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orge Laguna Martínez"/>
    <m/>
    <s v="411 1 55 04 80"/>
    <m/>
    <s v="j_laguna.m@seggtogob.onmicrosoft.com"/>
    <m/>
    <s v="Martín Bernardo Carrillo Rayas."/>
    <m/>
    <s v="472 6 18 69 35 Ext. 6511"/>
    <m/>
    <s v="m_carrillo@seg.guanajuato.gob.mx"/>
    <m/>
    <n v="1123"/>
    <n v="1123"/>
    <s v="DELEGACIÓN REGIONAL DE EDUCACIÓN V CELAYA"/>
    <m/>
    <s v="02.05.01"/>
    <x v="146"/>
    <s v="Operación de la Unidad de Servicios de Apoyo a la Educación (USAE) de Cortazar."/>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32"/>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orge Laguna Martínez"/>
    <m/>
    <s v="411 1 55 04 80"/>
    <m/>
    <s v="j_laguna.m@seggtogob.onmicrosoft.com"/>
    <m/>
    <s v="Martín Bernardo Carrillo Rayas."/>
    <m/>
    <s v="472 6 18 69 35 Ext. 6511"/>
    <m/>
    <s v="m_carrillo@seg.guanajuato.gob.mx"/>
    <m/>
    <n v="1123"/>
    <n v="1123"/>
    <s v="DELEGACIÓN REGIONAL DE EDUCACIÓN V CELAYA"/>
    <m/>
    <s v="02.05.01"/>
    <x v="146"/>
    <s v="Operación de la Unidad de Servicios de Apoyo a la Educación (USAE) de Cortazar."/>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33"/>
    <s v="Escuelas de educación básica atendidas con distribución de paquete completo de libros de texto."/>
    <m/>
    <s v="Escuelas atendidas"/>
    <m/>
    <s v="NO"/>
    <m/>
    <s v="NO"/>
    <m/>
    <n v="11"/>
    <m/>
    <n v="124"/>
    <n v="124"/>
    <n v="0"/>
    <n v="0"/>
    <n v="0"/>
    <n v="0"/>
    <n v="0"/>
    <n v="0"/>
    <n v="0"/>
    <n v="0"/>
    <n v="0"/>
    <n v="0"/>
    <n v="0"/>
    <n v="0"/>
    <n v="0"/>
    <n v="0"/>
    <n v="0"/>
    <n v="0"/>
    <n v="124"/>
    <n v="124"/>
    <n v="0"/>
    <n v="0"/>
    <n v="0"/>
    <n v="0"/>
    <n v="0"/>
    <n v="0"/>
    <m/>
  </r>
  <r>
    <n v="2022"/>
    <s v="E018"/>
    <s v="Cobertura en Educación Básica"/>
    <s v="E018.C01"/>
    <s v="Servicios educativos prestados de educación inicial, preescolar, primaria y secundaria."/>
    <s v="María Alejandra Ramírez García"/>
    <m/>
    <s v="412 1 57 29 59"/>
    <m/>
    <s v="m_ramirezg@seg.guanajuato.gob.mx"/>
    <m/>
    <s v="Martín Bernardo Carrillo Rayas"/>
    <m/>
    <s v="472 6 18 69 35 Ext. 6511"/>
    <m/>
    <s v="m_carrillor@seg.guanajuato.gob.mx"/>
    <m/>
    <n v="1123"/>
    <n v="1123"/>
    <s v="DELEGACIÓN REGIONAL DE EDUCACIÓN V CELAYA"/>
    <m/>
    <s v="02.05.01"/>
    <x v="147"/>
    <s v="Operación de la Unidad de Servicios de Apoyo a la Educación (USAE) de Santa Cruz de Juventino Rosas."/>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75"/>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ría Alejandra Ramírez García"/>
    <m/>
    <s v="412 1 57 29 59"/>
    <m/>
    <s v="m_ramirezg@seg.guanajuato.gob.mx"/>
    <m/>
    <s v="Martín Bernardo Carrillo Rayas"/>
    <m/>
    <s v="472 6 18 69 35 Ext. 6511"/>
    <m/>
    <s v="m_carrillor@seg.guanajuato.gob.mx"/>
    <m/>
    <n v="1123"/>
    <n v="1123"/>
    <s v="DELEGACIÓN REGIONAL DE EDUCACIÓN V CELAYA"/>
    <m/>
    <s v="02.05.01"/>
    <x v="147"/>
    <s v="Operación de la Unidad de Servicios de Apoyo a la Educación (USAE) de Santa Cruz de Juventino Rosas."/>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76"/>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ría Alejandra Ramírez García"/>
    <m/>
    <s v="412 1 57 29 59"/>
    <m/>
    <s v="m_ramirezg@seg.guanajuato.gob.mx"/>
    <m/>
    <s v="Martín Bernardo Carrillo Rayas"/>
    <m/>
    <s v="472 6 18 69 35 Ext. 6511"/>
    <m/>
    <s v="m_carrillor@seg.guanajuato.gob.mx"/>
    <m/>
    <n v="1123"/>
    <n v="1123"/>
    <s v="DELEGACIÓN REGIONAL DE EDUCACIÓN V CELAYA"/>
    <m/>
    <s v="02.05.01"/>
    <x v="147"/>
    <s v="Operación de la Unidad de Servicios de Apoyo a la Educación (USAE) de Santa Cruz de Juventino Rosas."/>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77"/>
    <s v="Escuelas de educación básica atendidas con distribución de paquete completo de libros de texto."/>
    <m/>
    <s v="Escuelas atendidas"/>
    <m/>
    <s v="NO"/>
    <m/>
    <s v="NO"/>
    <m/>
    <n v="11"/>
    <m/>
    <n v="137"/>
    <n v="137"/>
    <n v="0"/>
    <n v="0"/>
    <n v="0"/>
    <n v="0"/>
    <n v="0"/>
    <n v="0"/>
    <n v="0"/>
    <n v="0"/>
    <n v="0"/>
    <n v="0"/>
    <n v="0"/>
    <n v="0"/>
    <n v="0"/>
    <n v="0"/>
    <n v="0"/>
    <n v="0"/>
    <n v="137"/>
    <n v="137"/>
    <n v="0"/>
    <n v="0"/>
    <n v="0"/>
    <n v="0"/>
    <n v="0"/>
    <n v="0"/>
    <m/>
  </r>
  <r>
    <n v="2022"/>
    <s v="E018"/>
    <s v="Cobertura en Educación Básica"/>
    <s v="E018.C01"/>
    <s v="Servicios educativos prestados de educación inicial, preescolar, primaria y secundaria."/>
    <s v="Javier Pitayo González"/>
    <m/>
    <s v="472 6 18 69 35"/>
    <m/>
    <s v="j_gonzalez.p@seg.guanajuato.gob.mx"/>
    <m/>
    <s v="Martín Bernardo Carrillo Rayas."/>
    <m/>
    <s v="472 6 18 69 35 Ext. 6511"/>
    <m/>
    <s v="m_carrillor@seg.guanajuato.gob.mx"/>
    <m/>
    <n v="1123"/>
    <n v="1123"/>
    <s v="DELEGACIÓN REGIONAL DE EDUCACIÓN V CELAYA"/>
    <m/>
    <s v="02.05.01"/>
    <x v="148"/>
    <s v="Operación de la Unidad de Servicios de Apoyo a la Educación (USAE) de Villagrá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90"/>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avier Pitayo González"/>
    <m/>
    <s v="472 6 18 69 35"/>
    <m/>
    <s v="j_gonzalez.p@seg.guanajuato.gob.mx"/>
    <m/>
    <s v="Martín Bernardo Carrillo Rayas."/>
    <m/>
    <s v="472 6 18 69 35 Ext. 6511"/>
    <m/>
    <s v="m_carrillor@seg.guanajuato.gob.mx"/>
    <m/>
    <n v="1123"/>
    <n v="1123"/>
    <s v="DELEGACIÓN REGIONAL DE EDUCACIÓN V CELAYA"/>
    <m/>
    <s v="02.05.01"/>
    <x v="148"/>
    <s v="Operación de la Unidad de Servicios de Apoyo a la Educación (USAE) de Villagrá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91"/>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avier Pitayo González"/>
    <m/>
    <s v="472 6 18 69 35"/>
    <m/>
    <s v="j_gonzalez.p@seg.guanajuato.gob.mx"/>
    <m/>
    <s v="Martín Bernardo Carrillo Rayas."/>
    <m/>
    <s v="472 6 18 69 35 Ext. 6511"/>
    <m/>
    <s v="m_carrillor@seg.guanajuato.gob.mx"/>
    <m/>
    <n v="1123"/>
    <n v="1123"/>
    <s v="DELEGACIÓN REGIONAL DE EDUCACIÓN V CELAYA"/>
    <m/>
    <s v="02.05.01"/>
    <x v="148"/>
    <s v="Operación de la Unidad de Servicios de Apoyo a la Educación (USAE) de Villagrá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192"/>
    <s v="Escuelas de educación básica atendidas con distribución de paquete completo de libros de texto."/>
    <m/>
    <s v="Escuelas atendidas"/>
    <m/>
    <s v="NO"/>
    <m/>
    <s v="NO"/>
    <m/>
    <n v="11"/>
    <m/>
    <n v="69"/>
    <n v="69"/>
    <n v="0"/>
    <n v="0"/>
    <n v="0"/>
    <n v="0"/>
    <n v="0"/>
    <n v="0"/>
    <n v="0"/>
    <n v="0"/>
    <n v="0"/>
    <n v="0"/>
    <n v="0"/>
    <n v="0"/>
    <n v="0"/>
    <n v="0"/>
    <n v="0"/>
    <n v="0"/>
    <n v="69"/>
    <n v="69"/>
    <n v="0"/>
    <n v="0"/>
    <n v="0"/>
    <n v="0"/>
    <n v="0"/>
    <n v="0"/>
    <m/>
  </r>
  <r>
    <n v="2022"/>
    <s v="P004"/>
    <s v="Gestión de centros escolares de Educación Básica"/>
    <s v="P004.C03"/>
    <s v="Servicios de formación continua y superación profesional de docentes y personal de apoyo, mejorados."/>
    <s v="Angélica del Carmen Fuentes Velázquez"/>
    <m/>
    <s v="461 6 18 99 35"/>
    <m/>
    <s v="a_fuentes@seg.guanajuato.gob.mx"/>
    <m/>
    <s v="Martín Bernardo Carrillo Rayas"/>
    <m/>
    <s v="461 6 18 99 35"/>
    <m/>
    <s v="m_carrillor@seg.guanajuato.gob.mx"/>
    <m/>
    <n v="1123"/>
    <n v="1123"/>
    <s v="DELEGACIÓN REGIONAL DE EDUCACIÓN V CELAYA"/>
    <m/>
    <s v="02.05.01"/>
    <x v="149"/>
    <s v="Operación del Centro de Desarrollo Educativo (CEDE) Apaseo el Alto."/>
    <x v="0"/>
    <s v="Proporcionar procesos de apoyo,  de registro y  de seguimiento de acciones de capacitación, tutoría y asesoría a docentes y autoridades educativas en el marco de la Ley General del Sistema para la Carrera de las Maestras y los Maestros."/>
    <m/>
    <n v="142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0"/>
    <s v="Operación del Centro de Desarrollo Educativo (CEDE) Apaseo el Grande."/>
    <x v="0"/>
    <s v="Proporcionar procesos de apoyo,  de registro y  de seguimiento de acciones de capacitación, tutoría y asesoría a docentes y autoridades educativas en el marco de la Ley General del Sistema para la Carrera de las Maestras y los Maestros."/>
    <m/>
    <n v="1421"/>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1"/>
    <s v="Operación del Centro de Desarrollo Educativo (CEDE) Celaya."/>
    <x v="0"/>
    <s v="Proporcionar procesos de apoyo,  de registro y  de seguimiento de acciones de capacitación, tutoría y asesoría a docentes y autoridades educativas en el marco de la Ley General del Sistema para la Carrera de las Maestras y los Maestros."/>
    <m/>
    <n v="1422"/>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2"/>
    <s v="Operación del Centro de Desarrollo Educativo (CEDE) Comonfort."/>
    <x v="0"/>
    <s v="Proporcionar procesos de apoyo,  de registro y  de seguimiento de acciones de capacitación, tutoría y asesoría a docentes y autoridades educativas en el marco de la Ley General del Sistema para la Carrera de las Maestras y los Maestros."/>
    <m/>
    <n v="1423"/>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3"/>
    <s v="Operación del Centro de Desarrollo Educativo (CEDE) Cortazar."/>
    <x v="0"/>
    <s v="Proporcionar procesos de apoyo,  de registro y  de seguimiento de acciones de capacitación, tutoría y asesoría a docentes y autoridades educativas en el marco de la Ley General del Sistema para la Carrera de las Maestras y los Maestros."/>
    <m/>
    <n v="1425"/>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4"/>
    <s v="Operación del Centro de Desarrollo Educativo (CEDE) Santa Cruz de Juventino Rosas."/>
    <x v="0"/>
    <s v="Proporcionar procesos de apoyo,  de registro y  de seguimiento de acciones de capacitación, tutoría y asesoría a docentes y autoridades educativas en el marco de la Ley General del Sistema para la Carrera de las Maestras y los Maestros."/>
    <m/>
    <n v="1427"/>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5"/>
    <s v="Operación del Centro de Desarrollo Educativo (CEDE) Villagrán."/>
    <x v="0"/>
    <s v="Proporcionar procesos de apoyo,  de registro y  de seguimiento de acciones de capacitación, tutoría y asesoría a docentes y autoridades educativas en el marco de la Ley General del Sistema para la Carrera de las Maestras y los Maestros."/>
    <m/>
    <n v="1428"/>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24"/>
    <s v="Alianza a favor de la educación para adultos"/>
    <s v="E024.C01"/>
    <s v="Adultos alfabetizados y/o certificados con educación básica (SEG)"/>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5"/>
    <x v="156"/>
    <s v="Prestación de servicios de los Centros de Educación Básica para adultos (CEBAS) en la Delegación Regional V Este."/>
    <x v="51"/>
    <s v="Proporcionar formación en educación básica a adultos que no han concluido su educación básica y su certificación en primaria y/o secundaria. Las principales actividades que se realizan son sesiones de formación, evaluaciones y certificación."/>
    <m/>
    <n v="1173"/>
    <s v="Certificados otorgados a los adultos que cursaron el nivel de primaria"/>
    <m/>
    <s v="Certificados otorgados"/>
    <m/>
    <s v="NO"/>
    <m/>
    <s v="SI"/>
    <m/>
    <n v="50"/>
    <m/>
    <n v="22"/>
    <n v="22"/>
    <n v="0"/>
    <n v="0"/>
    <n v="0"/>
    <n v="0"/>
    <n v="0"/>
    <n v="0"/>
    <n v="0"/>
    <n v="0"/>
    <n v="0"/>
    <n v="0"/>
    <n v="0"/>
    <n v="0"/>
    <n v="0"/>
    <n v="0"/>
    <n v="22"/>
    <n v="22"/>
    <n v="0"/>
    <n v="0"/>
    <n v="0"/>
    <n v="0"/>
    <n v="0"/>
    <n v="0"/>
    <n v="0"/>
    <n v="0"/>
    <m/>
  </r>
  <r>
    <n v="2022"/>
    <s v="E024"/>
    <s v="Alianza a favor de la educación para adultos"/>
    <s v="E024.C01"/>
    <s v="Adultos alfabetizados y/o certificados con educación básica (SEG)"/>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5"/>
    <x v="156"/>
    <s v="Prestación de servicios de los Centros de Educación Básica para adultos (CEBAS) en la Delegación Regional V Este."/>
    <x v="51"/>
    <s v="Proporcionar formación en educación básica a adultos que no han concluido su educación básica y su certificación en primaria y/o secundaria. Las principales actividades que se realizan son sesiones de formación, evaluaciones y certificación."/>
    <m/>
    <n v="9632"/>
    <s v="Certificados otorgados a los adultos que cursaron el nivel de secundaria"/>
    <m/>
    <s v="Certificados otorgados"/>
    <m/>
    <s v="NO"/>
    <m/>
    <s v="SI"/>
    <m/>
    <n v="50"/>
    <m/>
    <n v="33"/>
    <n v="33"/>
    <n v="0"/>
    <n v="0"/>
    <n v="0"/>
    <n v="0"/>
    <n v="0"/>
    <n v="0"/>
    <n v="0"/>
    <n v="0"/>
    <n v="0"/>
    <n v="0"/>
    <n v="0"/>
    <n v="0"/>
    <n v="0"/>
    <n v="0"/>
    <n v="33"/>
    <n v="33"/>
    <n v="0"/>
    <n v="0"/>
    <n v="0"/>
    <n v="0"/>
    <n v="0"/>
    <n v="0"/>
    <n v="0"/>
    <n v="0"/>
    <m/>
  </r>
  <r>
    <n v="2022"/>
    <s v="E024"/>
    <s v="Alianza a favor de la educación para adultos"/>
    <s v="E024.C01"/>
    <s v="Adultos alfabetizados y/o certificados con educación básica (SEG)"/>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5"/>
    <x v="157"/>
    <s v="Prestación de servicios de Misiones Culturales en la Delegación Regional V Este."/>
    <x v="52"/>
    <s v="Brindar servicio de atención a adultos y con rezago educativo de alfabetización, a través de actividades educativas y talleres de capacitación para el trabajo, para la mejora de su calidad de vida."/>
    <m/>
    <n v="1179"/>
    <s v="Validación de inscripciones de adultos atendidos con alfabetización"/>
    <m/>
    <s v="Inscripciones validadas"/>
    <m/>
    <s v="SI"/>
    <m/>
    <s v="SI"/>
    <m/>
    <n v="10"/>
    <m/>
    <n v="30"/>
    <n v="30"/>
    <n v="0"/>
    <n v="0"/>
    <n v="0"/>
    <n v="0"/>
    <n v="0"/>
    <n v="0"/>
    <n v="10"/>
    <n v="10"/>
    <n v="0"/>
    <n v="0"/>
    <n v="0"/>
    <n v="0"/>
    <n v="10"/>
    <n v="10"/>
    <n v="0"/>
    <n v="0"/>
    <n v="0"/>
    <n v="0"/>
    <n v="10"/>
    <n v="10"/>
    <n v="0"/>
    <n v="0"/>
    <n v="0"/>
    <n v="0"/>
    <m/>
  </r>
  <r>
    <n v="2022"/>
    <s v="E024"/>
    <s v="Alianza a favor de la educación para adultos"/>
    <s v="E024.C01"/>
    <s v="Adultos alfabetizados y/o certificados con educación básica (SEG)"/>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5"/>
    <x v="157"/>
    <s v="Prestación de servicios de Misiones Culturales en la Delegación Regional V Este."/>
    <x v="52"/>
    <s v="Brindar servicio de atención a adultos y con rezago educativo de alfabetización, a través de actividades educativas y talleres de capacitación para el trabajo, para la mejora de su calidad de vida."/>
    <m/>
    <n v="9646"/>
    <s v="Validación de inscripciones de adultos en los talleres de capacitación para el trabajo"/>
    <m/>
    <s v="Inscripciones validadas"/>
    <m/>
    <s v="SI"/>
    <m/>
    <s v="SI"/>
    <m/>
    <n v="90"/>
    <m/>
    <n v="284"/>
    <n v="284"/>
    <n v="0"/>
    <n v="0"/>
    <n v="0"/>
    <n v="0"/>
    <n v="0"/>
    <n v="0"/>
    <n v="94"/>
    <n v="94"/>
    <n v="0"/>
    <n v="0"/>
    <n v="0"/>
    <n v="0"/>
    <n v="95"/>
    <n v="95"/>
    <n v="0"/>
    <n v="0"/>
    <n v="0"/>
    <n v="0"/>
    <n v="95"/>
    <n v="95"/>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8"/>
    <s v="Supervisión a las escuelas de Educación Básica en la Delegación Regional V Este"/>
    <x v="53"/>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acompañamiento y captura de acuerdos de los Consejos Técnicos Escolares."/>
    <m/>
    <n v="1209"/>
    <s v="Escuelas atendidas para la aplicación de herramientas de habilidades y observación de clase"/>
    <m/>
    <s v="Escuelas atendidas y observadas"/>
    <m/>
    <s v="SI"/>
    <m/>
    <s v="NO"/>
    <m/>
    <n v="80"/>
    <m/>
    <n v="848"/>
    <n v="848"/>
    <n v="0"/>
    <n v="0"/>
    <n v="0"/>
    <n v="0"/>
    <n v="0"/>
    <n v="0"/>
    <n v="278"/>
    <n v="278"/>
    <n v="0"/>
    <n v="0"/>
    <n v="0"/>
    <n v="0"/>
    <n v="0"/>
    <n v="0"/>
    <n v="285"/>
    <n v="285"/>
    <n v="0"/>
    <n v="0"/>
    <n v="0"/>
    <n v="0"/>
    <n v="285"/>
    <n v="285"/>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8"/>
    <s v="Supervisión a las escuelas de Educación Básica en la Delegación Regional V Este"/>
    <x v="53"/>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acompañamiento y captura de acuerdos de los Consejos Técnicos Escolares."/>
    <m/>
    <n v="1210"/>
    <s v="Escuelas atendidas con el programa de Mejora Continua, con seguimiento y evaluación"/>
    <m/>
    <s v="Escuelas atendidas con seguimiento"/>
    <m/>
    <s v="NO"/>
    <m/>
    <s v="NO"/>
    <m/>
    <n v="5"/>
    <m/>
    <n v="1116"/>
    <n v="1116"/>
    <n v="0"/>
    <n v="0"/>
    <n v="0"/>
    <n v="0"/>
    <n v="0"/>
    <n v="0"/>
    <n v="0"/>
    <n v="0"/>
    <n v="0"/>
    <n v="0"/>
    <n v="0"/>
    <n v="0"/>
    <n v="0"/>
    <n v="0"/>
    <n v="1116"/>
    <n v="1116"/>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8"/>
    <s v="Supervisión a las escuelas de Educación Básica en la Delegación Regional V Este"/>
    <x v="53"/>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acompañamiento y captura de acuerdos de los Consejos Técnicos Escolares."/>
    <m/>
    <n v="6128"/>
    <s v="Zonas escolares atendidas con plan de asesoría, seguimiento y evaluación"/>
    <m/>
    <s v="Zonas escolares atendidas"/>
    <m/>
    <s v="NO"/>
    <m/>
    <s v="NO"/>
    <m/>
    <n v="5"/>
    <m/>
    <n v="80"/>
    <n v="80"/>
    <n v="0"/>
    <n v="0"/>
    <n v="0"/>
    <n v="0"/>
    <n v="0"/>
    <n v="0"/>
    <n v="0"/>
    <n v="0"/>
    <n v="0"/>
    <n v="0"/>
    <n v="0"/>
    <n v="0"/>
    <n v="0"/>
    <n v="0"/>
    <n v="80"/>
    <n v="80"/>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8"/>
    <s v="Supervisión a las escuelas de Educación Básica en la Delegación Regional V Este"/>
    <x v="53"/>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acompañamiento y captura de acuerdos de los Consejos Técnicos Escolares."/>
    <m/>
    <n v="11026"/>
    <s v="Supervisión de Consejos Técnicos Escolares que sesionan y capturan sus acuerdos en el Sistema de Planeación Escolar (SISPE)."/>
    <m/>
    <s v="Consejos Técnicos Escolares supervisados"/>
    <m/>
    <s v="NO"/>
    <m/>
    <s v="NO"/>
    <m/>
    <n v="5"/>
    <m/>
    <n v="1022"/>
    <n v="1022"/>
    <n v="0"/>
    <n v="0"/>
    <n v="0"/>
    <n v="0"/>
    <n v="0"/>
    <n v="0"/>
    <n v="0"/>
    <n v="0"/>
    <n v="0"/>
    <n v="0"/>
    <n v="0"/>
    <n v="0"/>
    <n v="0"/>
    <n v="0"/>
    <n v="1022"/>
    <n v="1022"/>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8"/>
    <s v="Supervisión a las escuelas de Educación Básica en la Delegación Regional V Este"/>
    <x v="53"/>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acompañamiento y captura de acuerdos de los Consejos Técnicos Escolares."/>
    <m/>
    <n v="11868"/>
    <s v="Escuelas atendidas con seguimiento y acompañamiento al trabajo colegiado."/>
    <m/>
    <s v="Escuelas atendidas"/>
    <m/>
    <s v="NO"/>
    <m/>
    <s v="NO"/>
    <m/>
    <n v="5"/>
    <m/>
    <n v="1316"/>
    <n v="1316"/>
    <n v="0"/>
    <n v="0"/>
    <n v="0"/>
    <n v="0"/>
    <n v="0"/>
    <n v="0"/>
    <n v="0"/>
    <n v="0"/>
    <n v="0"/>
    <n v="0"/>
    <n v="0"/>
    <n v="0"/>
    <n v="1316"/>
    <n v="1316"/>
    <n v="0"/>
    <n v="0"/>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9"/>
    <s v="Ejecución del Proyecto Educativo en la Delegación Regional V Este."/>
    <x v="5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60"/>
    <s v="Escuelas públicas de educación básica con la normalidad mínima (libros, aulas, docentes y mobiliario) atendidas."/>
    <m/>
    <s v="Escuelas atendidas"/>
    <m/>
    <s v="NO"/>
    <m/>
    <s v="NO"/>
    <m/>
    <n v="50"/>
    <m/>
    <n v="1097"/>
    <n v="1097"/>
    <n v="0"/>
    <n v="0"/>
    <n v="0"/>
    <n v="0"/>
    <n v="0"/>
    <n v="0"/>
    <n v="0"/>
    <n v="0"/>
    <n v="0"/>
    <n v="0"/>
    <n v="0"/>
    <n v="0"/>
    <n v="0"/>
    <n v="0"/>
    <n v="1097"/>
    <n v="1097"/>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9"/>
    <s v="Ejecución del Proyecto Educativo en la Delegación Regional V Este."/>
    <x v="5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63"/>
    <s v="Alumnos de primaria y secundaria en riesgo de reprobar o abandono escolar con apoyo académico, social o psicológico."/>
    <m/>
    <s v="Alumnos apoyados"/>
    <m/>
    <s v="SI"/>
    <m/>
    <s v="SI"/>
    <m/>
    <n v="10"/>
    <m/>
    <n v="974"/>
    <n v="974"/>
    <n v="0"/>
    <n v="0"/>
    <n v="0"/>
    <n v="0"/>
    <n v="0"/>
    <n v="0"/>
    <n v="0"/>
    <n v="0"/>
    <n v="454"/>
    <n v="454"/>
    <n v="0"/>
    <n v="0"/>
    <n v="320"/>
    <n v="320"/>
    <n v="0"/>
    <n v="0"/>
    <n v="0"/>
    <n v="0"/>
    <n v="0"/>
    <n v="0"/>
    <n v="200"/>
    <n v="20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9"/>
    <s v="Ejecución del Proyecto Educativo en la Delegación Regional V Este."/>
    <x v="5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69"/>
    <s v="Alumnos de primaria y secundaria que se evitó reprobaran el ciclo escolar por inasistencias o bajo aprovechamiento escolar"/>
    <m/>
    <s v="alumnos atendidos"/>
    <m/>
    <s v="NO"/>
    <m/>
    <s v="SI"/>
    <m/>
    <n v="10"/>
    <m/>
    <n v="350"/>
    <n v="350"/>
    <n v="0"/>
    <n v="0"/>
    <n v="0"/>
    <n v="0"/>
    <n v="0"/>
    <n v="0"/>
    <n v="0"/>
    <n v="0"/>
    <n v="0"/>
    <n v="0"/>
    <n v="0"/>
    <n v="0"/>
    <n v="0"/>
    <n v="0"/>
    <n v="350"/>
    <n v="350"/>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9"/>
    <s v="Ejecución del Proyecto Educativo en la Delegación Regional V Este."/>
    <x v="5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70"/>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9"/>
    <s v="Ejecución del Proyecto Educativo en la Delegación Regional V Este."/>
    <x v="5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71"/>
    <s v="Alumnos de primaria y secundaria que se evitó abandonaran la escuela durante el ciclo escolar por factores académicos, escolares, sociales, familiares, económicos, etc."/>
    <m/>
    <s v="alumnos atendidos"/>
    <m/>
    <s v="NO"/>
    <m/>
    <s v="SI"/>
    <m/>
    <n v="10"/>
    <m/>
    <n v="200"/>
    <n v="200"/>
    <n v="0"/>
    <n v="0"/>
    <n v="0"/>
    <n v="0"/>
    <n v="0"/>
    <n v="0"/>
    <n v="0"/>
    <n v="0"/>
    <n v="0"/>
    <n v="0"/>
    <n v="0"/>
    <n v="0"/>
    <n v="200"/>
    <n v="200"/>
    <n v="0"/>
    <n v="0"/>
    <n v="0"/>
    <n v="0"/>
    <n v="0"/>
    <n v="0"/>
    <n v="0"/>
    <n v="0"/>
    <n v="0"/>
    <n v="0"/>
    <m/>
  </r>
  <r>
    <n v="2022"/>
    <s v="P004"/>
    <s v="Gestión de centros escolares de Educación Básica"/>
    <s v="P004.C01"/>
    <s v="Escuelas de calidad  y con procesos de gestión educativa incrementada."/>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59"/>
    <s v="Ejecución del Proyecto Educativo en la Delegación Regional V Este."/>
    <x v="54"/>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72"/>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Karina Berenice Cifuentes Ortíz"/>
    <m/>
    <s v="461 6 18 69 35 Ext. 6528"/>
    <m/>
    <s v="k_cifuentes@seg.guanajuato.gob.mx"/>
    <m/>
    <s v="Martín Bernardo Carrillo Rayas"/>
    <m/>
    <s v="461 6 18 69 35 Ext. 6511"/>
    <m/>
    <s v="m_carrillor@seg.guanajuato.gob.mx"/>
    <m/>
    <n v="1123"/>
    <n v="1123"/>
    <s v="DELEGACIÓN REGIONAL DE EDUCACIÓN V CELAYA"/>
    <m/>
    <s v="02.05.01"/>
    <x v="160"/>
    <s v="Integración y funcionamiento de los órganos formales de participación social en la Delegación Regional V Este."/>
    <x v="55"/>
    <s v="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7"/>
    <s v="Consejos de Participación Escolar asesorados para la integración y funcionamiento en escuelas de educación básica."/>
    <m/>
    <s v="Consejos de Participación Escolar asesorados."/>
    <m/>
    <s v="NO"/>
    <m/>
    <s v="NO"/>
    <m/>
    <n v="79.03"/>
    <m/>
    <n v="1366"/>
    <n v="1366"/>
    <n v="0"/>
    <n v="0"/>
    <n v="0"/>
    <n v="0"/>
    <n v="0"/>
    <n v="0"/>
    <n v="0"/>
    <n v="0"/>
    <n v="0"/>
    <n v="0"/>
    <n v="0"/>
    <n v="0"/>
    <n v="1366"/>
    <n v="1366"/>
    <n v="0"/>
    <n v="0"/>
    <n v="0"/>
    <n v="0"/>
    <n v="0"/>
    <n v="0"/>
    <n v="0"/>
    <n v="0"/>
    <n v="0"/>
    <n v="0"/>
    <m/>
  </r>
  <r>
    <n v="2022"/>
    <s v="P004"/>
    <s v="Gestión de centros escolares de Educación Básica"/>
    <s v="P004.C02"/>
    <s v="Órganos formales de participación social fortalecidos para la mejora del logro educativo."/>
    <s v="Karina Berenice Cifuentes Ortíz"/>
    <m/>
    <s v="461 6 18 69 35 Ext. 6528"/>
    <m/>
    <s v="k_cifuentes@seg.guanajuato.gob.mx"/>
    <m/>
    <s v="Martín Bernardo Carrillo Rayas"/>
    <m/>
    <s v="461 6 18 69 35 Ext. 6511"/>
    <m/>
    <s v="m_carrillor@seg.guanajuato.gob.mx"/>
    <m/>
    <n v="1123"/>
    <n v="1123"/>
    <s v="DELEGACIÓN REGIONAL DE EDUCACIÓN V CELAYA"/>
    <m/>
    <s v="02.05.01"/>
    <x v="160"/>
    <s v="Integración y funcionamiento de los órganos formales de participación social en la Delegación Regional V Este."/>
    <x v="55"/>
    <s v="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8"/>
    <s v="Asociaciones Escolares de Padres de Familia asesoradas para la integración y funcionamiento en escuelas de educación básica"/>
    <m/>
    <s v="Asociaciones de padres de familia asesoradas"/>
    <m/>
    <s v="NO"/>
    <m/>
    <s v="NO"/>
    <m/>
    <n v="7.09"/>
    <m/>
    <n v="1366"/>
    <n v="1366"/>
    <n v="0"/>
    <n v="0"/>
    <n v="0"/>
    <n v="0"/>
    <n v="0"/>
    <n v="0"/>
    <n v="0"/>
    <n v="0"/>
    <n v="0"/>
    <n v="0"/>
    <n v="0"/>
    <n v="0"/>
    <n v="1366"/>
    <n v="1366"/>
    <n v="0"/>
    <n v="0"/>
    <n v="0"/>
    <n v="0"/>
    <n v="0"/>
    <n v="0"/>
    <n v="0"/>
    <n v="0"/>
    <n v="0"/>
    <n v="0"/>
    <m/>
  </r>
  <r>
    <n v="2022"/>
    <s v="P004"/>
    <s v="Gestión de centros escolares de Educación Básica"/>
    <s v="P004.C02"/>
    <s v="Órganos formales de participación social fortalecidos para la mejora del logro educativo."/>
    <s v="Karina Berenice Cifuentes Ortíz"/>
    <m/>
    <s v="461 6 18 69 35 Ext. 6528"/>
    <m/>
    <s v="k_cifuentes@seg.guanajuato.gob.mx"/>
    <m/>
    <s v="Martín Bernardo Carrillo Rayas"/>
    <m/>
    <s v="461 6 18 69 35 Ext. 6511"/>
    <m/>
    <s v="m_carrillor@seg.guanajuato.gob.mx"/>
    <m/>
    <n v="1123"/>
    <n v="1123"/>
    <s v="DELEGACIÓN REGIONAL DE EDUCACIÓN V CELAYA"/>
    <m/>
    <s v="02.05.01"/>
    <x v="160"/>
    <s v="Integración y funcionamiento de los órganos formales de participación social en la Delegación Regional V Este."/>
    <x v="55"/>
    <s v="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29"/>
    <s v="Consejos Municipales de Participación Social asesorados para su funcionamiento."/>
    <m/>
    <s v="Consejos municipales asesorados"/>
    <m/>
    <s v="NO"/>
    <m/>
    <s v="NO"/>
    <m/>
    <n v="5.67"/>
    <m/>
    <n v="7"/>
    <n v="7"/>
    <n v="0"/>
    <n v="0"/>
    <n v="0"/>
    <n v="0"/>
    <n v="0"/>
    <n v="0"/>
    <n v="0"/>
    <n v="0"/>
    <n v="0"/>
    <n v="0"/>
    <n v="0"/>
    <n v="0"/>
    <n v="7"/>
    <n v="7"/>
    <n v="0"/>
    <n v="0"/>
    <n v="0"/>
    <n v="0"/>
    <n v="0"/>
    <n v="0"/>
    <n v="0"/>
    <n v="0"/>
    <n v="0"/>
    <n v="0"/>
    <m/>
  </r>
  <r>
    <n v="2022"/>
    <s v="P004"/>
    <s v="Gestión de centros escolares de Educación Básica"/>
    <s v="P004.C02"/>
    <s v="Órganos formales de participación social fortalecidos para la mejora del logro educativo."/>
    <s v="Karina Berenice Cifuentes Ortíz"/>
    <m/>
    <s v="461 6 18 69 35 Ext. 6528"/>
    <m/>
    <s v="k_cifuentes@seg.guanajuato.gob.mx"/>
    <m/>
    <s v="Martín Bernardo Carrillo Rayas"/>
    <m/>
    <s v="461 6 18 69 35 Ext. 6511"/>
    <m/>
    <s v="m_carrillor@seg.guanajuato.gob.mx"/>
    <m/>
    <n v="1123"/>
    <n v="1123"/>
    <s v="DELEGACIÓN REGIONAL DE EDUCACIÓN V CELAYA"/>
    <m/>
    <s v="02.05.01"/>
    <x v="160"/>
    <s v="Integración y funcionamiento de los órganos formales de participación social en la Delegación Regional V Este."/>
    <x v="55"/>
    <s v="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30"/>
    <s v="Organismos de prevención y erradicación de la violencia escolar, asesoradas para la conformación y funcionamiento en las escuelas de educación básica"/>
    <m/>
    <s v="Organismos de prevención asesorados"/>
    <m/>
    <s v="NO"/>
    <m/>
    <s v="NO"/>
    <m/>
    <n v="2.04"/>
    <m/>
    <n v="1366"/>
    <n v="1366"/>
    <n v="0"/>
    <n v="0"/>
    <n v="0"/>
    <n v="0"/>
    <n v="0"/>
    <n v="0"/>
    <n v="0"/>
    <n v="0"/>
    <n v="0"/>
    <n v="0"/>
    <n v="0"/>
    <n v="0"/>
    <n v="0"/>
    <n v="0"/>
    <n v="0"/>
    <n v="0"/>
    <n v="0"/>
    <n v="0"/>
    <n v="1366"/>
    <n v="1366"/>
    <n v="0"/>
    <n v="0"/>
    <n v="0"/>
    <n v="0"/>
    <m/>
  </r>
  <r>
    <n v="2022"/>
    <s v="P004"/>
    <s v="Gestión de centros escolares de Educación Básica"/>
    <s v="P004.C02"/>
    <s v="Órganos formales de participación social fortalecidos para la mejora del logro educativo."/>
    <s v="Karina Berenice Cifuentes Ortíz"/>
    <m/>
    <s v="461 6 18 69 35 Ext. 6528"/>
    <m/>
    <s v="k_cifuentes@seg.guanajuato.gob.mx"/>
    <m/>
    <s v="Martín Bernardo Carrillo Rayas"/>
    <m/>
    <s v="461 6 18 69 35 Ext. 6511"/>
    <m/>
    <s v="m_carrillor@seg.guanajuato.gob.mx"/>
    <m/>
    <n v="1123"/>
    <n v="1123"/>
    <s v="DELEGACIÓN REGIONAL DE EDUCACIÓN V CELAYA"/>
    <m/>
    <s v="02.05.01"/>
    <x v="160"/>
    <s v="Integración y funcionamiento de los órganos formales de participación social en la Delegación Regional V Este."/>
    <x v="55"/>
    <s v="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5748"/>
    <s v="Escuelas atendidas con Escuelas de Familia"/>
    <m/>
    <s v="Escuelas atendidas"/>
    <m/>
    <s v="NO"/>
    <m/>
    <s v="NO"/>
    <m/>
    <n v="5.67"/>
    <m/>
    <n v="425"/>
    <n v="425"/>
    <n v="0"/>
    <n v="0"/>
    <n v="0"/>
    <n v="0"/>
    <n v="0"/>
    <n v="0"/>
    <n v="0"/>
    <n v="0"/>
    <n v="0"/>
    <n v="0"/>
    <n v="0"/>
    <n v="0"/>
    <n v="0"/>
    <n v="0"/>
    <n v="0"/>
    <n v="0"/>
    <n v="0"/>
    <n v="0"/>
    <n v="0"/>
    <n v="0"/>
    <n v="425"/>
    <n v="425"/>
    <n v="0"/>
    <n v="0"/>
    <m/>
  </r>
  <r>
    <n v="2022"/>
    <s v="P004"/>
    <s v="Gestión de centros escolares de Educación Básica"/>
    <s v="P004.C02"/>
    <s v="Órganos formales de participación social fortalecidos para la mejora del logro educativo."/>
    <s v="Karina Berenice Cifuentes Ortíz"/>
    <m/>
    <s v="461 6 18 69 35 Ext. 6528"/>
    <m/>
    <s v="k_cifuentes@seg.guanajuato.gob.mx"/>
    <m/>
    <s v="Martín Bernardo Carrillo Rayas"/>
    <m/>
    <s v="461 6 18 69 35 Ext. 6511"/>
    <m/>
    <s v="m_carrillor@seg.guanajuato.gob.mx"/>
    <m/>
    <n v="1123"/>
    <n v="1123"/>
    <s v="DELEGACIÓN REGIONAL DE EDUCACIÓN V CELAYA"/>
    <m/>
    <s v="02.05.01"/>
    <x v="160"/>
    <s v="Integración y funcionamiento de los órganos formales de participación social en la Delegación Regional V Este."/>
    <x v="55"/>
    <s v="Promover entre los padres de familia, las autoridades municipales y sociedad, su capacitación, asesoría y participación activa en la educación, a través de Escuelas de familia, Consejos de Participación Escolar,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1035"/>
    <s v="Comités de contraloría social y comités participativos de salud escolar asesorados para su integración y funcionamiento en las escuelas de educación básica."/>
    <m/>
    <s v="Comités de contraloría asesorados"/>
    <m/>
    <s v="NO"/>
    <m/>
    <s v="NO"/>
    <m/>
    <n v="0.5"/>
    <m/>
    <n v="1366"/>
    <n v="1366"/>
    <n v="0"/>
    <n v="0"/>
    <n v="0"/>
    <n v="0"/>
    <n v="0"/>
    <n v="0"/>
    <n v="0"/>
    <n v="0"/>
    <n v="0"/>
    <n v="0"/>
    <n v="0"/>
    <n v="0"/>
    <n v="0"/>
    <n v="0"/>
    <n v="0"/>
    <n v="0"/>
    <n v="0"/>
    <n v="0"/>
    <n v="1366"/>
    <n v="1366"/>
    <n v="0"/>
    <n v="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1"/>
    <s v="Prestación de servicios en Centros de Desarrollo Infantil (CENDI) en la Delegación Regional V Este."/>
    <x v="56"/>
    <s v="Prestar el servicio educativo a las niñas y niños de 45 días de nacidos a 5 años 11 meses, en los Centros de Desarrollo Infantil (CENDI), en las áreas de Lactantes, Maternal y Preescolar. El proceso educativo se realiza basados en el Modelo Integral de la Educación Inicial de la SEP, desarrollando las capacidades de las niñas y los niños con servicios de atención médica y psicológica, trabajo social y alimentación."/>
    <m/>
    <n v="1359"/>
    <s v="Validación de inscripciones de alumnos en el Centro de Desarrollo Infantil de la Secretaría de Educación Guanajuato"/>
    <m/>
    <s v="Inscripciones validadas"/>
    <m/>
    <s v="NO"/>
    <m/>
    <s v="NO"/>
    <m/>
    <n v="100"/>
    <m/>
    <n v="245"/>
    <n v="245"/>
    <n v="0"/>
    <n v="0"/>
    <n v="0"/>
    <n v="0"/>
    <n v="0"/>
    <n v="0"/>
    <n v="0"/>
    <n v="0"/>
    <n v="0"/>
    <n v="0"/>
    <n v="0"/>
    <n v="0"/>
    <n v="0"/>
    <n v="0"/>
    <n v="0"/>
    <n v="0"/>
    <n v="0"/>
    <n v="0"/>
    <n v="245"/>
    <n v="245"/>
    <n v="0"/>
    <n v="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2"/>
    <s v="Prestación de servicios de preescolar en la Delegación Regional V Este."/>
    <x v="57"/>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6"/>
    <s v="Validación de inscripciones de alumnos de preescolar en el sistema de control escolar."/>
    <m/>
    <s v="Inscripciones validadas"/>
    <m/>
    <s v="NO"/>
    <m/>
    <s v="NO"/>
    <m/>
    <n v="99.54"/>
    <m/>
    <n v="41144"/>
    <n v="41144"/>
    <n v="0"/>
    <n v="0"/>
    <n v="0"/>
    <n v="0"/>
    <n v="0"/>
    <n v="0"/>
    <n v="0"/>
    <n v="0"/>
    <n v="0"/>
    <n v="0"/>
    <n v="0"/>
    <n v="0"/>
    <n v="0"/>
    <n v="0"/>
    <n v="0"/>
    <n v="0"/>
    <n v="0"/>
    <n v="0"/>
    <n v="41144"/>
    <n v="41144"/>
    <n v="0"/>
    <n v="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2"/>
    <s v="Prestación de servicios de preescolar en la Delegación Regional V Este."/>
    <x v="57"/>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7"/>
    <s v="Escuelas de preescolar atendidas con material didáctico entregado."/>
    <m/>
    <s v="Escuelas atendidas"/>
    <m/>
    <s v="NO"/>
    <m/>
    <s v="SI"/>
    <m/>
    <n v="0.46"/>
    <m/>
    <n v="160"/>
    <n v="160"/>
    <n v="0"/>
    <n v="0"/>
    <n v="0"/>
    <n v="0"/>
    <n v="0"/>
    <n v="0"/>
    <n v="0"/>
    <n v="0"/>
    <n v="0"/>
    <n v="0"/>
    <n v="0"/>
    <n v="0"/>
    <n v="0"/>
    <n v="0"/>
    <n v="0"/>
    <n v="0"/>
    <n v="0"/>
    <n v="0"/>
    <n v="0"/>
    <n v="0"/>
    <n v="160"/>
    <n v="16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3"/>
    <s v="Prestación de servicios de primaria en la Delegación Regional V Este."/>
    <x v="58"/>
    <s v="Garantizar la prestación del servicio educativo del nivel primaria a alumnos de 6 a 11 años de edad, validando la inscripción de los mismos, así como beneficiar escuelas de este nivel con material didáctico, para favorecer el desarrollo educativo de los educandos."/>
    <m/>
    <n v="1464"/>
    <s v="Validación de inscripciones de alumnos de primaria en el sistema de control escolar."/>
    <m/>
    <s v="Inscripciones validadas"/>
    <m/>
    <s v="NO"/>
    <m/>
    <s v="NO"/>
    <m/>
    <n v="99.99"/>
    <m/>
    <n v="117149"/>
    <n v="117149"/>
    <n v="0"/>
    <n v="0"/>
    <n v="0"/>
    <n v="0"/>
    <n v="0"/>
    <n v="0"/>
    <n v="0"/>
    <n v="0"/>
    <n v="0"/>
    <n v="0"/>
    <n v="0"/>
    <n v="0"/>
    <n v="0"/>
    <n v="0"/>
    <n v="0"/>
    <n v="0"/>
    <n v="0"/>
    <n v="0"/>
    <n v="117149"/>
    <n v="117149"/>
    <n v="0"/>
    <n v="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3"/>
    <s v="Prestación de servicios de primaria en la Delegación Regional V Este."/>
    <x v="58"/>
    <s v="Garantizar la prestación del servicio educativo del nivel primaria a alumnos de 6 a 11 años de edad, validando la inscripción de los mismos, así como beneficiar escuelas de este nivel con material didáctico, para favorecer el desarrollo educativo de los educandos."/>
    <m/>
    <n v="1465"/>
    <s v="Escuelas de primaria atendidas con material didáctico entregado."/>
    <m/>
    <s v="Escuelas atendidas"/>
    <m/>
    <s v="NO"/>
    <m/>
    <s v="SI"/>
    <m/>
    <n v="0.01"/>
    <m/>
    <n v="236"/>
    <n v="236"/>
    <n v="0"/>
    <n v="0"/>
    <n v="0"/>
    <n v="0"/>
    <n v="0"/>
    <n v="0"/>
    <n v="0"/>
    <n v="0"/>
    <n v="0"/>
    <n v="0"/>
    <n v="0"/>
    <n v="0"/>
    <n v="0"/>
    <n v="0"/>
    <n v="0"/>
    <n v="0"/>
    <n v="0"/>
    <n v="0"/>
    <n v="0"/>
    <n v="0"/>
    <n v="236"/>
    <n v="236"/>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4"/>
    <s v="Prestación de servicios de secundaria general en la Delegación Regional V Este."/>
    <x v="59"/>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87"/>
    <s v="Validación de inscripciones de alumnos de secundaria general en el sistema de control escolar."/>
    <m/>
    <s v="Inscripciones validadas"/>
    <m/>
    <s v="NO"/>
    <m/>
    <s v="NO"/>
    <m/>
    <n v="99.98"/>
    <m/>
    <n v="27195"/>
    <n v="27195"/>
    <n v="0"/>
    <n v="0"/>
    <n v="0"/>
    <n v="0"/>
    <n v="0"/>
    <n v="0"/>
    <n v="0"/>
    <n v="0"/>
    <n v="0"/>
    <n v="0"/>
    <n v="0"/>
    <n v="0"/>
    <n v="0"/>
    <n v="0"/>
    <n v="0"/>
    <n v="0"/>
    <n v="0"/>
    <n v="0"/>
    <n v="27195"/>
    <n v="27195"/>
    <n v="0"/>
    <n v="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4"/>
    <s v="Prestación de servicios de secundaria general en la Delegación Regional V Este."/>
    <x v="59"/>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88"/>
    <s v="Escuelas de Secundaria General atendidas con material didáctico entregado."/>
    <m/>
    <s v="Escuelas atendidas"/>
    <m/>
    <s v="NO"/>
    <m/>
    <s v="NO"/>
    <m/>
    <n v="0.02"/>
    <m/>
    <n v="29"/>
    <n v="29"/>
    <n v="0"/>
    <n v="0"/>
    <n v="0"/>
    <n v="0"/>
    <n v="0"/>
    <n v="0"/>
    <n v="0"/>
    <n v="0"/>
    <n v="0"/>
    <n v="0"/>
    <n v="0"/>
    <n v="0"/>
    <n v="0"/>
    <n v="0"/>
    <n v="0"/>
    <n v="0"/>
    <n v="0"/>
    <n v="0"/>
    <n v="0"/>
    <n v="0"/>
    <n v="29"/>
    <n v="29"/>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5"/>
    <s v="Prestación de servicios de Secundaria Técnica en la Delegación Regional V Este."/>
    <x v="60"/>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89"/>
    <s v="Validación de inscripciones de alumnos de secundaria técnica en el sistema de control escolar."/>
    <m/>
    <s v="Inscripciones validadas"/>
    <m/>
    <s v="NO"/>
    <m/>
    <s v="NO"/>
    <m/>
    <n v="99.96"/>
    <m/>
    <n v="6486"/>
    <n v="6486"/>
    <n v="0"/>
    <n v="0"/>
    <n v="0"/>
    <n v="0"/>
    <n v="0"/>
    <n v="0"/>
    <n v="0"/>
    <n v="0"/>
    <n v="0"/>
    <n v="0"/>
    <n v="0"/>
    <n v="0"/>
    <n v="0"/>
    <n v="0"/>
    <n v="0"/>
    <n v="0"/>
    <n v="0"/>
    <n v="0"/>
    <n v="6486"/>
    <n v="6486"/>
    <n v="0"/>
    <n v="0"/>
    <n v="0"/>
    <n v="0"/>
    <m/>
  </r>
  <r>
    <n v="2022"/>
    <s v="E018"/>
    <s v="Cobertura en Educación Básica"/>
    <s v="E018.C01"/>
    <s v="Servicios educativos prestados de educación inicial, preescolar, primaria y secundaria."/>
    <s v="Josefina Tapia Velázquez"/>
    <m/>
    <s v="461 6 18 69 35 Ext. 6508"/>
    <m/>
    <s v="j_tapiav67@seg.guanajuato.gob.mx"/>
    <m/>
    <s v="Martín Bernardo Carrillo Rayas"/>
    <m/>
    <s v="461 6 18 69 35 Ext. 6511"/>
    <m/>
    <s v="m_carrillor@seg.guanajuato.gob.mx"/>
    <m/>
    <n v="1123"/>
    <n v="1123"/>
    <s v="DELEGACIÓN REGIONAL DE EDUCACIÓN V CELAYA"/>
    <m/>
    <s v="02.05.01"/>
    <x v="165"/>
    <s v="Prestación de servicios de Secundaria Técnica en la Delegación Regional V Este."/>
    <x v="60"/>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0"/>
    <s v="Escuelas de Secundaria Técnica atendidas con material didáctico entregado."/>
    <m/>
    <s v="Escuelas atendidas"/>
    <m/>
    <s v="NO"/>
    <m/>
    <s v="NO"/>
    <m/>
    <n v="0.04"/>
    <m/>
    <n v="7"/>
    <n v="7"/>
    <n v="0"/>
    <n v="0"/>
    <n v="0"/>
    <n v="0"/>
    <n v="0"/>
    <n v="0"/>
    <n v="0"/>
    <n v="0"/>
    <n v="0"/>
    <n v="0"/>
    <n v="0"/>
    <n v="0"/>
    <n v="0"/>
    <n v="0"/>
    <n v="0"/>
    <n v="0"/>
    <n v="0"/>
    <n v="0"/>
    <n v="0"/>
    <n v="0"/>
    <n v="7"/>
    <n v="7"/>
    <n v="0"/>
    <n v="0"/>
    <m/>
  </r>
  <r>
    <n v="2022"/>
    <s v="E018"/>
    <s v="Cobertura en Educación Básica"/>
    <s v="E018.C01"/>
    <s v="Servicios educativos prestados de educación inicial, preescolar, primaria y secundaria."/>
    <s v="Josefina tapia Velázquez"/>
    <m/>
    <s v="461 6 18 69 35 Ext.  6519"/>
    <m/>
    <s v="j_tapiav67@seg.guanajuato.gob.mx"/>
    <m/>
    <s v="Martín Bernardo Carrillo Rayas"/>
    <m/>
    <s v="461 6 18 69 35 Ext. 6511"/>
    <m/>
    <s v="m_carrillor@seg.guanajuato.gob.mx"/>
    <m/>
    <n v="1123"/>
    <n v="1123"/>
    <s v="DELEGACIÓN REGIONAL DE EDUCACIÓN V CELAYA"/>
    <m/>
    <s v="02.05.01"/>
    <x v="166"/>
    <s v="Prestación de servicios de Telesecundaria en la Delegación Regional V Este."/>
    <x v="61"/>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5"/>
    <s v="Validación de inscripciones de alumnos de telesecundaria en el sistema de control escolar."/>
    <m/>
    <s v="Inscripciones validadas"/>
    <m/>
    <s v="NO"/>
    <m/>
    <s v="NO"/>
    <m/>
    <n v="99.97"/>
    <m/>
    <n v="19841"/>
    <n v="19841"/>
    <n v="0"/>
    <n v="0"/>
    <n v="0"/>
    <n v="0"/>
    <n v="0"/>
    <n v="0"/>
    <n v="0"/>
    <n v="0"/>
    <n v="0"/>
    <n v="0"/>
    <n v="0"/>
    <n v="0"/>
    <n v="0"/>
    <n v="0"/>
    <n v="0"/>
    <n v="0"/>
    <n v="0"/>
    <n v="0"/>
    <n v="19841"/>
    <n v="19841"/>
    <n v="0"/>
    <n v="0"/>
    <n v="0"/>
    <n v="0"/>
    <m/>
  </r>
  <r>
    <n v="2022"/>
    <s v="E018"/>
    <s v="Cobertura en Educación Básica"/>
    <s v="E018.C01"/>
    <s v="Servicios educativos prestados de educación inicial, preescolar, primaria y secundaria."/>
    <s v="Josefina tapia Velázquez"/>
    <m/>
    <s v="461 6 18 69 35 Ext.  6519"/>
    <m/>
    <s v="j_tapiav67@seg.guanajuato.gob.mx"/>
    <m/>
    <s v="Martín Bernardo Carrillo Rayas"/>
    <m/>
    <s v="461 6 18 69 35 Ext. 6511"/>
    <m/>
    <s v="m_carrillor@seg.guanajuato.gob.mx"/>
    <m/>
    <n v="1123"/>
    <n v="1123"/>
    <s v="DELEGACIÓN REGIONAL DE EDUCACIÓN V CELAYA"/>
    <m/>
    <s v="02.05.01"/>
    <x v="166"/>
    <s v="Prestación de servicios de Telesecundaria en la Delegación Regional V Este."/>
    <x v="61"/>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6"/>
    <s v="Escuelas de Telesecundaria atendidas con material didáctico entregado."/>
    <m/>
    <s v="Escuelas atendidas"/>
    <m/>
    <s v="NO"/>
    <m/>
    <s v="NO"/>
    <m/>
    <n v="0.03"/>
    <m/>
    <n v="78"/>
    <n v="78"/>
    <n v="0"/>
    <n v="0"/>
    <n v="0"/>
    <n v="0"/>
    <n v="0"/>
    <n v="0"/>
    <n v="0"/>
    <n v="0"/>
    <n v="0"/>
    <n v="0"/>
    <n v="0"/>
    <n v="0"/>
    <n v="0"/>
    <n v="0"/>
    <n v="0"/>
    <n v="0"/>
    <n v="0"/>
    <n v="0"/>
    <n v="0"/>
    <n v="0"/>
    <n v="78"/>
    <n v="78"/>
    <n v="0"/>
    <n v="0"/>
    <m/>
  </r>
  <r>
    <n v="2022"/>
    <s v="E018"/>
    <s v="Cobertura en Educación Básica"/>
    <s v="E018.C03"/>
    <s v="Alumnos atendidos con servicios educativos de educación especial, preescolar, primaria y secundaria, en situación de vulnerabilidad."/>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67"/>
    <s v="Operación de los servicios de los Centros de Atención Múltiple (CAM) en la Delegación Regional V Este."/>
    <x v="62"/>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56"/>
    <s v="Centro de Atención Múltiple (CAM) con Plan de Intervención para la atención de alumnos con discapacidad."/>
    <m/>
    <s v="Centro de Atención Múltiple (CAM) con plan de intervención"/>
    <m/>
    <s v="NO"/>
    <m/>
    <s v="NO"/>
    <m/>
    <n v="100"/>
    <m/>
    <n v="9"/>
    <n v="9"/>
    <n v="0"/>
    <n v="0"/>
    <n v="0"/>
    <n v="0"/>
    <n v="0"/>
    <n v="0"/>
    <n v="0"/>
    <n v="0"/>
    <n v="0"/>
    <n v="0"/>
    <n v="0"/>
    <n v="0"/>
    <n v="0"/>
    <n v="0"/>
    <n v="0"/>
    <n v="0"/>
    <n v="0"/>
    <n v="0"/>
    <n v="9"/>
    <n v="9"/>
    <n v="0"/>
    <n v="0"/>
    <n v="0"/>
    <n v="0"/>
    <m/>
  </r>
  <r>
    <n v="2022"/>
    <s v="E018"/>
    <s v="Cobertura en Educación Básica"/>
    <s v="E018.C03"/>
    <s v="Alumnos atendidos con servicios educativos de educación especial, preescolar, primaria y secundaria, en situación de vulnerabilidad."/>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68"/>
    <s v="Prestación de los servicios en la Unidad de Servicios y Apoyo a la Educación Regular (USAER) en la Delegación Regional V Este."/>
    <x v="63"/>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2"/>
    <s v="Aplicación de evaluaciones psicopedagógicas y plan de intervención de estudiantes con discapacidad que enfrentan barreras para el aprendizaje y la participación."/>
    <m/>
    <s v="Evaluaciones aplicadas"/>
    <m/>
    <s v="NO"/>
    <m/>
    <s v="SI"/>
    <m/>
    <n v="90"/>
    <m/>
    <n v="2000"/>
    <n v="2000"/>
    <n v="0"/>
    <n v="0"/>
    <n v="0"/>
    <n v="0"/>
    <n v="0"/>
    <n v="0"/>
    <n v="0"/>
    <n v="0"/>
    <n v="0"/>
    <n v="0"/>
    <n v="0"/>
    <n v="0"/>
    <n v="0"/>
    <n v="0"/>
    <n v="0"/>
    <n v="0"/>
    <n v="0"/>
    <n v="0"/>
    <n v="2000"/>
    <n v="2000"/>
    <n v="0"/>
    <n v="0"/>
    <n v="0"/>
    <n v="0"/>
    <m/>
  </r>
  <r>
    <n v="2022"/>
    <s v="E018"/>
    <s v="Cobertura en Educación Básica"/>
    <s v="E018.C03"/>
    <s v="Alumnos atendidos con servicios educativos de educación especial, preescolar, primaria y secundaria, en situación de vulnerabilidad."/>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68"/>
    <s v="Prestación de los servicios en la Unidad de Servicios y Apoyo a la Educación Regular (USAER) en la Delegación Regional V Este."/>
    <x v="63"/>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3"/>
    <s v="Aplicación de evaluaciones psicopedagógicas y aplicación de ajustes razonables para el enriquecimiento curricular de estudiantes sobresalientes."/>
    <m/>
    <s v="Evaluaciones aplicadas"/>
    <m/>
    <s v="NO"/>
    <m/>
    <s v="SI"/>
    <m/>
    <n v="5"/>
    <m/>
    <n v="325"/>
    <n v="325"/>
    <n v="0"/>
    <n v="0"/>
    <n v="0"/>
    <n v="0"/>
    <n v="0"/>
    <n v="0"/>
    <n v="0"/>
    <n v="0"/>
    <n v="0"/>
    <n v="0"/>
    <n v="0"/>
    <n v="0"/>
    <n v="0"/>
    <n v="0"/>
    <n v="0"/>
    <n v="0"/>
    <n v="0"/>
    <n v="0"/>
    <n v="325"/>
    <n v="325"/>
    <n v="0"/>
    <n v="0"/>
    <n v="0"/>
    <n v="0"/>
    <m/>
  </r>
  <r>
    <n v="2022"/>
    <s v="E018"/>
    <s v="Cobertura en Educación Básica"/>
    <s v="E018.C03"/>
    <s v="Alumnos atendidos con servicios educativos de educación especial, preescolar, primaria y secundaria, en situación de vulnerabilidad."/>
    <s v="Angélica del Carmen Fuentes Velázquez"/>
    <m/>
    <s v="461 6 18 69 35 Ext.  6519"/>
    <m/>
    <s v="a_fuentes@seg.guanajuato.gob.mx"/>
    <m/>
    <s v="Martín Bernardo Carrillo Rayas"/>
    <m/>
    <s v="461 6 18 69 35 Ext. 6511"/>
    <m/>
    <s v="m_carrillor@seg.guanajuato.gob.mx"/>
    <m/>
    <n v="1123"/>
    <n v="1123"/>
    <s v="DELEGACIÓN REGIONAL DE EDUCACIÓN V CELAYA"/>
    <m/>
    <s v="02.05.01"/>
    <x v="168"/>
    <s v="Prestación de los servicios en la Unidad de Servicios y Apoyo a la Educación Regular (USAER) en la Delegación Regional V Este."/>
    <x v="63"/>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879"/>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440"/>
    <n v="440"/>
    <n v="0"/>
    <n v="0"/>
    <n v="0"/>
    <n v="0"/>
    <n v="0"/>
    <n v="0"/>
    <n v="0"/>
    <n v="0"/>
    <n v="0"/>
    <n v="0"/>
    <n v="0"/>
    <n v="0"/>
    <n v="220"/>
    <n v="220"/>
    <n v="0"/>
    <n v="0"/>
    <n v="0"/>
    <n v="0"/>
    <n v="0"/>
    <n v="0"/>
    <n v="220"/>
    <n v="220"/>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Karina Berenice Cifuentes Ortíz"/>
    <m/>
    <s v="461 6 18 69 35 Ext. 6528"/>
    <m/>
    <s v="k_cifuentes@seg.guanajuato.gob.mx"/>
    <m/>
    <s v="Martín Bernardo Carrillo Rayas"/>
    <m/>
    <s v="487 6 18 69 35 Ext. 6511"/>
    <m/>
    <s v="m_carrillor@seg.guanajuato.gob.mx"/>
    <m/>
    <n v="1123"/>
    <n v="1123"/>
    <s v="DELEGACIÓN REGIONAL DE EDUCACIÓN V CELAYA"/>
    <m/>
    <s v="02.05.02"/>
    <x v="169"/>
    <s v="Coordinación de procesos para la Educación Media Superior en la Delegación Regional V Este"/>
    <x v="64"/>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72"/>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Karina Berenice Cifuentes Ortíz"/>
    <m/>
    <s v="461 6 18 69 35 Ext. 6528"/>
    <m/>
    <s v="k_cifuentes@seg.guanajuato.gob.mx"/>
    <m/>
    <s v="Martín Bernardo Carrillo Rayas"/>
    <m/>
    <s v="487 6 18 69 35 Ext. 6511"/>
    <m/>
    <s v="m_carrillor@seg.guanajuato.gob.mx"/>
    <m/>
    <n v="1123"/>
    <n v="1123"/>
    <s v="DELEGACIÓN REGIONAL DE EDUCACIÓN V CELAYA"/>
    <m/>
    <s v="02.05.02"/>
    <x v="169"/>
    <s v="Coordinación de procesos para la Educación Media Superior en la Delegación Regional V Este"/>
    <x v="64"/>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73"/>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Karina Berenice Cifuentes Ortíz"/>
    <m/>
    <s v="461 6 18 69 35 Ext. 6528"/>
    <m/>
    <s v="k_cifuentes@seg.guanajuato.gob.mx"/>
    <m/>
    <s v="Martín Bernardo Carrillo Rayas"/>
    <m/>
    <s v="487 6 18 69 35 Ext. 6511"/>
    <m/>
    <s v="m_carrillor@seg.guanajuato.gob.mx"/>
    <m/>
    <n v="1123"/>
    <n v="1123"/>
    <s v="DELEGACIÓN REGIONAL DE EDUCACIÓN V CELAYA"/>
    <m/>
    <s v="02.05.02"/>
    <x v="169"/>
    <s v="Coordinación de procesos para la Educación Media Superior en la Delegación Regional V Este"/>
    <x v="64"/>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866"/>
    <s v="Registro  de alumnos  inscritos en tercero de secundaria en el Sistema Único de Registro en Educación Media Superior. (SUREMS)"/>
    <m/>
    <s v="Alumnos registrados"/>
    <m/>
    <s v="NO"/>
    <m/>
    <s v="NO"/>
    <m/>
    <n v="30"/>
    <m/>
    <n v="17931"/>
    <n v="17739"/>
    <n v="0"/>
    <n v="0"/>
    <n v="0"/>
    <n v="0"/>
    <n v="0"/>
    <n v="0"/>
    <n v="0"/>
    <n v="0"/>
    <n v="0"/>
    <n v="0"/>
    <n v="0"/>
    <n v="0"/>
    <n v="0"/>
    <n v="0"/>
    <n v="0"/>
    <n v="0"/>
    <n v="0"/>
    <n v="0"/>
    <n v="0"/>
    <n v="0"/>
    <n v="0"/>
    <n v="0"/>
    <n v="17739"/>
    <n v="17739"/>
    <m/>
  </r>
  <r>
    <n v="2022"/>
    <s v="E005"/>
    <s v="Promoción de la convivencia escolar pacífica"/>
    <s v="E005.C03"/>
    <s v="Promoción y atención a la convivencia escolar pacífica realizada. (SEG)"/>
    <s v="Karina Berenice Cifuentes Ortíz"/>
    <m/>
    <s v="461 6 18 69 35 Ext. 6528"/>
    <m/>
    <s v="k_cifuentes@seg.guanajuato.gob.mx"/>
    <m/>
    <s v="Carrillo Rayas Martín Bernardo."/>
    <m/>
    <s v="461 6 18 69 35 Ext. 6511"/>
    <m/>
    <s v="m_carrillor@seg.guanajuato.gob.mx"/>
    <m/>
    <n v="1123"/>
    <n v="1123"/>
    <s v="DELEGACIÓN REGIONAL DE EDUCACIÓN V CELAYA"/>
    <m/>
    <s v="02.05.01"/>
    <x v="170"/>
    <s v="Coordinación de los procesos de convivencia escolar y cultura de la paz en la Delegación Regional V Este."/>
    <x v="65"/>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83"/>
    <s v="Eventos de la región dirigidos a los alumnos, por municipio en el marco de la Semana escolar por la paz."/>
    <m/>
    <s v="Eventos regionales realizados"/>
    <m/>
    <s v="NO"/>
    <m/>
    <s v="NO"/>
    <m/>
    <n v="10"/>
    <m/>
    <n v="35"/>
    <n v="35"/>
    <n v="0"/>
    <n v="0"/>
    <n v="0"/>
    <n v="0"/>
    <n v="0"/>
    <n v="0"/>
    <n v="0"/>
    <n v="0"/>
    <n v="0"/>
    <n v="0"/>
    <n v="0"/>
    <n v="0"/>
    <n v="0"/>
    <n v="0"/>
    <n v="0"/>
    <n v="0"/>
    <n v="35"/>
    <n v="35"/>
    <n v="0"/>
    <n v="0"/>
    <n v="0"/>
    <n v="0"/>
    <n v="0"/>
    <n v="0"/>
    <m/>
  </r>
  <r>
    <n v="2022"/>
    <s v="E005"/>
    <s v="Promoción de la convivencia escolar pacífica"/>
    <s v="E005.C03"/>
    <s v="Promoción y atención a la convivencia escolar pacífica realizada. (SEG)"/>
    <s v="Karina Berenice Cifuentes Ortíz"/>
    <m/>
    <s v="461 6 18 69 35 Ext. 6528"/>
    <m/>
    <s v="k_cifuentes@seg.guanajuato.gob.mx"/>
    <m/>
    <s v="Carrillo Rayas Martín Bernardo."/>
    <m/>
    <s v="461 6 18 69 35 Ext. 6511"/>
    <m/>
    <s v="m_carrillor@seg.guanajuato.gob.mx"/>
    <m/>
    <n v="1123"/>
    <n v="1123"/>
    <s v="DELEGACIÓN REGIONAL DE EDUCACIÓN V CELAYA"/>
    <m/>
    <s v="02.05.01"/>
    <x v="170"/>
    <s v="Coordinación de los procesos de convivencia escolar y cultura de la paz en la Delegación Regional V Este."/>
    <x v="65"/>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84"/>
    <s v="Eventos regionales dirigidos a padres de familia, por municipio para una formación integral de las y los alumnos."/>
    <m/>
    <s v="Eventos regionales realizados"/>
    <m/>
    <s v="NO"/>
    <m/>
    <s v="NO"/>
    <m/>
    <n v="30"/>
    <m/>
    <n v="7"/>
    <n v="7"/>
    <n v="0"/>
    <n v="0"/>
    <n v="0"/>
    <n v="0"/>
    <n v="0"/>
    <n v="0"/>
    <n v="0"/>
    <n v="0"/>
    <n v="0"/>
    <n v="0"/>
    <n v="7"/>
    <n v="7"/>
    <n v="0"/>
    <n v="0"/>
    <n v="0"/>
    <n v="0"/>
    <n v="0"/>
    <n v="0"/>
    <n v="0"/>
    <n v="0"/>
    <n v="0"/>
    <n v="0"/>
    <n v="0"/>
    <n v="0"/>
    <m/>
  </r>
  <r>
    <n v="2022"/>
    <s v="E005"/>
    <s v="Promoción de la convivencia escolar pacífica"/>
    <s v="E005.C03"/>
    <s v="Promoción y atención a la convivencia escolar pacífica realizada. (SEG)"/>
    <s v="Karina Berenice Cifuentes Ortíz"/>
    <m/>
    <s v="461 6 18 69 35 Ext. 6528"/>
    <m/>
    <s v="k_cifuentes@seg.guanajuato.gob.mx"/>
    <m/>
    <s v="Carrillo Rayas Martín Bernardo."/>
    <m/>
    <s v="461 6 18 69 35 Ext. 6511"/>
    <m/>
    <s v="m_carrillor@seg.guanajuato.gob.mx"/>
    <m/>
    <n v="1123"/>
    <n v="1123"/>
    <s v="DELEGACIÓN REGIONAL DE EDUCACIÓN V CELAYA"/>
    <m/>
    <s v="02.05.01"/>
    <x v="170"/>
    <s v="Coordinación de los procesos de convivencia escolar y cultura de la paz en la Delegación Regional V Este."/>
    <x v="65"/>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85"/>
    <s v="Eventos regionales dirigidos a las y los alumnos, para una formación integral."/>
    <m/>
    <s v="Eventos regionales realizados"/>
    <m/>
    <s v="NO"/>
    <m/>
    <s v="NO"/>
    <m/>
    <n v="30"/>
    <m/>
    <n v="7"/>
    <n v="7"/>
    <n v="0"/>
    <n v="0"/>
    <n v="0"/>
    <n v="0"/>
    <n v="0"/>
    <n v="0"/>
    <n v="0"/>
    <n v="0"/>
    <n v="0"/>
    <n v="0"/>
    <n v="0"/>
    <n v="0"/>
    <n v="0"/>
    <n v="0"/>
    <n v="0"/>
    <n v="0"/>
    <n v="0"/>
    <n v="0"/>
    <n v="0"/>
    <n v="0"/>
    <n v="7"/>
    <n v="7"/>
    <n v="0"/>
    <n v="0"/>
    <m/>
  </r>
  <r>
    <n v="2022"/>
    <s v="E005"/>
    <s v="Promoción de la convivencia escolar pacífica"/>
    <s v="E005.C03"/>
    <s v="Promoción y atención a la convivencia escolar pacífica realizada. (SEG)"/>
    <s v="Karina Berenice Cifuentes Ortíz"/>
    <m/>
    <s v="461 6 18 69 35 Ext. 6528"/>
    <m/>
    <s v="k_cifuentes@seg.guanajuato.gob.mx"/>
    <m/>
    <s v="Carrillo Rayas Martín Bernardo."/>
    <m/>
    <s v="461 6 18 69 35 Ext. 6511"/>
    <m/>
    <s v="m_carrillor@seg.guanajuato.gob.mx"/>
    <m/>
    <n v="1123"/>
    <n v="1123"/>
    <s v="DELEGACIÓN REGIONAL DE EDUCACIÓN V CELAYA"/>
    <m/>
    <s v="02.05.01"/>
    <x v="170"/>
    <s v="Coordinación de los procesos de convivencia escolar y cultura de la paz en la Delegación Regional V Este."/>
    <x v="65"/>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7"/>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E018"/>
    <s v="Cobertura en Educación Básica"/>
    <s v="E018.C03"/>
    <s v="Alumnos atendidos con servicios educativos de educación especial, preescolar, primaria y secundaria, en situación de vulnerabilidad."/>
    <s v="Angélica del Carmen Fuentes Velázquez"/>
    <m/>
    <s v="461 6 18 69 35 Ext. 6517"/>
    <m/>
    <s v="a_fuentes@seg.guanajuato.gob.mx"/>
    <m/>
    <s v="Carrillo Rayas Martín Bernardo."/>
    <m/>
    <s v="461 6 18 69 35 Ext. 6511"/>
    <m/>
    <s v="461 6 18 69 35 Ext. 6511"/>
    <m/>
    <n v="1123"/>
    <n v="1123"/>
    <s v="DELEGACIÓN REGIONAL DE EDUCACIÓN V CELAYA"/>
    <m/>
    <s v="02.05.01"/>
    <x v="171"/>
    <s v="Coordinación de los servicios de educación indígena en la Delegación Regional V Este"/>
    <x v="66"/>
    <s v="Fortalecer los procesos de educación indígena mediante la orientación y asesoría a docentes en la lengua originaria y la interculturalidad para la mejora de los aprendizajes de las niñas y niños indígenas."/>
    <m/>
    <n v="11887"/>
    <s v="Docentes de lengua y cultura indígena atendidos con recursos técnico pedagógicos para el fortalecimiento de la lengua  originaria y la interculturalidad en los procesos de aprendizaje de las niñas y niños indígenas"/>
    <m/>
    <s v="Docentes atendidos"/>
    <m/>
    <s v="NO"/>
    <m/>
    <s v="NO"/>
    <m/>
    <n v="100"/>
    <m/>
    <n v="19"/>
    <n v="19"/>
    <n v="0"/>
    <n v="0"/>
    <n v="0"/>
    <n v="0"/>
    <n v="0"/>
    <n v="0"/>
    <n v="0"/>
    <n v="0"/>
    <n v="0"/>
    <n v="0"/>
    <n v="0"/>
    <n v="0"/>
    <n v="0"/>
    <n v="0"/>
    <n v="0"/>
    <n v="0"/>
    <n v="0"/>
    <n v="0"/>
    <n v="0"/>
    <n v="0"/>
    <n v="19"/>
    <n v="19"/>
    <n v="0"/>
    <n v="0"/>
    <m/>
  </r>
  <r>
    <n v="2022"/>
    <s v=""/>
    <s v=""/>
    <s v=""/>
    <s v=""/>
    <s v="Maglorio Guzmán Vite"/>
    <m/>
    <s v="(462) 607 4520"/>
    <m/>
    <s v="m_guzman@seg.guanajuato.gob.mx"/>
    <m/>
    <s v="Maglorio Guzmán Vite"/>
    <m/>
    <s v="(462) 607 4520"/>
    <m/>
    <s v="m_guzman@seg.guanajuato.gob.mx"/>
    <m/>
    <n v="1124"/>
    <n v="1124"/>
    <s v="DELEGACIÓN REGIONAL DE EDUCACIÓN VI ABASOLO"/>
    <m/>
    <s v="02.05.06"/>
    <x v="172"/>
    <s v="Operación de los servicios en la Delegación Regional VI Sur Oeste"/>
    <x v="67"/>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93"/>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Maglorio Guzmán Vite"/>
    <m/>
    <s v="(462) 607 4520"/>
    <m/>
    <s v="m_guzman@seg.guanajuato.gob.mx"/>
    <m/>
    <s v="Maglorio Guzmán Vite"/>
    <m/>
    <s v="(462) 607 4520"/>
    <m/>
    <s v="m_guzman@seg.guanajuato.gob.mx"/>
    <m/>
    <n v="1124"/>
    <n v="1124"/>
    <s v="DELEGACIÓN REGIONAL DE EDUCACIÓN VI ABASOLO"/>
    <m/>
    <s v="02.05.06"/>
    <x v="172"/>
    <s v="Operación de los servicios en la Delegación Regional VI Sur Oeste"/>
    <x v="67"/>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94"/>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Arturo Rodríguez Bravo"/>
    <m/>
    <s v="(462)607 4520"/>
    <m/>
    <s v="a_rodriguezb@seg.guanajuato.gob.mx"/>
    <m/>
    <s v="Maglorio Guzmán Vite"/>
    <m/>
    <s v="(462)607 4520 ext. 7854"/>
    <m/>
    <s v="m_guzman@seg.guanajuato.gob.mx"/>
    <m/>
    <n v="1124"/>
    <n v="1124"/>
    <s v="DELEGACIÓN REGIONAL DE EDUCACIÓN VI ABASOLO"/>
    <m/>
    <s v="02.05.01"/>
    <x v="173"/>
    <s v="Operación de la Unidad de Servicios de Apoyo a la Educación (USAE) de Abasol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05"/>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Arturo Rodríguez Bravo"/>
    <m/>
    <s v="(462)607 4520"/>
    <m/>
    <s v="a_rodriguezb@seg.guanajuato.gob.mx"/>
    <m/>
    <s v="Maglorio Guzmán Vite"/>
    <m/>
    <s v="(462)607 4520 ext. 7854"/>
    <m/>
    <s v="m_guzman@seg.guanajuato.gob.mx"/>
    <m/>
    <n v="1124"/>
    <n v="1124"/>
    <s v="DELEGACIÓN REGIONAL DE EDUCACIÓN VI ABASOLO"/>
    <m/>
    <s v="02.05.01"/>
    <x v="173"/>
    <s v="Operación de la Unidad de Servicios de Apoyo a la Educación (USAE) de Abasol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06"/>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Arturo Rodríguez Bravo"/>
    <m/>
    <s v="(462)607 4520"/>
    <m/>
    <s v="a_rodriguezb@seg.guanajuato.gob.mx"/>
    <m/>
    <s v="Maglorio Guzmán Vite"/>
    <m/>
    <s v="(462)607 4520 ext. 7854"/>
    <m/>
    <s v="m_guzman@seg.guanajuato.gob.mx"/>
    <m/>
    <n v="1124"/>
    <n v="1124"/>
    <s v="DELEGACIÓN REGIONAL DE EDUCACIÓN VI ABASOLO"/>
    <m/>
    <s v="02.05.01"/>
    <x v="173"/>
    <s v="Operación de la Unidad de Servicios de Apoyo a la Educación (USAE) de Abasol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07"/>
    <s v="Escuelas de educación básica atendidas con distribución de paquete completo de libros de texto."/>
    <m/>
    <s v="Escuelas atendidas"/>
    <m/>
    <s v="NO"/>
    <m/>
    <s v="NO"/>
    <m/>
    <n v="11"/>
    <m/>
    <n v="203"/>
    <n v="203"/>
    <n v="0"/>
    <n v="0"/>
    <n v="0"/>
    <n v="0"/>
    <n v="0"/>
    <n v="0"/>
    <n v="0"/>
    <n v="0"/>
    <n v="0"/>
    <n v="0"/>
    <n v="0"/>
    <n v="0"/>
    <n v="0"/>
    <n v="0"/>
    <n v="0"/>
    <n v="0"/>
    <n v="203"/>
    <n v="203"/>
    <n v="0"/>
    <n v="0"/>
    <n v="0"/>
    <n v="0"/>
    <n v="0"/>
    <n v="0"/>
    <m/>
  </r>
  <r>
    <n v="2022"/>
    <s v="E018"/>
    <s v="Cobertura en Educación Básica"/>
    <s v="E018.C01"/>
    <s v="Servicios educativos prestados de educación inicial, preescolar, primaria y secundaria."/>
    <s v="Christian Ignacio Gómez Cortéz"/>
    <m/>
    <s v="(462)607 4520"/>
    <m/>
    <s v="ci_gomez@seg.guanajuato.gob.mx"/>
    <m/>
    <s v="Maglorio Guzmán Vite"/>
    <m/>
    <s v="4626074520 ext. 7835"/>
    <m/>
    <s v="m_guzman@seg.guanajuato.gob.mx"/>
    <m/>
    <n v="1124"/>
    <n v="1124"/>
    <s v="DELEGACIÓN REGIONAL DE EDUCACIÓN VI ABASOLO"/>
    <m/>
    <s v="02.05.01"/>
    <x v="174"/>
    <s v="Operación de la Unidad de Servicios de Apoyo a la Educación (USAE) de Cuerám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22"/>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Christian Ignacio Gómez Cortéz"/>
    <m/>
    <s v="(462)607 4520"/>
    <m/>
    <s v="ci_gomez@seg.guanajuato.gob.mx"/>
    <m/>
    <s v="Maglorio Guzmán Vite"/>
    <m/>
    <s v="4626074520 ext. 7835"/>
    <m/>
    <s v="m_guzman@seg.guanajuato.gob.mx"/>
    <m/>
    <n v="1124"/>
    <n v="1124"/>
    <s v="DELEGACIÓN REGIONAL DE EDUCACIÓN VI ABASOLO"/>
    <m/>
    <s v="02.05.01"/>
    <x v="174"/>
    <s v="Operación de la Unidad de Servicios de Apoyo a la Educación (USAE) de Cuerám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23"/>
    <s v="Diagnóstico elaborado para la identificación de las necesidades de estructura ocupacional e infraestructura educativa en los servicios de educación básica."/>
    <m/>
    <s v="Diagnóstico elaborado"/>
    <m/>
    <s v="NO"/>
    <m/>
    <s v="NO"/>
    <m/>
    <n v="6"/>
    <m/>
    <n v="1"/>
    <n v="1"/>
    <n v="0"/>
    <n v="0"/>
    <n v="1"/>
    <n v="1"/>
    <n v="0"/>
    <n v="0"/>
    <n v="0"/>
    <n v="0"/>
    <n v="0"/>
    <n v="0"/>
    <n v="0"/>
    <n v="0"/>
    <n v="0"/>
    <n v="0"/>
    <n v="0"/>
    <n v="0"/>
    <n v="0"/>
    <n v="0"/>
    <n v="0"/>
    <n v="0"/>
    <n v="0"/>
    <n v="0"/>
    <n v="0"/>
    <n v="0"/>
    <m/>
  </r>
  <r>
    <n v="2022"/>
    <s v="E018"/>
    <s v="Cobertura en Educación Básica"/>
    <s v="E018.C01"/>
    <s v="Servicios educativos prestados de educación inicial, preescolar, primaria y secundaria."/>
    <s v="Christian Ignacio Gómez Cortéz"/>
    <m/>
    <s v="(462)607 4520"/>
    <m/>
    <s v="ci_gomez@seg.guanajuato.gob.mx"/>
    <m/>
    <s v="Maglorio Guzmán Vite"/>
    <m/>
    <s v="4626074520 ext. 7835"/>
    <m/>
    <s v="m_guzman@seg.guanajuato.gob.mx"/>
    <m/>
    <n v="1124"/>
    <n v="1124"/>
    <s v="DELEGACIÓN REGIONAL DE EDUCACIÓN VI ABASOLO"/>
    <m/>
    <s v="02.05.01"/>
    <x v="174"/>
    <s v="Operación de la Unidad de Servicios de Apoyo a la Educación (USAE) de Cuerám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24"/>
    <s v="Escuelas de educación básica atendidas con distribución de paquete completo de libros de texto."/>
    <m/>
    <s v="Escuelas atendidas"/>
    <m/>
    <s v="NO"/>
    <m/>
    <s v="NO"/>
    <m/>
    <n v="11"/>
    <m/>
    <n v="74"/>
    <n v="74"/>
    <n v="0"/>
    <n v="0"/>
    <n v="0"/>
    <n v="0"/>
    <n v="0"/>
    <n v="0"/>
    <n v="0"/>
    <n v="0"/>
    <n v="0"/>
    <n v="0"/>
    <n v="0"/>
    <n v="0"/>
    <n v="0"/>
    <n v="0"/>
    <n v="0"/>
    <n v="0"/>
    <n v="74"/>
    <n v="74"/>
    <n v="0"/>
    <n v="0"/>
    <n v="0"/>
    <n v="0"/>
    <n v="0"/>
    <n v="0"/>
    <m/>
  </r>
  <r>
    <n v="2022"/>
    <s v="E018"/>
    <s v="Cobertura en Educación Básica"/>
    <s v="E018.C01"/>
    <s v="Servicios educativos prestados de educación inicial, preescolar, primaria y secundaria."/>
    <s v="Diozeline Eliud Zavala Sánchez"/>
    <m/>
    <s v="(462)607 4520"/>
    <m/>
    <s v="de_zavala@seg.guanajuato.gob.mx"/>
    <m/>
    <s v="Maglorio Guzmán Vite"/>
    <m/>
    <s v="(462)607 4520 ext. 7835"/>
    <m/>
    <s v="m_guzman@seg.guanajuato.gob.mx"/>
    <m/>
    <n v="1124"/>
    <n v="1124"/>
    <s v="DELEGACIÓN REGIONAL DE EDUCACIÓN VI ABASOLO"/>
    <m/>
    <s v="02.05.01"/>
    <x v="175"/>
    <s v="Operación de la Unidad de Servicios de Apoyo a la Educación (USAE) de Huaním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36"/>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Diozeline Eliud Zavala Sánchez"/>
    <m/>
    <s v="(462)607 4520"/>
    <m/>
    <s v="de_zavala@seg.guanajuato.gob.mx"/>
    <m/>
    <s v="Maglorio Guzmán Vite"/>
    <m/>
    <s v="(462)607 4520 ext. 7835"/>
    <m/>
    <s v="m_guzman@seg.guanajuato.gob.mx"/>
    <m/>
    <n v="1124"/>
    <n v="1124"/>
    <s v="DELEGACIÓN REGIONAL DE EDUCACIÓN VI ABASOLO"/>
    <m/>
    <s v="02.05.01"/>
    <x v="175"/>
    <s v="Operación de la Unidad de Servicios de Apoyo a la Educación (USAE) de Huaním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37"/>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Diozeline Eliud Zavala Sánchez"/>
    <m/>
    <s v="(462)607 4520"/>
    <m/>
    <s v="de_zavala@seg.guanajuato.gob.mx"/>
    <m/>
    <s v="Maglorio Guzmán Vite"/>
    <m/>
    <s v="(462)607 4520 ext. 7835"/>
    <m/>
    <s v="m_guzman@seg.guanajuato.gob.mx"/>
    <m/>
    <n v="1124"/>
    <n v="1124"/>
    <s v="DELEGACIÓN REGIONAL DE EDUCACIÓN VI ABASOLO"/>
    <m/>
    <s v="02.05.01"/>
    <x v="175"/>
    <s v="Operación de la Unidad de Servicios de Apoyo a la Educación (USAE) de Huaním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238"/>
    <s v="Escuelas de educación básica atendidas con distribución de paquete completo de libros de texto."/>
    <m/>
    <s v="Escuelas atendidas"/>
    <m/>
    <s v="NO"/>
    <m/>
    <s v="NO"/>
    <m/>
    <n v="11"/>
    <m/>
    <n v="67"/>
    <n v="67"/>
    <n v="0"/>
    <n v="0"/>
    <n v="0"/>
    <n v="0"/>
    <n v="0"/>
    <n v="0"/>
    <n v="0"/>
    <n v="0"/>
    <n v="0"/>
    <n v="0"/>
    <n v="0"/>
    <n v="0"/>
    <n v="0"/>
    <n v="0"/>
    <n v="0"/>
    <n v="0"/>
    <n v="67"/>
    <n v="67"/>
    <n v="0"/>
    <n v="0"/>
    <n v="0"/>
    <n v="0"/>
    <n v="0"/>
    <n v="0"/>
    <m/>
  </r>
  <r>
    <n v="2022"/>
    <s v="E018"/>
    <s v="Cobertura en Educación Básica"/>
    <s v="E018.C01"/>
    <s v="Servicios educativos prestados de educación inicial, preescolar, primaria y secundaria."/>
    <s v="María Guadalupe Padilla Macías"/>
    <m/>
    <s v="(462)607 4520"/>
    <m/>
    <s v="mg_padilla@seg.guanajuato.gob.mx"/>
    <m/>
    <s v="Maglorio Guzmán Vite"/>
    <s v="Erika Migdalia Godínez Ayala"/>
    <s v="(462)607 4520 ext. 7854"/>
    <s v="473 116 6439"/>
    <s v="m_guzman@seg.guanajuato.gob.mx"/>
    <s v="e_goginez@seg.guanajuato.gob.mx"/>
    <n v="1124"/>
    <n v="1122"/>
    <s v="DELEGACIÓN REGIONAL DE EDUCACIÓN VI ABASOLO"/>
    <s v="DELEGACIÓN REGIONAL DE EDUCACIÓN IV IRAPUATO"/>
    <s v="02.05.01"/>
    <x v="176"/>
    <s v="Operación de la Unidad de Servicios de Apoyo a la Educación (USAE) de Irapu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09"/>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ría Guadalupe Padilla Macías"/>
    <m/>
    <s v="(462)607 4520"/>
    <m/>
    <s v="mg_padilla@seg.guanajuato.gob.mx"/>
    <m/>
    <s v="Maglorio Guzmán Vite"/>
    <s v="Erika Migdalia Godínez Ayala"/>
    <s v="(462)607 4520 ext. 7854"/>
    <s v="473 116 6439"/>
    <s v="m_guzman@seg.guanajuato.gob.mx"/>
    <s v="e_goginez@seg.guanajuato.gob.mx"/>
    <n v="1124"/>
    <n v="1122"/>
    <s v="DELEGACIÓN REGIONAL DE EDUCACIÓN VI ABASOLO"/>
    <s v="DELEGACIÓN REGIONAL DE EDUCACIÓN IV IRAPUATO"/>
    <s v="02.05.01"/>
    <x v="176"/>
    <s v="Operación de la Unidad de Servicios de Apoyo a la Educación (USAE) de Irapu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10"/>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ría Guadalupe Padilla Macías"/>
    <m/>
    <s v="(462)607 4520"/>
    <m/>
    <s v="mg_padilla@seg.guanajuato.gob.mx"/>
    <m/>
    <s v="Maglorio Guzmán Vite"/>
    <s v="Erika Migdalia Godínez Ayala"/>
    <s v="(462)607 4520 ext. 7854"/>
    <s v="473 116 6439"/>
    <s v="m_guzman@seg.guanajuato.gob.mx"/>
    <s v="e_goginez@seg.guanajuato.gob.mx"/>
    <n v="1124"/>
    <n v="1122"/>
    <s v="DELEGACIÓN REGIONAL DE EDUCACIÓN VI ABASOLO"/>
    <s v="DELEGACIÓN REGIONAL DE EDUCACIÓN IV IRAPUATO"/>
    <s v="02.05.01"/>
    <x v="176"/>
    <s v="Operación de la Unidad de Servicios de Apoyo a la Educación (USAE) de Irapu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11"/>
    <s v="Escuelas de educación básica atendidas con distribución de paquete completo de libros de texto."/>
    <m/>
    <s v="Escuelas atendidas"/>
    <m/>
    <s v="NO"/>
    <m/>
    <s v="NO"/>
    <m/>
    <n v="11"/>
    <m/>
    <n v="582"/>
    <n v="582"/>
    <n v="0"/>
    <n v="0"/>
    <n v="0"/>
    <n v="0"/>
    <n v="0"/>
    <n v="0"/>
    <n v="0"/>
    <n v="0"/>
    <n v="0"/>
    <n v="0"/>
    <n v="0"/>
    <n v="0"/>
    <n v="0"/>
    <n v="0"/>
    <n v="0"/>
    <n v="0"/>
    <n v="582"/>
    <n v="582"/>
    <n v="0"/>
    <n v="0"/>
    <n v="0"/>
    <n v="0"/>
    <n v="0"/>
    <n v="0"/>
    <m/>
  </r>
  <r>
    <n v="2022"/>
    <s v="E018"/>
    <s v="Cobertura en Educación Básica"/>
    <s v="E018.C01"/>
    <s v="Servicios educativos prestados de educación inicial, preescolar, primaria y secundaria."/>
    <s v="Anabel Reyes Sánchez"/>
    <m/>
    <s v="(462)607 4520"/>
    <m/>
    <s v="a_reyes.s@seg.guanajuato.gob.mx"/>
    <m/>
    <s v="Maglorio Guzmán Vite"/>
    <m/>
    <s v="(462)607 4520 ext. 7854"/>
    <m/>
    <s v="m_guzman@seg.guanajuato.gob.mx"/>
    <m/>
    <n v="1124"/>
    <n v="1124"/>
    <s v="DELEGACIÓN REGIONAL DE EDUCACIÓN VI ABASOLO"/>
    <m/>
    <s v="02.05.01"/>
    <x v="177"/>
    <s v="Operación de la Unidad de Servicios de Apoyo a la Educación (USAE) de Pénjam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59"/>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Anabel Reyes Sánchez"/>
    <m/>
    <s v="(462)607 4520"/>
    <m/>
    <s v="a_reyes.s@seg.guanajuato.gob.mx"/>
    <m/>
    <s v="Maglorio Guzmán Vite"/>
    <m/>
    <s v="(462)607 4520 ext. 7854"/>
    <m/>
    <s v="m_guzman@seg.guanajuato.gob.mx"/>
    <m/>
    <n v="1124"/>
    <n v="1124"/>
    <s v="DELEGACIÓN REGIONAL DE EDUCACIÓN VI ABASOLO"/>
    <m/>
    <s v="02.05.01"/>
    <x v="177"/>
    <s v="Operación de la Unidad de Servicios de Apoyo a la Educación (USAE) de Pénjam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60"/>
    <s v="Diagnóstico elaborado para la identificación de las necesidades de estructura ocupacional e infraestructura educativa en los servicios de educación básica."/>
    <m/>
    <s v="Diagnóstico elaborado"/>
    <m/>
    <s v="NO"/>
    <m/>
    <s v="NO"/>
    <m/>
    <n v="6"/>
    <m/>
    <n v="1"/>
    <n v="1"/>
    <n v="0"/>
    <n v="0"/>
    <n v="1"/>
    <n v="1"/>
    <n v="0"/>
    <n v="0"/>
    <n v="0"/>
    <n v="0"/>
    <n v="0"/>
    <n v="0"/>
    <n v="0"/>
    <n v="0"/>
    <n v="0"/>
    <n v="0"/>
    <n v="0"/>
    <n v="0"/>
    <n v="0"/>
    <n v="0"/>
    <n v="0"/>
    <n v="0"/>
    <n v="0"/>
    <n v="0"/>
    <n v="0"/>
    <n v="0"/>
    <m/>
  </r>
  <r>
    <n v="2022"/>
    <s v="E018"/>
    <s v="Cobertura en Educación Básica"/>
    <s v="E018.C01"/>
    <s v="Servicios educativos prestados de educación inicial, preescolar, primaria y secundaria."/>
    <s v="Anabel Reyes Sánchez"/>
    <m/>
    <s v="(462)607 4520"/>
    <m/>
    <s v="a_reyes.s@seg.guanajuato.gob.mx"/>
    <m/>
    <s v="Maglorio Guzmán Vite"/>
    <m/>
    <s v="(462)607 4520 ext. 7854"/>
    <m/>
    <s v="m_guzman@seg.guanajuato.gob.mx"/>
    <m/>
    <n v="1124"/>
    <n v="1124"/>
    <s v="DELEGACIÓN REGIONAL DE EDUCACIÓN VI ABASOLO"/>
    <m/>
    <s v="02.05.01"/>
    <x v="177"/>
    <s v="Operación de la Unidad de Servicios de Apoyo a la Educación (USAE) de Pénjam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61"/>
    <s v="Escuelas de educación básica atendidas con distribución de paquete completo de libros de texto."/>
    <m/>
    <s v="Escuelas atendidas"/>
    <m/>
    <s v="NO"/>
    <m/>
    <s v="NO"/>
    <m/>
    <n v="11"/>
    <m/>
    <n v="406"/>
    <n v="406"/>
    <n v="0"/>
    <n v="0"/>
    <n v="0"/>
    <n v="0"/>
    <n v="0"/>
    <n v="0"/>
    <n v="0"/>
    <n v="0"/>
    <n v="0"/>
    <n v="0"/>
    <n v="0"/>
    <n v="0"/>
    <n v="0"/>
    <n v="0"/>
    <n v="0"/>
    <n v="0"/>
    <n v="406"/>
    <n v="406"/>
    <n v="0"/>
    <n v="0"/>
    <n v="0"/>
    <n v="0"/>
    <n v="0"/>
    <n v="0"/>
    <m/>
  </r>
  <r>
    <n v="2022"/>
    <s v="E018"/>
    <s v="Cobertura en Educación Básica"/>
    <s v="E018.C01"/>
    <s v="Servicios educativos prestados de educación inicial, preescolar, primaria y secundaria."/>
    <s v="Javier Alejandro Contreras Calderón"/>
    <m/>
    <s v="(462)607 4520"/>
    <m/>
    <s v="ja_contreras@seg.guanajuato.gob.mx"/>
    <m/>
    <s v="Maglorio Guzmán Vite"/>
    <m/>
    <s v="(462)607 4520 ext. 7854"/>
    <m/>
    <s v="m_guzman@seg.guanajuato.gob.mx"/>
    <m/>
    <n v="1124"/>
    <n v="1124"/>
    <s v="DELEGACIÓN REGIONAL DE EDUCACIÓN VI ABASOLO"/>
    <m/>
    <s v="02.05.01"/>
    <x v="178"/>
    <s v="Operación de la Unidad de Servicios de Apoyo a la Educación (USAE) de Pueblo Nuev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75"/>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avier Alejandro Contreras Calderón"/>
    <m/>
    <s v="(462)607 4520"/>
    <m/>
    <s v="ja_contreras@seg.guanajuato.gob.mx"/>
    <m/>
    <s v="Maglorio Guzmán Vite"/>
    <m/>
    <s v="(462)607 4520 ext. 7854"/>
    <m/>
    <s v="m_guzman@seg.guanajuato.gob.mx"/>
    <m/>
    <n v="1124"/>
    <n v="1124"/>
    <s v="DELEGACIÓN REGIONAL DE EDUCACIÓN VI ABASOLO"/>
    <m/>
    <s v="02.05.01"/>
    <x v="178"/>
    <s v="Operación de la Unidad de Servicios de Apoyo a la Educación (USAE) de Pueblo Nuev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76"/>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avier Alejandro Contreras Calderón"/>
    <m/>
    <s v="(462)607 4520"/>
    <m/>
    <s v="ja_contreras@seg.guanajuato.gob.mx"/>
    <m/>
    <s v="Maglorio Guzmán Vite"/>
    <m/>
    <s v="(462)607 4520 ext. 7854"/>
    <m/>
    <s v="m_guzman@seg.guanajuato.gob.mx"/>
    <m/>
    <n v="1124"/>
    <n v="1124"/>
    <s v="DELEGACIÓN REGIONAL DE EDUCACIÓN VI ABASOLO"/>
    <m/>
    <s v="02.05.01"/>
    <x v="178"/>
    <s v="Operación de la Unidad de Servicios de Apoyo a la Educación (USAE) de Pueblo Nuev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77"/>
    <s v="Escuelas de educación básica atendidas con distribución de paquete completo de libros de texto."/>
    <m/>
    <s v="Escuelas atendidas"/>
    <m/>
    <s v="NO"/>
    <m/>
    <s v="NO"/>
    <m/>
    <n v="11"/>
    <m/>
    <n v="40"/>
    <n v="40"/>
    <n v="0"/>
    <n v="0"/>
    <n v="0"/>
    <n v="0"/>
    <n v="0"/>
    <n v="0"/>
    <n v="0"/>
    <n v="0"/>
    <n v="0"/>
    <n v="0"/>
    <n v="0"/>
    <n v="0"/>
    <n v="0"/>
    <n v="0"/>
    <n v="0"/>
    <n v="0"/>
    <n v="40"/>
    <n v="40"/>
    <n v="0"/>
    <n v="0"/>
    <n v="0"/>
    <n v="0"/>
    <n v="0"/>
    <n v="0"/>
    <m/>
  </r>
  <r>
    <n v="2022"/>
    <s v="P004"/>
    <s v="Gestión de centros escolares de Educación Básica"/>
    <s v="P004.C03"/>
    <s v="Servicios de formación continua y superación profesional de docentes y personal de apoyo, mejorados."/>
    <s v="Ana María Solorzano Flores"/>
    <m/>
    <s v="(462)607 4520"/>
    <m/>
    <s v="a_solorzano@seg.guanajuato.gob.mx"/>
    <m/>
    <s v="Maglorio Guzmán Vite"/>
    <m/>
    <s v="(462)607 4520 ext. 7854"/>
    <m/>
    <s v="m_guzman@seg.guanajuato.gob.mx"/>
    <m/>
    <n v="1124"/>
    <n v="1124"/>
    <s v="DELEGACIÓN REGIONAL DE EDUCACIÓN VI ABASOLO"/>
    <m/>
    <s v="02.05.01"/>
    <x v="179"/>
    <s v="Operación del Centro de Desarrollo Educativo (CEDE) Abasolo."/>
    <x v="0"/>
    <s v="Proporcionar procesos de apoyo,  de registro y  de seguimiento de acciones de capacitación, tutoría y asesoría a docentes y autoridades educativas en el marco de la Ley General del Sistema para la Carrera de las Maestras y los Maestros."/>
    <m/>
    <n v="1429"/>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a María Solorzano Flores"/>
    <m/>
    <s v="(462)607 4520"/>
    <m/>
    <s v="a_solorzano@seg.guanajuato.gob.mx"/>
    <m/>
    <s v="Maglorio Guzmán Vite"/>
    <m/>
    <s v="(462)607 4520 ext. 7854"/>
    <m/>
    <s v="m_guzman@seg.guanajuato.gob.mx"/>
    <m/>
    <n v="1124"/>
    <n v="1124"/>
    <s v="DELEGACIÓN REGIONAL DE EDUCACIÓN VI ABASOLO"/>
    <m/>
    <s v="02.05.01"/>
    <x v="180"/>
    <s v="Operación del Centro de Desarrollo Educativo (CEDE) Cuerámaro."/>
    <x v="0"/>
    <s v="Proporcionar procesos de apoyo,  de registro y  de seguimiento de acciones de capacitación, tutoría y asesoría a docentes y autoridades educativas en el marco de la Ley General del Sistema para la Carrera de las Maestras y los Maestros."/>
    <m/>
    <n v="143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a María Solorzano Flores"/>
    <m/>
    <s v="(462)607 4520"/>
    <m/>
    <s v="a_solorzano@seg.guanajuato.gob.mx"/>
    <m/>
    <s v="Maglorio Guzmán Vite"/>
    <m/>
    <s v="(462)607 4520 ext. 7854"/>
    <m/>
    <s v="m_guzman@seg.guanajuato.gob.mx"/>
    <m/>
    <n v="1124"/>
    <n v="1124"/>
    <s v="DELEGACIÓN REGIONAL DE EDUCACIÓN VI ABASOLO"/>
    <m/>
    <s v="02.05.01"/>
    <x v="181"/>
    <s v="Operación del Centro de Desarrollo Educativo (CEDE) Huanímaro."/>
    <x v="0"/>
    <s v="Proporcionar procesos de apoyo,  de registro y  de seguimiento de acciones de capacitación, tutoría y asesoría a docentes y autoridades educativas en el marco de la Ley General del Sistema para la Carrera de las Maestras y los Maestros."/>
    <m/>
    <n v="144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a María Solorzano Flores"/>
    <m/>
    <s v="(462)607 4520"/>
    <m/>
    <s v="a_solorzano@seg.guanajuato.gob.mx"/>
    <m/>
    <s v="Maglorio Guzmán Vite"/>
    <s v="Erika Migdalia Godínez Ayala"/>
    <s v="(462)607 4520 ext. 7854"/>
    <s v="473 116 6439"/>
    <s v="m_guzman@seg.guanajuato.gob.mx"/>
    <s v="e_goginez@seg.guanajuato.gob.mx"/>
    <n v="1124"/>
    <n v="1122"/>
    <s v="DELEGACIÓN REGIONAL DE EDUCACIÓN VI ABASOLO"/>
    <s v="DELEGACIÓN REGIONAL DE EDUCACIÓN IV IRAPUATO"/>
    <s v="02.05.01"/>
    <x v="182"/>
    <s v="Operación del Centro de Desarrollo Educativo (CEDE) Irapuato."/>
    <x v="0"/>
    <s v="Proporcionar procesos de apoyo,  de registro y  de seguimiento de acciones de capacitación, tutoría y asesoría a docentes y autoridades educativas en el marco de la Ley General del Sistema para la Carrera de las Maestras y los Maestros."/>
    <m/>
    <n v="1441"/>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a María Solorzano Flores"/>
    <m/>
    <s v="(462)607 4520"/>
    <m/>
    <s v="a_solorzano@seg.guanajuato.gob.mx"/>
    <m/>
    <s v="Maglorio Guzmán Vite"/>
    <m/>
    <s v="(462)607 4520 ext. 7854"/>
    <m/>
    <s v="m_guzman@seg.guanajuato.gob.mx"/>
    <m/>
    <n v="1124"/>
    <n v="1124"/>
    <s v="DELEGACIÓN REGIONAL DE EDUCACIÓN VI ABASOLO"/>
    <m/>
    <s v="02.05.01"/>
    <x v="183"/>
    <s v="Operación del Centro de Desarrollo Educativo (CEDE) Pénjamo."/>
    <x v="0"/>
    <s v="Proporcionar procesos de apoyo,  de registro y  de seguimiento de acciones de capacitación, tutoría y asesoría a docentes y autoridades educativas en el marco de la Ley General del Sistema para la Carrera de las Maestras y los Maestros."/>
    <m/>
    <n v="1442"/>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Ana María Solorzano Flores ."/>
    <m/>
    <s v="(462)607 4520"/>
    <m/>
    <s v="a_solorzano@seg.guanajuato.gob.mx"/>
    <m/>
    <s v="Maglorio Guzmán Vite"/>
    <m/>
    <s v="(462)607 4520 ext. 7835"/>
    <m/>
    <s v="m_guzman@seg.guanajuato.gob.mx"/>
    <m/>
    <n v="1124"/>
    <n v="1124"/>
    <s v="DELEGACIÓN REGIONAL DE EDUCACIÓN VI ABASOLO"/>
    <m/>
    <s v="02.05.01"/>
    <x v="184"/>
    <s v="Operación del Centro de Desarrollo Educativo (CEDE) Pueblo Nuevo."/>
    <x v="0"/>
    <s v="Proporcionar procesos de apoyo,  de registro y  de seguimiento de acciones de capacitación, tutoría y asesoría a docentes y autoridades educativas en el marco de la Ley General del Sistema para la Carrera de las Maestras y los Maestros."/>
    <m/>
    <n v="1443"/>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24"/>
    <s v="Alianza a favor de la educación para adultos"/>
    <s v="E024.C01"/>
    <s v="Adultos alfabetizados y/o certificados con educación básica (SEG)"/>
    <s v="Bernardo Luna Mercado"/>
    <m/>
    <s v="(462)607 4520"/>
    <m/>
    <s v="b_luna@seg.guanajuato.gob.mx"/>
    <m/>
    <s v="Maglorio Guzmán Vite"/>
    <m/>
    <s v="(462)607 4520 ext. 7854"/>
    <m/>
    <s v="m_guzman@seg.guanajuato.gob.mx"/>
    <m/>
    <n v="1124"/>
    <n v="1124"/>
    <s v="DELEGACIÓN REGIONAL DE EDUCACIÓN VI ABASOLO"/>
    <m/>
    <s v="02.05.05"/>
    <x v="185"/>
    <s v="Prestación de servicios de los Centros de Educación Básica para adultos (CEBAS) en la Delegación Regional VI Sur Oeste."/>
    <x v="68"/>
    <s v="Proporcionar formación en educación básica a adultos que no han concluido su educación básica y su certificación en primaria y/o secundaria. Las principales actividades que se realizan son sesiones de formación, evaluaciones y certificación."/>
    <m/>
    <n v="1174"/>
    <s v="Certificados otorgados a los adultos que cursaron el nivel de primaria"/>
    <m/>
    <s v="Certificados otorgados"/>
    <m/>
    <s v="NO"/>
    <m/>
    <s v="SI"/>
    <m/>
    <n v="50"/>
    <m/>
    <n v="20"/>
    <n v="20"/>
    <n v="0"/>
    <n v="0"/>
    <n v="0"/>
    <n v="0"/>
    <n v="0"/>
    <n v="0"/>
    <n v="0"/>
    <n v="0"/>
    <n v="0"/>
    <n v="0"/>
    <n v="0"/>
    <n v="0"/>
    <n v="0"/>
    <n v="0"/>
    <n v="20"/>
    <n v="20"/>
    <n v="0"/>
    <n v="0"/>
    <n v="0"/>
    <n v="0"/>
    <n v="0"/>
    <n v="0"/>
    <n v="0"/>
    <n v="0"/>
    <m/>
  </r>
  <r>
    <n v="2022"/>
    <s v="E024"/>
    <s v="Alianza a favor de la educación para adultos"/>
    <s v="E024.C01"/>
    <s v="Adultos alfabetizados y/o certificados con educación básica (SEG)"/>
    <s v="Bernardo Luna Mercado"/>
    <m/>
    <s v="(462)607 4520"/>
    <m/>
    <s v="b_luna@seg.guanajuato.gob.mx"/>
    <m/>
    <s v="Maglorio Guzmán Vite"/>
    <m/>
    <s v="(462)607 4520 ext. 7854"/>
    <m/>
    <s v="m_guzman@seg.guanajuato.gob.mx"/>
    <m/>
    <n v="1124"/>
    <n v="1124"/>
    <s v="DELEGACIÓN REGIONAL DE EDUCACIÓN VI ABASOLO"/>
    <m/>
    <s v="02.05.05"/>
    <x v="185"/>
    <s v="Prestación de servicios de los Centros de Educación Básica para adultos (CEBAS) en la Delegación Regional VI Sur Oeste."/>
    <x v="68"/>
    <s v="Proporcionar formación en educación básica a adultos que no han concluido su educación básica y su certificación en primaria y/o secundaria. Las principales actividades que se realizan son sesiones de formación, evaluaciones y certificación."/>
    <m/>
    <n v="9461"/>
    <s v="Certificados otorgados a los adultos que cursaron el nivel de secundaria"/>
    <m/>
    <s v="Certificados otorgados"/>
    <m/>
    <s v="NO"/>
    <m/>
    <s v="SI"/>
    <m/>
    <n v="50"/>
    <m/>
    <n v="40"/>
    <n v="40"/>
    <n v="0"/>
    <n v="0"/>
    <n v="0"/>
    <n v="0"/>
    <n v="0"/>
    <n v="0"/>
    <n v="0"/>
    <n v="0"/>
    <n v="0"/>
    <n v="0"/>
    <n v="0"/>
    <n v="0"/>
    <n v="0"/>
    <n v="0"/>
    <n v="40"/>
    <n v="40"/>
    <n v="0"/>
    <n v="0"/>
    <n v="0"/>
    <n v="0"/>
    <n v="0"/>
    <n v="0"/>
    <n v="0"/>
    <n v="0"/>
    <m/>
  </r>
  <r>
    <n v="2022"/>
    <s v="E024"/>
    <s v="Alianza a favor de la educación para adultos"/>
    <s v="E024.C01"/>
    <s v="Adultos alfabetizados y/o certificados con educación básica (SEG)"/>
    <s v="Bernardo Luna Mercado"/>
    <m/>
    <s v="(462)607 4520"/>
    <m/>
    <s v="b_luna@seg.guanajuato.gob.mx"/>
    <m/>
    <s v="Maglorio Guzmán Vite"/>
    <m/>
    <s v="(462)607 4520 ext. 7854"/>
    <m/>
    <s v="m_guzman@seg.guanajuato.gob.mx"/>
    <m/>
    <n v="1124"/>
    <n v="1124"/>
    <s v="DELEGACIÓN REGIONAL DE EDUCACIÓN VI ABASOLO"/>
    <m/>
    <s v="02.05.05"/>
    <x v="186"/>
    <s v="Prestación de servicios de Misiones Culturales en la Delegación Regional VI Sur Oeste"/>
    <x v="69"/>
    <s v="Brindar servicio de atención a adultos y con rezago educativo de alfabetización, a través de actividades educativas y talleres de capacitación para el trabajo, para la mejora de su calidad de vida."/>
    <m/>
    <n v="1180"/>
    <s v="Validación de inscripciones de adultos atendidos con alfabetización"/>
    <m/>
    <s v="Inscripciones validadas"/>
    <m/>
    <s v="SI"/>
    <m/>
    <s v="SI"/>
    <m/>
    <n v="10"/>
    <m/>
    <n v="4"/>
    <n v="4"/>
    <n v="0"/>
    <n v="0"/>
    <n v="0"/>
    <n v="0"/>
    <n v="0"/>
    <n v="0"/>
    <n v="0"/>
    <n v="0"/>
    <n v="0"/>
    <n v="0"/>
    <n v="0"/>
    <n v="0"/>
    <n v="2"/>
    <n v="2"/>
    <n v="0"/>
    <n v="0"/>
    <n v="0"/>
    <n v="0"/>
    <n v="2"/>
    <n v="2"/>
    <n v="0"/>
    <n v="0"/>
    <n v="0"/>
    <n v="0"/>
    <m/>
  </r>
  <r>
    <n v="2022"/>
    <s v="E024"/>
    <s v="Alianza a favor de la educación para adultos"/>
    <s v="E024.C01"/>
    <s v="Adultos alfabetizados y/o certificados con educación básica (SEG)"/>
    <s v="Bernardo Luna Mercado"/>
    <m/>
    <s v="(462)607 4520"/>
    <m/>
    <s v="b_luna@seg.guanajuato.gob.mx"/>
    <m/>
    <s v="Maglorio Guzmán Vite"/>
    <m/>
    <s v="(462)607 4520 ext. 7854"/>
    <m/>
    <s v="m_guzman@seg.guanajuato.gob.mx"/>
    <m/>
    <n v="1124"/>
    <n v="1124"/>
    <s v="DELEGACIÓN REGIONAL DE EDUCACIÓN VI ABASOLO"/>
    <m/>
    <s v="02.05.05"/>
    <x v="186"/>
    <s v="Prestación de servicios de Misiones Culturales en la Delegación Regional VI Sur Oeste"/>
    <x v="69"/>
    <s v="Brindar servicio de atención a adultos y con rezago educativo de alfabetización, a través de actividades educativas y talleres de capacitación para el trabajo, para la mejora de su calidad de vida."/>
    <m/>
    <n v="9647"/>
    <s v="Validación de inscripciones de adultos en los talleres de capacitación para el trabajo"/>
    <m/>
    <s v="Inscripciones validadas"/>
    <m/>
    <s v="SI"/>
    <m/>
    <s v="SI"/>
    <m/>
    <n v="90"/>
    <m/>
    <n v="360"/>
    <n v="360"/>
    <n v="0"/>
    <n v="0"/>
    <n v="0"/>
    <n v="0"/>
    <n v="0"/>
    <n v="0"/>
    <n v="125"/>
    <n v="125"/>
    <n v="0"/>
    <n v="0"/>
    <n v="0"/>
    <n v="0"/>
    <n v="125"/>
    <n v="125"/>
    <n v="0"/>
    <n v="0"/>
    <n v="0"/>
    <n v="0"/>
    <n v="110"/>
    <n v="11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607 4520 ext. 7854"/>
    <m/>
    <s v="m_guzman@seg.guanajuato.gob.mx"/>
    <m/>
    <n v="1124"/>
    <n v="1124"/>
    <s v="DELEGACIÓN REGIONAL DE EDUCACIÓN VI ABASOLO"/>
    <m/>
    <s v="02.05.01"/>
    <x v="187"/>
    <s v="Supervisión a las escuelas de Educación Básica en la Delegación Regional VI Sur Oeste"/>
    <x v="7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211"/>
    <s v="Escuelas atendidas para la aplicación de herramientas de habilidades y observación de clase."/>
    <m/>
    <s v="Escuelas atendidas y observadas"/>
    <m/>
    <s v="SI"/>
    <m/>
    <s v="NO"/>
    <m/>
    <n v="80"/>
    <m/>
    <n v="839"/>
    <n v="839"/>
    <n v="0"/>
    <n v="0"/>
    <n v="0"/>
    <n v="0"/>
    <n v="0"/>
    <n v="0"/>
    <n v="300"/>
    <n v="300"/>
    <n v="0"/>
    <n v="0"/>
    <n v="0"/>
    <n v="0"/>
    <n v="0"/>
    <n v="0"/>
    <n v="269"/>
    <n v="269"/>
    <n v="0"/>
    <n v="0"/>
    <n v="0"/>
    <n v="0"/>
    <n v="270"/>
    <n v="27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607 4520 ext. 7854"/>
    <m/>
    <s v="m_guzman@seg.guanajuato.gob.mx"/>
    <m/>
    <n v="1124"/>
    <n v="1124"/>
    <s v="DELEGACIÓN REGIONAL DE EDUCACIÓN VI ABASOLO"/>
    <m/>
    <s v="02.05.01"/>
    <x v="187"/>
    <s v="Supervisión a las escuelas de Educación Básica en la Delegación Regional VI Sur Oeste"/>
    <x v="7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212"/>
    <s v="Escuelas atendidas con el programa de Mejora Continua, con seguimiento y evaluación"/>
    <m/>
    <s v="Escuelas atendidas con seguimiento"/>
    <m/>
    <s v="NO"/>
    <m/>
    <s v="NO"/>
    <m/>
    <n v="5"/>
    <m/>
    <n v="1296"/>
    <n v="1296"/>
    <n v="0"/>
    <n v="0"/>
    <n v="0"/>
    <n v="0"/>
    <n v="0"/>
    <n v="0"/>
    <n v="0"/>
    <n v="0"/>
    <n v="0"/>
    <n v="0"/>
    <n v="0"/>
    <n v="0"/>
    <n v="0"/>
    <n v="0"/>
    <n v="1296"/>
    <n v="1296"/>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607 4520 ext. 7854"/>
    <m/>
    <s v="m_guzman@seg.guanajuato.gob.mx"/>
    <m/>
    <n v="1124"/>
    <n v="1124"/>
    <s v="DELEGACIÓN REGIONAL DE EDUCACIÓN VI ABASOLO"/>
    <m/>
    <s v="02.05.01"/>
    <x v="187"/>
    <s v="Supervisión a las escuelas de Educación Básica en la Delegación Regional VI Sur Oeste"/>
    <x v="7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6157"/>
    <s v="Zonas escolares atendidas con plan de asesoría, seguimiento y evaluación"/>
    <m/>
    <s v="Zonas escolares atendidas"/>
    <m/>
    <s v="NO"/>
    <m/>
    <s v="NO"/>
    <m/>
    <n v="5"/>
    <m/>
    <n v="83"/>
    <n v="83"/>
    <n v="0"/>
    <n v="0"/>
    <n v="0"/>
    <n v="0"/>
    <n v="0"/>
    <n v="0"/>
    <n v="0"/>
    <n v="0"/>
    <n v="0"/>
    <n v="0"/>
    <n v="0"/>
    <n v="0"/>
    <n v="0"/>
    <n v="0"/>
    <n v="83"/>
    <n v="83"/>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607 4520 ext. 7854"/>
    <m/>
    <s v="m_guzman@seg.guanajuato.gob.mx"/>
    <m/>
    <n v="1124"/>
    <n v="1124"/>
    <s v="DELEGACIÓN REGIONAL DE EDUCACIÓN VI ABASOLO"/>
    <m/>
    <s v="02.05.01"/>
    <x v="187"/>
    <s v="Supervisión a las escuelas de Educación Básica en la Delegación Regional VI Sur Oeste"/>
    <x v="7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0984"/>
    <s v="Supervisión de Consejos Técnicos Escolares que sesionan y capturan sus acuerdos en el Sistema de Planeación Escolar (SISPE)."/>
    <m/>
    <s v="Consejos Técnicos Escolares supervisados"/>
    <m/>
    <s v="NO"/>
    <m/>
    <s v="NO"/>
    <m/>
    <n v="5"/>
    <m/>
    <n v="1179"/>
    <n v="1179"/>
    <n v="0"/>
    <n v="0"/>
    <n v="0"/>
    <n v="0"/>
    <n v="0"/>
    <n v="0"/>
    <n v="0"/>
    <n v="0"/>
    <n v="0"/>
    <n v="0"/>
    <n v="0"/>
    <n v="0"/>
    <n v="0"/>
    <n v="0"/>
    <n v="1179"/>
    <n v="1179"/>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607 4520 ext. 7854"/>
    <m/>
    <s v="m_guzman@seg.guanajuato.gob.mx"/>
    <m/>
    <n v="1124"/>
    <n v="1124"/>
    <s v="DELEGACIÓN REGIONAL DE EDUCACIÓN VI ABASOLO"/>
    <m/>
    <s v="02.05.01"/>
    <x v="187"/>
    <s v="Supervisión a las escuelas de Educación Básica en la Delegación Regional VI Sur Oeste"/>
    <x v="70"/>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954"/>
    <s v="Escuelas atendidas con seguimiento y acompañamiento al trabajo colegiado."/>
    <m/>
    <s v="Escuelas atendidas"/>
    <m/>
    <s v="NO"/>
    <m/>
    <s v="NO"/>
    <m/>
    <n v="5"/>
    <m/>
    <n v="1323"/>
    <n v="1323"/>
    <n v="0"/>
    <n v="0"/>
    <n v="0"/>
    <n v="0"/>
    <n v="0"/>
    <n v="0"/>
    <n v="0"/>
    <n v="0"/>
    <n v="0"/>
    <n v="0"/>
    <n v="0"/>
    <n v="0"/>
    <n v="1323"/>
    <n v="1323"/>
    <n v="0"/>
    <n v="0"/>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 607 4520 ext. 7854"/>
    <m/>
    <s v="m_guzman@seg.guanajuato.gob.mx"/>
    <m/>
    <n v="1124"/>
    <n v="1124"/>
    <s v="DELEGACIÓN REGIONAL DE EDUCACIÓN VI ABASOLO"/>
    <m/>
    <s v="02.05.01"/>
    <x v="188"/>
    <s v="Ejecución del Proyecto Educativo en la Delegación Regional VI Sur Oeste."/>
    <x v="71"/>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71"/>
    <s v="Escuelas públicas de educación básica con la normalidad mínima (libros, aulas, docentes y mobiliario) atendidas."/>
    <m/>
    <s v="Escuelas atendidas"/>
    <m/>
    <s v="NO"/>
    <m/>
    <s v="NO"/>
    <m/>
    <n v="50"/>
    <m/>
    <n v="1099"/>
    <n v="1099"/>
    <n v="0"/>
    <n v="0"/>
    <n v="0"/>
    <n v="0"/>
    <n v="0"/>
    <n v="0"/>
    <n v="0"/>
    <n v="0"/>
    <n v="0"/>
    <n v="0"/>
    <n v="0"/>
    <n v="0"/>
    <n v="0"/>
    <n v="0"/>
    <n v="1099"/>
    <n v="1099"/>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 607 4520 ext. 7854"/>
    <m/>
    <s v="m_guzman@seg.guanajuato.gob.mx"/>
    <m/>
    <n v="1124"/>
    <n v="1124"/>
    <s v="DELEGACIÓN REGIONAL DE EDUCACIÓN VI ABASOLO"/>
    <m/>
    <s v="02.05.01"/>
    <x v="188"/>
    <s v="Ejecución del Proyecto Educativo en la Delegación Regional VI Sur Oeste."/>
    <x v="71"/>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73"/>
    <s v="Alumnos de primaria y secundaria en riesgo de reprobar o abandono escolar con apoyo académico, social o psicológico."/>
    <m/>
    <s v="Alumnos apoyados"/>
    <m/>
    <s v="SI"/>
    <m/>
    <s v="SI"/>
    <m/>
    <n v="10"/>
    <m/>
    <n v="2100"/>
    <n v="2100"/>
    <n v="0"/>
    <n v="0"/>
    <n v="0"/>
    <n v="0"/>
    <n v="500"/>
    <n v="500"/>
    <n v="0"/>
    <n v="0"/>
    <n v="550"/>
    <n v="550"/>
    <n v="500"/>
    <n v="500"/>
    <n v="0"/>
    <n v="0"/>
    <n v="0"/>
    <n v="0"/>
    <n v="0"/>
    <n v="0"/>
    <n v="0"/>
    <n v="0"/>
    <n v="550"/>
    <n v="55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 607 4520 ext. 7854"/>
    <m/>
    <s v="m_guzman@seg.guanajuato.gob.mx"/>
    <m/>
    <n v="1124"/>
    <n v="1124"/>
    <s v="DELEGACIÓN REGIONAL DE EDUCACIÓN VI ABASOLO"/>
    <m/>
    <s v="02.05.01"/>
    <x v="188"/>
    <s v="Ejecución del Proyecto Educativo en la Delegación Regional VI Sur Oeste."/>
    <x v="71"/>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23"/>
    <s v="Alumnos de primaria y secundaria que se evitó reprobaran el ciclo escolar por inasistencias o bajo aprovechamiento escolar"/>
    <m/>
    <s v="Alumnos atendidos"/>
    <m/>
    <s v="NO"/>
    <m/>
    <s v="SI"/>
    <m/>
    <n v="10"/>
    <m/>
    <n v="1100"/>
    <n v="1100"/>
    <n v="0"/>
    <n v="0"/>
    <n v="0"/>
    <n v="0"/>
    <n v="0"/>
    <n v="0"/>
    <n v="0"/>
    <n v="0"/>
    <n v="0"/>
    <n v="0"/>
    <n v="0"/>
    <n v="0"/>
    <n v="0"/>
    <n v="0"/>
    <n v="1100"/>
    <n v="1100"/>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 607 4520 ext. 7854"/>
    <m/>
    <s v="m_guzman@seg.guanajuato.gob.mx"/>
    <m/>
    <n v="1124"/>
    <n v="1124"/>
    <s v="DELEGACIÓN REGIONAL DE EDUCACIÓN VI ABASOLO"/>
    <m/>
    <s v="02.05.01"/>
    <x v="188"/>
    <s v="Ejecución del Proyecto Educativo en la Delegación Regional VI Sur Oeste."/>
    <x v="71"/>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24"/>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Erik García López"/>
    <m/>
    <s v="(462)607 4520"/>
    <m/>
    <s v="e_garcia.l@seg.guanajuato.gob.mx"/>
    <m/>
    <s v="Maglorio Guzmán Vite"/>
    <m/>
    <s v="(462) 607 4520 ext. 7854"/>
    <m/>
    <s v="m_guzman@seg.guanajuato.gob.mx"/>
    <m/>
    <n v="1124"/>
    <n v="1124"/>
    <s v="DELEGACIÓN REGIONAL DE EDUCACIÓN VI ABASOLO"/>
    <m/>
    <s v="02.05.01"/>
    <x v="188"/>
    <s v="Ejecución del Proyecto Educativo en la Delegación Regional VI Sur Oeste."/>
    <x v="71"/>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25"/>
    <s v="Alumnos de primaria y secundaria que se evitó abandonaran la escuela durante el ciclo escolar por factores académicos, escolares, sociales, familiares, económicos, etc."/>
    <m/>
    <s v="Alumnos atendidos"/>
    <m/>
    <s v="NO"/>
    <m/>
    <s v="SI"/>
    <m/>
    <n v="10"/>
    <m/>
    <n v="95"/>
    <n v="95"/>
    <n v="0"/>
    <n v="0"/>
    <n v="0"/>
    <n v="0"/>
    <n v="0"/>
    <n v="0"/>
    <n v="0"/>
    <n v="0"/>
    <n v="0"/>
    <n v="0"/>
    <n v="0"/>
    <n v="0"/>
    <n v="95"/>
    <n v="95"/>
    <n v="0"/>
    <n v="0"/>
    <n v="0"/>
    <n v="0"/>
    <n v="0"/>
    <n v="0"/>
    <n v="0"/>
    <n v="0"/>
    <n v="0"/>
    <n v="0"/>
    <m/>
  </r>
  <r>
    <n v="2022"/>
    <s v="P004"/>
    <s v="Gestión de centros escolares de Educación Básica"/>
    <s v="P004.C01"/>
    <s v="Escuelas de calidad  y con procesos de gestión educativa incrementada."/>
    <s v="Erik García López"/>
    <m/>
    <s v="(462)607 4520"/>
    <m/>
    <s v="e_garcia.l@seg.guanajuato.gob.mx"/>
    <m/>
    <s v="Maglorio Guzmán Vite"/>
    <m/>
    <s v="(462) 607 4520 ext. 7854"/>
    <m/>
    <s v="m_guzman@seg.guanajuato.gob.mx"/>
    <m/>
    <n v="1124"/>
    <n v="1124"/>
    <s v="DELEGACIÓN REGIONAL DE EDUCACIÓN VI ABASOLO"/>
    <m/>
    <s v="02.05.01"/>
    <x v="188"/>
    <s v="Ejecución del Proyecto Educativo en la Delegación Regional VI Sur Oeste."/>
    <x v="71"/>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26"/>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Adriana del Carmen Reynoso Zuñiga"/>
    <m/>
    <s v="(462)607 4520"/>
    <m/>
    <s v="ac_reynosozu@seg.guanajuato.gob.mx"/>
    <m/>
    <s v="Maglorio Guzmán Vite"/>
    <m/>
    <s v="(462)607 4520 ext. 7854"/>
    <m/>
    <s v="m_guzman@seg.guanajuato.gob.mx"/>
    <m/>
    <n v="1124"/>
    <n v="1124"/>
    <s v="DELEGACIÓN REGIONAL DE EDUCACIÓN VI ABASOLO"/>
    <m/>
    <s v="02.05.01"/>
    <x v="189"/>
    <s v="Integración y funcionamiento de los órganos formales de participación social en la Delegación Regional VI Sur Oeste"/>
    <x v="72"/>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32"/>
    <s v="Consejos de Participación Escolar asesorados para la integración y funcionamiento en escuelas de educación básica."/>
    <m/>
    <s v="Consejos de Participación Escolar asesorados."/>
    <m/>
    <s v="NO"/>
    <m/>
    <s v="NO"/>
    <m/>
    <n v="79.03"/>
    <m/>
    <n v="1390"/>
    <n v="1390"/>
    <n v="0"/>
    <n v="0"/>
    <n v="0"/>
    <n v="0"/>
    <n v="0"/>
    <n v="0"/>
    <n v="0"/>
    <n v="0"/>
    <n v="0"/>
    <n v="0"/>
    <n v="0"/>
    <n v="0"/>
    <n v="1390"/>
    <n v="1390"/>
    <n v="0"/>
    <n v="0"/>
    <n v="0"/>
    <n v="0"/>
    <n v="0"/>
    <n v="0"/>
    <n v="0"/>
    <n v="0"/>
    <n v="0"/>
    <n v="0"/>
    <m/>
  </r>
  <r>
    <n v="2022"/>
    <s v="P004"/>
    <s v="Gestión de centros escolares de Educación Básica"/>
    <s v="P004.C02"/>
    <s v="Órganos formales de participación social fortalecidos para la mejora del logro educativo."/>
    <s v="Adriana del Carmen Reynoso Zuñiga"/>
    <m/>
    <s v="(462)607 4520"/>
    <m/>
    <s v="ac_reynosozu@seg.guanajuato.gob.mx"/>
    <m/>
    <s v="Maglorio Guzmán Vite"/>
    <m/>
    <s v="(462)607 4520 ext. 7854"/>
    <m/>
    <s v="m_guzman@seg.guanajuato.gob.mx"/>
    <m/>
    <n v="1124"/>
    <n v="1124"/>
    <s v="DELEGACIÓN REGIONAL DE EDUCACIÓN VI ABASOLO"/>
    <m/>
    <s v="02.05.01"/>
    <x v="189"/>
    <s v="Integración y funcionamiento de los órganos formales de participación social en la Delegación Regional VI Sur Oeste"/>
    <x v="72"/>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33"/>
    <s v="Asociaciones Escolares de Padres de Familia asesoradas para la integración y funcionamiento en escuelas de educación básica"/>
    <m/>
    <s v="Asociaciones de padres de familia asesoradas"/>
    <m/>
    <s v="NO"/>
    <m/>
    <s v="NO"/>
    <m/>
    <n v="7.09"/>
    <m/>
    <n v="1390"/>
    <n v="1390"/>
    <n v="0"/>
    <n v="0"/>
    <n v="0"/>
    <n v="0"/>
    <n v="0"/>
    <n v="0"/>
    <n v="0"/>
    <n v="0"/>
    <n v="0"/>
    <n v="0"/>
    <n v="0"/>
    <n v="0"/>
    <n v="1390"/>
    <n v="1390"/>
    <n v="0"/>
    <n v="0"/>
    <n v="0"/>
    <n v="0"/>
    <n v="0"/>
    <n v="0"/>
    <n v="0"/>
    <n v="0"/>
    <n v="0"/>
    <n v="0"/>
    <m/>
  </r>
  <r>
    <n v="2022"/>
    <s v="P004"/>
    <s v="Gestión de centros escolares de Educación Básica"/>
    <s v="P004.C02"/>
    <s v="Órganos formales de participación social fortalecidos para la mejora del logro educativo."/>
    <s v="Adriana del Carmen Reynoso Zuñiga"/>
    <m/>
    <s v="(462)607 4520"/>
    <m/>
    <s v="ac_reynosozu@seg.guanajuato.gob.mx"/>
    <m/>
    <s v="Maglorio Guzmán Vite"/>
    <m/>
    <s v="(462)607 4520 ext. 7854"/>
    <m/>
    <s v="m_guzman@seg.guanajuato.gob.mx"/>
    <m/>
    <n v="1124"/>
    <n v="1124"/>
    <s v="DELEGACIÓN REGIONAL DE EDUCACIÓN VI ABASOLO"/>
    <m/>
    <s v="02.05.01"/>
    <x v="189"/>
    <s v="Integración y funcionamiento de los órganos formales de participación social en la Delegación Regional VI Sur Oeste"/>
    <x v="72"/>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34"/>
    <s v="Consejos Municipales de Participación Social asesorados para su funcionamiento."/>
    <m/>
    <s v="Consejos municipales asesorados"/>
    <m/>
    <s v="NO"/>
    <m/>
    <s v="NO"/>
    <m/>
    <n v="5.67"/>
    <m/>
    <n v="6"/>
    <n v="6"/>
    <n v="0"/>
    <n v="0"/>
    <n v="0"/>
    <n v="0"/>
    <n v="0"/>
    <n v="0"/>
    <n v="0"/>
    <n v="0"/>
    <n v="0"/>
    <n v="0"/>
    <n v="0"/>
    <n v="0"/>
    <n v="6"/>
    <n v="6"/>
    <n v="0"/>
    <n v="0"/>
    <n v="0"/>
    <n v="0"/>
    <n v="0"/>
    <n v="0"/>
    <n v="0"/>
    <n v="0"/>
    <n v="0"/>
    <n v="0"/>
    <m/>
  </r>
  <r>
    <n v="2022"/>
    <s v="P004"/>
    <s v="Gestión de centros escolares de Educación Básica"/>
    <s v="P004.C02"/>
    <s v="Órganos formales de participación social fortalecidos para la mejora del logro educativo."/>
    <s v="Adriana del Carmen Reynoso Zuñiga"/>
    <m/>
    <s v="(462)607 4520"/>
    <m/>
    <s v="ac_reynosozu@seg.guanajuato.gob.mx"/>
    <m/>
    <s v="Maglorio Guzmán Vite"/>
    <m/>
    <s v="(462)607 4520 ext. 7854"/>
    <m/>
    <s v="m_guzman@seg.guanajuato.gob.mx"/>
    <m/>
    <n v="1124"/>
    <n v="1124"/>
    <s v="DELEGACIÓN REGIONAL DE EDUCACIÓN VI ABASOLO"/>
    <m/>
    <s v="02.05.01"/>
    <x v="189"/>
    <s v="Integración y funcionamiento de los órganos formales de participación social en la Delegación Regional VI Sur Oeste"/>
    <x v="72"/>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5762"/>
    <s v="Organismos de prevención y erradicación de la violencia escolar, asesoradas para la conformación y funcionamiento en las escuelas de educación básica"/>
    <m/>
    <s v="Organismos de prevención asesorados"/>
    <m/>
    <s v="NO"/>
    <m/>
    <s v="NO"/>
    <m/>
    <n v="2.04"/>
    <m/>
    <n v="1390"/>
    <n v="1390"/>
    <n v="0"/>
    <n v="0"/>
    <n v="0"/>
    <n v="0"/>
    <n v="0"/>
    <n v="0"/>
    <n v="0"/>
    <n v="0"/>
    <n v="0"/>
    <n v="0"/>
    <n v="0"/>
    <n v="0"/>
    <n v="1390"/>
    <n v="1390"/>
    <n v="0"/>
    <n v="0"/>
    <n v="0"/>
    <n v="0"/>
    <n v="0"/>
    <n v="0"/>
    <n v="0"/>
    <n v="0"/>
    <n v="0"/>
    <n v="0"/>
    <m/>
  </r>
  <r>
    <n v="2022"/>
    <s v="P004"/>
    <s v="Gestión de centros escolares de Educación Básica"/>
    <s v="P004.C02"/>
    <s v="Órganos formales de participación social fortalecidos para la mejora del logro educativo."/>
    <s v="Adriana del Carmen Reynoso Zuñiga"/>
    <m/>
    <s v="(462)607 4520"/>
    <m/>
    <s v="ac_reynosozu@seg.guanajuato.gob.mx"/>
    <m/>
    <s v="Maglorio Guzmán Vite"/>
    <m/>
    <s v="(462)607 4520 ext. 7854"/>
    <m/>
    <s v="m_guzman@seg.guanajuato.gob.mx"/>
    <m/>
    <n v="1124"/>
    <n v="1124"/>
    <s v="DELEGACIÓN REGIONAL DE EDUCACIÓN VI ABASOLO"/>
    <m/>
    <s v="02.05.01"/>
    <x v="189"/>
    <s v="Integración y funcionamiento de los órganos formales de participación social en la Delegación Regional VI Sur Oeste"/>
    <x v="72"/>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5763"/>
    <s v="Escuelas atendidas con Escuelas de Familia"/>
    <m/>
    <s v="Escuelas atendidas"/>
    <m/>
    <s v="NO"/>
    <m/>
    <s v="NO"/>
    <m/>
    <n v="5.67"/>
    <m/>
    <n v="80"/>
    <n v="80"/>
    <n v="0"/>
    <n v="0"/>
    <n v="0"/>
    <n v="0"/>
    <n v="0"/>
    <n v="0"/>
    <n v="0"/>
    <n v="0"/>
    <n v="0"/>
    <n v="0"/>
    <n v="0"/>
    <n v="0"/>
    <n v="0"/>
    <n v="0"/>
    <n v="0"/>
    <n v="0"/>
    <n v="0"/>
    <n v="0"/>
    <n v="0"/>
    <n v="0"/>
    <n v="80"/>
    <n v="80"/>
    <n v="0"/>
    <n v="0"/>
    <m/>
  </r>
  <r>
    <n v="2022"/>
    <s v="P004"/>
    <s v="Gestión de centros escolares de Educación Básica"/>
    <s v="P004.C02"/>
    <s v="Órganos formales de participación social fortalecidos para la mejora del logro educativo."/>
    <s v="Adriana del Carmen Reynoso Zuñiga"/>
    <m/>
    <s v="(462)607 4520"/>
    <m/>
    <s v="ac_reynosozu@seg.guanajuato.gob.mx"/>
    <m/>
    <s v="Maglorio Guzmán Vite"/>
    <m/>
    <s v="(462)607 4520 ext. 7854"/>
    <m/>
    <s v="m_guzman@seg.guanajuato.gob.mx"/>
    <m/>
    <n v="1124"/>
    <n v="1124"/>
    <s v="DELEGACIÓN REGIONAL DE EDUCACIÓN VI ABASOLO"/>
    <m/>
    <s v="02.05.01"/>
    <x v="189"/>
    <s v="Integración y funcionamiento de los órganos formales de participación social en la Delegación Regional VI Sur Oeste"/>
    <x v="72"/>
    <s v="Promover entre los padres de familia, las autoridades municipales y sociedad,  su capacitación, asesoría y participación activa en la educación,  a través de Escuelas de familia,   Comités Escolares de Administración Participativa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481"/>
    <s v="Comités de contraloría social y comités participativos de salud escolar asesorados para su integración y funcionamiento en las escuelas de educación básica"/>
    <m/>
    <s v="Comités de contraloría asesorados"/>
    <m/>
    <s v="NO"/>
    <m/>
    <s v="NO"/>
    <m/>
    <n v="0.5"/>
    <m/>
    <n v="1390"/>
    <n v="1390"/>
    <n v="0"/>
    <n v="0"/>
    <n v="0"/>
    <n v="0"/>
    <n v="0"/>
    <n v="0"/>
    <n v="0"/>
    <n v="0"/>
    <n v="0"/>
    <n v="0"/>
    <n v="0"/>
    <n v="0"/>
    <n v="0"/>
    <n v="0"/>
    <n v="0"/>
    <n v="0"/>
    <n v="0"/>
    <n v="0"/>
    <n v="1390"/>
    <n v="1390"/>
    <n v="0"/>
    <n v="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0"/>
    <s v="Prestación de servicios de preescolar en la Delegación Regional VI Sur Oeste"/>
    <x v="73"/>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8"/>
    <s v="Validación de inscripciones de alumnos de preescolar en el sistema de control escolar."/>
    <m/>
    <s v="Inscripciones validadas"/>
    <m/>
    <s v="NO"/>
    <m/>
    <s v="NO"/>
    <m/>
    <n v="99.96"/>
    <m/>
    <n v="34079"/>
    <n v="34079"/>
    <n v="0"/>
    <n v="0"/>
    <n v="0"/>
    <n v="0"/>
    <n v="0"/>
    <n v="0"/>
    <n v="0"/>
    <n v="0"/>
    <n v="0"/>
    <n v="0"/>
    <n v="0"/>
    <n v="0"/>
    <n v="0"/>
    <n v="0"/>
    <n v="0"/>
    <n v="0"/>
    <n v="0"/>
    <n v="0"/>
    <n v="34079"/>
    <n v="34079"/>
    <n v="0"/>
    <n v="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0"/>
    <s v="Prestación de servicios de preescolar en la Delegación Regional VI Sur Oeste"/>
    <x v="73"/>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79"/>
    <s v="Escuelas de preescolar atendidas con material didáctico entregado."/>
    <m/>
    <s v="Escuelas atendidas"/>
    <m/>
    <s v="NO"/>
    <m/>
    <s v="SI"/>
    <m/>
    <n v="0.04"/>
    <m/>
    <n v="55"/>
    <n v="55"/>
    <n v="0"/>
    <n v="0"/>
    <n v="0"/>
    <n v="0"/>
    <n v="0"/>
    <n v="0"/>
    <n v="0"/>
    <n v="0"/>
    <n v="0"/>
    <n v="0"/>
    <n v="0"/>
    <n v="0"/>
    <n v="0"/>
    <n v="0"/>
    <n v="0"/>
    <n v="0"/>
    <n v="0"/>
    <n v="0"/>
    <n v="0"/>
    <n v="0"/>
    <n v="55"/>
    <n v="55"/>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1"/>
    <s v="Prestación de servicios de primaria en la Delegación Regional VI Sur Oeste"/>
    <x v="74"/>
    <s v="Garantizar la prestación del servicio educativo del nivel primaria a alumnos de 6 a 11 años de edad, validando la inscripción de los mismos, así como beneficiar escuelas de este nivel con material didáctico, para favorecer el desarrollo educativo de los educandos.Garantizar la Garantizar la prestación del servicio educativo del nivel primaria a alumnos de 6 a 11 años de edad, validando la inscripción de los mismos, así como beneficiar escuelas de este nivel con material didáctico, para favorecer el desarrollo educativo de los educandos."/>
    <m/>
    <n v="1466"/>
    <s v="Validación de inscripciones de alumnos de primaria en el sistema de control escolar."/>
    <m/>
    <s v="Inscripciones validadas"/>
    <m/>
    <s v="NO"/>
    <m/>
    <s v="NO"/>
    <m/>
    <n v="99.91"/>
    <m/>
    <n v="103681"/>
    <n v="103681"/>
    <n v="0"/>
    <n v="0"/>
    <n v="0"/>
    <n v="0"/>
    <n v="0"/>
    <n v="0"/>
    <n v="0"/>
    <n v="0"/>
    <n v="0"/>
    <n v="0"/>
    <n v="0"/>
    <n v="0"/>
    <n v="0"/>
    <n v="0"/>
    <n v="0"/>
    <n v="0"/>
    <n v="0"/>
    <n v="0"/>
    <n v="103681"/>
    <n v="103681"/>
    <n v="0"/>
    <n v="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1"/>
    <s v="Prestación de servicios de primaria en la Delegación Regional VI Sur Oeste"/>
    <x v="74"/>
    <s v="Garantizar la prestación del servicio educativo del nivel primaria a alumnos de 6 a 11 años de edad, validando la inscripción de los mismos, así como beneficiar escuelas de este nivel con material didáctico, para favorecer el desarrollo educativo de los educandos.Garantizar la Garantizar la prestación del servicio educativo del nivel primaria a alumnos de 6 a 11 años de edad, validando la inscripción de los mismos, así como beneficiar escuelas de este nivel con material didáctico, para favorecer el desarrollo educativo de los educandos."/>
    <m/>
    <n v="1467"/>
    <s v="Escuelas de primaria atendidas con material didáctico entregado"/>
    <m/>
    <s v="Escuelas atendidas"/>
    <m/>
    <s v="NO"/>
    <m/>
    <s v="SI"/>
    <m/>
    <n v="0.09"/>
    <m/>
    <n v="74"/>
    <n v="74"/>
    <n v="0"/>
    <n v="0"/>
    <n v="0"/>
    <n v="0"/>
    <n v="0"/>
    <n v="0"/>
    <n v="0"/>
    <n v="0"/>
    <n v="0"/>
    <n v="0"/>
    <n v="0"/>
    <n v="0"/>
    <n v="0"/>
    <n v="0"/>
    <n v="0"/>
    <n v="0"/>
    <n v="0"/>
    <n v="0"/>
    <n v="0"/>
    <n v="0"/>
    <n v="74"/>
    <n v="74"/>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2"/>
    <s v="Prestación de servicios de secundaria general en la Delegación Regional VI Sur Oeste"/>
    <x v="75"/>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96"/>
    <s v="Validación de inscripciones de alumnos de secundaria general en el sistema de control escolar."/>
    <m/>
    <s v="Inscripciones validadas"/>
    <m/>
    <s v="NO"/>
    <m/>
    <s v="NO"/>
    <m/>
    <n v="99.93"/>
    <m/>
    <n v="17258"/>
    <n v="17258"/>
    <n v="0"/>
    <n v="0"/>
    <n v="0"/>
    <n v="0"/>
    <n v="0"/>
    <n v="0"/>
    <n v="0"/>
    <n v="0"/>
    <n v="0"/>
    <n v="0"/>
    <n v="0"/>
    <n v="0"/>
    <n v="0"/>
    <n v="0"/>
    <n v="0"/>
    <n v="0"/>
    <n v="0"/>
    <n v="0"/>
    <n v="17258"/>
    <n v="17258"/>
    <n v="0"/>
    <n v="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2"/>
    <s v="Prestación de servicios de secundaria general en la Delegación Regional VI Sur Oeste"/>
    <x v="75"/>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97"/>
    <s v="Escuelas de Secundaria General atendidas con material didáctico entregado."/>
    <m/>
    <s v="Escuelas atendidas"/>
    <m/>
    <s v="NO"/>
    <m/>
    <s v="NO"/>
    <m/>
    <n v="7.0000000000000007E-2"/>
    <m/>
    <n v="17"/>
    <n v="17"/>
    <n v="0"/>
    <n v="0"/>
    <n v="0"/>
    <n v="0"/>
    <n v="0"/>
    <n v="0"/>
    <n v="0"/>
    <n v="0"/>
    <n v="0"/>
    <n v="0"/>
    <n v="0"/>
    <n v="0"/>
    <n v="0"/>
    <n v="0"/>
    <n v="0"/>
    <n v="0"/>
    <n v="0"/>
    <n v="0"/>
    <n v="0"/>
    <n v="0"/>
    <n v="17"/>
    <n v="17"/>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3"/>
    <s v="Prestación de servicios de secundaria Técnica en la Delegación Regional VI Sur Oeste"/>
    <x v="76"/>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1"/>
    <s v="Validación de inscripciones de alumnos de secundaria técnica en el sistema de control escolar."/>
    <m/>
    <s v="Inscripciones validadas"/>
    <m/>
    <s v="NO"/>
    <m/>
    <s v="NO"/>
    <m/>
    <n v="99.92"/>
    <m/>
    <n v="11032"/>
    <n v="11032"/>
    <n v="0"/>
    <n v="0"/>
    <n v="0"/>
    <n v="0"/>
    <n v="0"/>
    <n v="0"/>
    <n v="0"/>
    <n v="0"/>
    <n v="0"/>
    <n v="0"/>
    <n v="0"/>
    <n v="0"/>
    <n v="0"/>
    <n v="0"/>
    <n v="0"/>
    <n v="0"/>
    <n v="0"/>
    <n v="0"/>
    <n v="11032"/>
    <n v="11032"/>
    <n v="0"/>
    <n v="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3"/>
    <s v="Prestación de servicios de secundaria Técnica en la Delegación Regional VI Sur Oeste"/>
    <x v="76"/>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2"/>
    <s v="Escuelas de Secundaria Técnica atendidas con material didáctico entregado."/>
    <m/>
    <s v="Escuelas atendidas"/>
    <m/>
    <s v="NO"/>
    <m/>
    <s v="NO"/>
    <m/>
    <n v="0.08"/>
    <m/>
    <n v="10"/>
    <n v="10"/>
    <n v="0"/>
    <n v="0"/>
    <n v="0"/>
    <n v="0"/>
    <n v="0"/>
    <n v="0"/>
    <n v="0"/>
    <n v="0"/>
    <n v="0"/>
    <n v="0"/>
    <n v="0"/>
    <n v="0"/>
    <n v="0"/>
    <n v="0"/>
    <n v="0"/>
    <n v="0"/>
    <n v="0"/>
    <n v="0"/>
    <n v="0"/>
    <n v="0"/>
    <n v="10"/>
    <n v="1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4"/>
    <s v="Prestación de servicios de Telesecundaria en la Delegación Regional VI Sur Oeste"/>
    <x v="77"/>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7"/>
    <s v="Validación de inscripciones de alumnos de telesecundaria en el sistema de control escolar."/>
    <m/>
    <s v="Inscripciones validadas"/>
    <m/>
    <s v="NO"/>
    <m/>
    <s v="NO"/>
    <m/>
    <n v="99.97"/>
    <m/>
    <n v="17292"/>
    <n v="17292"/>
    <n v="0"/>
    <n v="0"/>
    <n v="0"/>
    <n v="0"/>
    <n v="0"/>
    <n v="0"/>
    <n v="0"/>
    <n v="0"/>
    <n v="0"/>
    <n v="0"/>
    <n v="0"/>
    <n v="0"/>
    <n v="0"/>
    <n v="0"/>
    <n v="0"/>
    <n v="0"/>
    <n v="0"/>
    <n v="0"/>
    <n v="17292"/>
    <n v="17292"/>
    <n v="0"/>
    <n v="0"/>
    <n v="0"/>
    <n v="0"/>
    <m/>
  </r>
  <r>
    <n v="2022"/>
    <s v="E018"/>
    <s v="Cobertura en Educación Básica"/>
    <s v="E018.C01"/>
    <s v="Servicios educativos prestados de educación inicial, preescolar, primaria y secundaria."/>
    <s v="Martha Eugenia Herrera Siller"/>
    <m/>
    <s v="(462)607 4520"/>
    <m/>
    <s v="m_herrera@seg.guanajuato.gob.mx"/>
    <m/>
    <s v="Maglorio Guzmán Vite"/>
    <m/>
    <s v="(462)607 4520 ext. 7854"/>
    <m/>
    <s v="m_guzman@seg.guanajuato.gob.mx"/>
    <m/>
    <n v="1124"/>
    <n v="1124"/>
    <s v="DELEGACIÓN REGIONAL DE EDUCACIÓN VI ABASOLO"/>
    <m/>
    <s v="02.05.01"/>
    <x v="194"/>
    <s v="Prestación de servicios de Telesecundaria en la Delegación Regional VI Sur Oeste"/>
    <x v="77"/>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8"/>
    <s v="Escuelas de Telesecundaria atendidas con material didáctico entregado."/>
    <m/>
    <s v="Escuelas atendidas"/>
    <m/>
    <s v="NO"/>
    <m/>
    <s v="SI"/>
    <m/>
    <n v="0.03"/>
    <m/>
    <n v="159"/>
    <n v="159"/>
    <n v="0"/>
    <n v="0"/>
    <n v="0"/>
    <n v="0"/>
    <n v="0"/>
    <n v="0"/>
    <n v="0"/>
    <n v="0"/>
    <n v="0"/>
    <n v="0"/>
    <n v="0"/>
    <n v="0"/>
    <n v="0"/>
    <n v="0"/>
    <n v="0"/>
    <n v="0"/>
    <n v="0"/>
    <n v="0"/>
    <n v="0"/>
    <n v="0"/>
    <n v="159"/>
    <n v="159"/>
    <n v="0"/>
    <n v="0"/>
    <m/>
  </r>
  <r>
    <n v="2022"/>
    <s v="E018"/>
    <s v="Cobertura en Educación Básica"/>
    <s v="E018.C03"/>
    <s v="Alumnos atendidos con servicios educativos de educación especial, preescolar, primaria y secundaria, en situación de vulnerabilidad."/>
    <s v="Bernardo Luna Mercado"/>
    <m/>
    <s v="(462)607 4520"/>
    <m/>
    <s v="b_luna@seg.guanajuato.gob.mx"/>
    <m/>
    <s v="Maglorio Guzmán Vite"/>
    <m/>
    <s v="(462)607 4520 ext. 7854"/>
    <m/>
    <s v="m_guzman@seg.guanajuato.gob.mx"/>
    <m/>
    <n v="1124"/>
    <n v="1124"/>
    <s v="DELEGACIÓN REGIONAL DE EDUCACIÓN VI ABASOLO"/>
    <m/>
    <s v="02.05.01"/>
    <x v="195"/>
    <s v="Operación de los servicios de los Centros de Atención Múltiple (CAM) en la Delegación Regional VI Sur Oeste."/>
    <x v="78"/>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57"/>
    <s v="Centro de Atención Múltiple (CAM) con Plan de Intervención para la atención de alumnos con discapacidad."/>
    <m/>
    <s v="Centro de Atención Múltiple (CAM) con plan de intervención"/>
    <m/>
    <s v="NO"/>
    <m/>
    <s v="NO"/>
    <m/>
    <n v="100"/>
    <m/>
    <n v="7"/>
    <n v="7"/>
    <n v="0"/>
    <n v="0"/>
    <n v="0"/>
    <n v="0"/>
    <n v="0"/>
    <n v="0"/>
    <n v="0"/>
    <n v="0"/>
    <n v="0"/>
    <n v="0"/>
    <n v="0"/>
    <n v="0"/>
    <n v="0"/>
    <n v="0"/>
    <n v="0"/>
    <n v="0"/>
    <n v="0"/>
    <n v="0"/>
    <n v="7"/>
    <n v="7"/>
    <n v="0"/>
    <n v="0"/>
    <n v="0"/>
    <n v="0"/>
    <m/>
  </r>
  <r>
    <n v="2022"/>
    <s v="E018"/>
    <s v="Cobertura en Educación Básica"/>
    <s v="E018.C03"/>
    <s v="Alumnos atendidos con servicios educativos de educación especial, preescolar, primaria y secundaria, en situación de vulnerabilidad."/>
    <s v="Bernardo Luna Mercado"/>
    <m/>
    <s v="(462)607 4520"/>
    <m/>
    <s v="b_luna@seg.guanajuato.gob.mx"/>
    <m/>
    <s v="Maglorio Guzmán Vite"/>
    <m/>
    <s v="(462)607 4520 ext. 7854"/>
    <m/>
    <s v="m_guzman@seg.guanajuato.gob.mx"/>
    <m/>
    <n v="1124"/>
    <n v="1124"/>
    <s v="DELEGACIÓN REGIONAL DE EDUCACIÓN VI ABASOLO"/>
    <m/>
    <s v="02.05.01"/>
    <x v="196"/>
    <s v="Prestación de los servicios en la Unidad de Servicios y Apoyo a la Educación Regular (USAER) en la Delegación Regional VI Sur Oeste"/>
    <x v="79"/>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4"/>
    <s v="Aplicación de evaluaciones psicopedagógicas y plan de intervención de estudiantes con discapacidad que enfrentan barreras para el aprendizaje y la participación."/>
    <m/>
    <s v="Evaluaciones aplicadas"/>
    <m/>
    <s v="NO"/>
    <m/>
    <s v="SI"/>
    <m/>
    <n v="90"/>
    <m/>
    <n v="1900"/>
    <n v="1900"/>
    <n v="0"/>
    <n v="0"/>
    <n v="0"/>
    <n v="0"/>
    <n v="0"/>
    <n v="0"/>
    <n v="0"/>
    <n v="0"/>
    <n v="0"/>
    <n v="0"/>
    <n v="0"/>
    <n v="0"/>
    <n v="0"/>
    <n v="0"/>
    <n v="0"/>
    <n v="0"/>
    <n v="0"/>
    <n v="0"/>
    <n v="1900"/>
    <n v="1900"/>
    <n v="0"/>
    <n v="0"/>
    <n v="0"/>
    <n v="0"/>
    <m/>
  </r>
  <r>
    <n v="2022"/>
    <s v="E018"/>
    <s v="Cobertura en Educación Básica"/>
    <s v="E018.C03"/>
    <s v="Alumnos atendidos con servicios educativos de educación especial, preescolar, primaria y secundaria, en situación de vulnerabilidad."/>
    <s v="Bernardo Luna Mercado"/>
    <m/>
    <s v="(462)607 4520"/>
    <m/>
    <s v="b_luna@seg.guanajuato.gob.mx"/>
    <m/>
    <s v="Maglorio Guzmán Vite"/>
    <m/>
    <s v="(462)607 4520 ext. 7854"/>
    <m/>
    <s v="m_guzman@seg.guanajuato.gob.mx"/>
    <m/>
    <n v="1124"/>
    <n v="1124"/>
    <s v="DELEGACIÓN REGIONAL DE EDUCACIÓN VI ABASOLO"/>
    <m/>
    <s v="02.05.01"/>
    <x v="196"/>
    <s v="Prestación de los servicios en la Unidad de Servicios y Apoyo a la Educación Regular (USAER) en la Delegación Regional VI Sur Oeste"/>
    <x v="79"/>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5"/>
    <s v="Aplicación de evaluaciones psicopedagógicas y aplicación de ajustes razonables para el enriquecimiento curricular de estudiantes sobresalientes."/>
    <m/>
    <s v="Evaluaciones aplicadas"/>
    <m/>
    <s v="NO"/>
    <m/>
    <s v="SI"/>
    <m/>
    <n v="5"/>
    <m/>
    <n v="400"/>
    <n v="400"/>
    <n v="0"/>
    <n v="0"/>
    <n v="0"/>
    <n v="0"/>
    <n v="0"/>
    <n v="0"/>
    <n v="0"/>
    <n v="0"/>
    <n v="0"/>
    <n v="0"/>
    <n v="0"/>
    <n v="0"/>
    <n v="0"/>
    <n v="0"/>
    <n v="0"/>
    <n v="0"/>
    <n v="0"/>
    <n v="0"/>
    <n v="400"/>
    <n v="400"/>
    <n v="0"/>
    <n v="0"/>
    <n v="0"/>
    <n v="0"/>
    <m/>
  </r>
  <r>
    <n v="2022"/>
    <s v="E018"/>
    <s v="Cobertura en Educación Básica"/>
    <s v="E018.C03"/>
    <s v="Alumnos atendidos con servicios educativos de educación especial, preescolar, primaria y secundaria, en situación de vulnerabilidad."/>
    <s v="Bernardo Luna Mercado"/>
    <m/>
    <s v="(462)607 4520"/>
    <m/>
    <s v="b_luna@seg.guanajuato.gob.mx"/>
    <m/>
    <s v="Maglorio Guzmán Vite"/>
    <m/>
    <s v="(462)607 4520 ext. 7854"/>
    <m/>
    <s v="m_guzman@seg.guanajuato.gob.mx"/>
    <m/>
    <n v="1124"/>
    <n v="1124"/>
    <s v="DELEGACIÓN REGIONAL DE EDUCACIÓN VI ABASOLO"/>
    <m/>
    <s v="02.05.01"/>
    <x v="196"/>
    <s v="Prestación de los servicios en la Unidad de Servicios y Apoyo a la Educación Regular (USAER) en la Delegación Regional VI Sur Oeste"/>
    <x v="79"/>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968"/>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224"/>
    <n v="224"/>
    <n v="0"/>
    <n v="0"/>
    <n v="0"/>
    <n v="0"/>
    <n v="0"/>
    <n v="0"/>
    <n v="0"/>
    <n v="0"/>
    <n v="0"/>
    <n v="0"/>
    <n v="0"/>
    <n v="0"/>
    <n v="120"/>
    <n v="120"/>
    <n v="0"/>
    <n v="0"/>
    <n v="0"/>
    <n v="0"/>
    <n v="0"/>
    <n v="0"/>
    <n v="104"/>
    <n v="104"/>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Ma. Teresa Negrete Navarrete"/>
    <m/>
    <s v="(462)607 4520"/>
    <m/>
    <s v="m_negrete@seg.gunajuato.gob.mx"/>
    <m/>
    <s v="Maglorio Guzmán Vite"/>
    <m/>
    <s v="(462)607 4520 ext. 7854"/>
    <m/>
    <s v="m_guzman@seg.guanajuato.gob.mx"/>
    <m/>
    <n v="1124"/>
    <n v="1124"/>
    <s v="DELEGACIÓN REGIONAL DE EDUCACIÓN VI ABASOLO"/>
    <m/>
    <s v="02.05.02"/>
    <x v="197"/>
    <s v="Coordinación de procesos para la Educación Media Superior en la Delegación Regional VI Sur Oeste"/>
    <x v="80"/>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76"/>
    <s v="Integración de información educativa de la estadística del nivel Medio Superior en la región"/>
    <m/>
    <s v="Estadística integrada"/>
    <m/>
    <s v="SI"/>
    <m/>
    <s v="NO"/>
    <m/>
    <n v="50"/>
    <m/>
    <n v="2"/>
    <n v="2"/>
    <n v="0"/>
    <n v="0"/>
    <n v="1"/>
    <n v="1"/>
    <n v="0"/>
    <n v="0"/>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Ma. Teresa Negrete Navarrete"/>
    <m/>
    <s v="(462)607 4520"/>
    <m/>
    <s v="m_negrete@seg.gunajuato.gob.mx"/>
    <m/>
    <s v="Maglorio Guzmán Vite"/>
    <m/>
    <s v="(462)607 4520 ext. 7854"/>
    <m/>
    <s v="m_guzman@seg.guanajuato.gob.mx"/>
    <m/>
    <n v="1124"/>
    <n v="1124"/>
    <s v="DELEGACIÓN REGIONAL DE EDUCACIÓN VI ABASOLO"/>
    <m/>
    <s v="02.05.02"/>
    <x v="197"/>
    <s v="Coordinación de procesos para la Educación Media Superior en la Delegación Regional VI Sur Oeste"/>
    <x v="80"/>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77"/>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Ma. Teresa Negrete Navarrete"/>
    <m/>
    <s v="(462)607 4520"/>
    <m/>
    <s v="m_negrete@seg.gunajuato.gob.mx"/>
    <m/>
    <s v="Maglorio Guzmán Vite"/>
    <m/>
    <s v="(462)607 4520 ext. 7854"/>
    <m/>
    <s v="m_guzman@seg.guanajuato.gob.mx"/>
    <m/>
    <n v="1124"/>
    <n v="1124"/>
    <s v="DELEGACIÓN REGIONAL DE EDUCACIÓN VI ABASOLO"/>
    <m/>
    <s v="02.05.02"/>
    <x v="197"/>
    <s v="Coordinación de procesos para la Educación Media Superior en la Delegación Regional VI Sur Oeste"/>
    <x v="80"/>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971"/>
    <s v="Registro  de alumnos  inscritos en tercero de secundaria en el Sistema Único de Registro en Educación Media Superior. (SUREMS)"/>
    <m/>
    <s v="Alumnos registrados"/>
    <m/>
    <s v="NO"/>
    <m/>
    <s v="SI"/>
    <m/>
    <n v="30"/>
    <m/>
    <n v="10708"/>
    <n v="10708"/>
    <n v="0"/>
    <n v="0"/>
    <n v="0"/>
    <n v="0"/>
    <n v="0"/>
    <n v="0"/>
    <n v="0"/>
    <n v="0"/>
    <n v="0"/>
    <n v="0"/>
    <n v="0"/>
    <n v="0"/>
    <n v="0"/>
    <n v="0"/>
    <n v="0"/>
    <n v="0"/>
    <n v="0"/>
    <n v="0"/>
    <n v="0"/>
    <n v="0"/>
    <n v="0"/>
    <n v="0"/>
    <n v="10708"/>
    <n v="10708"/>
    <m/>
  </r>
  <r>
    <n v="2022"/>
    <s v="E018"/>
    <s v="Cobertura en Educación Básica"/>
    <s v="E018.C01"/>
    <s v="Servicios educativos prestados de educación inicial, preescolar, primaria y secundaria."/>
    <s v="Victor Manuel Rocha Lemus"/>
    <m/>
    <s v="4626074520"/>
    <m/>
    <s v="v_rochalz3@seg-gto.gob.mx"/>
    <m/>
    <s v="Maglorio Guzmán Vite"/>
    <s v="Erika Migdalia Godínez Ayala"/>
    <s v="4626074520"/>
    <s v="473 116 6439"/>
    <s v="m_guzman@seg.guanajuato.gob.mx"/>
    <s v="e_goginez@seg.guanajuato.gob.mx"/>
    <n v="1124"/>
    <n v="1122"/>
    <s v="DELEGACIÓN REGIONAL DE EDUCACIÓN VI ABASOLO"/>
    <s v="DELEGACIÓN REGIONAL DE EDUCACIÓN IV IRAPUATO"/>
    <s v="02.05.01"/>
    <x v="198"/>
    <s v="Prestación del servicio educativo en Escuela de Talentos en la Delegación Regional VI Sur Oeste"/>
    <x v="81"/>
    <s v="Prestar el servicio educativo a las y los alumnos de 12 a 15 años en los grados del nivel secundaria basados en el Modelo de Escuelas de Talentos, potencializando las aptitudes sobresalientes, así como el desarrollo de las competencias en un segundo idioma y de innovación tecnológica"/>
    <m/>
    <n v="10882"/>
    <s v="Validación de inscripciones de alumnos en la Escuela de Talentos"/>
    <m/>
    <s v="Inscripciones validadas"/>
    <m/>
    <s v="NO"/>
    <m/>
    <s v="NO"/>
    <m/>
    <n v="100"/>
    <m/>
    <n v="110"/>
    <n v="110"/>
    <n v="0"/>
    <n v="0"/>
    <n v="0"/>
    <n v="0"/>
    <n v="0"/>
    <n v="0"/>
    <n v="0"/>
    <n v="0"/>
    <n v="0"/>
    <n v="0"/>
    <n v="0"/>
    <n v="0"/>
    <n v="0"/>
    <n v="0"/>
    <n v="0"/>
    <n v="0"/>
    <n v="0"/>
    <n v="0"/>
    <n v="110"/>
    <n v="110"/>
    <n v="0"/>
    <n v="0"/>
    <n v="0"/>
    <n v="0"/>
    <m/>
  </r>
  <r>
    <n v="2022"/>
    <s v="E018"/>
    <s v="Cobertura en Educación Básica"/>
    <s v="E018.C01"/>
    <s v="Servicios educativos prestados de educación inicial, preescolar, primaria y secundaria."/>
    <s v="Victor Manuel Rocha Lemus"/>
    <m/>
    <s v="4626074520"/>
    <m/>
    <s v="vm_espinosa@seg.guanajuato.gob.mx"/>
    <m/>
    <s v="Maglorio Guzmán Vite"/>
    <s v="Erika Migdalia Godínez Ayala"/>
    <s v="4626074520"/>
    <s v="473 116 6439"/>
    <s v="m_guzman@seg.guanajuato.gob.mx"/>
    <s v="e_goginez@seg.guanajuato.gob.mx"/>
    <n v="1124"/>
    <n v="1122"/>
    <s v="DELEGACIÓN REGIONAL DE EDUCACIÓN VI ABASOLO"/>
    <s v="DELEGACIÓN REGIONAL DE EDUCACIÓN IV IRAPUATO"/>
    <s v="02.05.01"/>
    <x v="199"/>
    <s v="Prestación de servicios en Centros de Desarrollo Infantil (CENDI) en la Delegación Regional VI Sur Oeste"/>
    <x v="40"/>
    <s v="Prestar el servicio educativo a las niñas y niños de 45 días de nacidos a 5 años 11 meses, en los Centros de Desarrollo Infantil (CENDI), en las áreas de Lactantes, Maternal y Preescolar. El proceso educativo se realiza basados en el Modelo Integral de la Educación Inicial de la SEP, desarrollando las capacidades de las niñas y los niños con servicios de atención médica, psicológica, trabajo social y alimentación."/>
    <m/>
    <n v="10883"/>
    <s v="Validación de inscripciones de alumnos en el Centro de Desarrollo Infantil de la Secretaría de Educación Guanajuato"/>
    <m/>
    <s v="Inscripciones validadas"/>
    <m/>
    <s v="NO"/>
    <m/>
    <s v="NO"/>
    <m/>
    <n v="100"/>
    <m/>
    <n v="100"/>
    <n v="100"/>
    <n v="0"/>
    <n v="0"/>
    <n v="0"/>
    <n v="0"/>
    <n v="0"/>
    <n v="0"/>
    <n v="0"/>
    <n v="0"/>
    <n v="0"/>
    <n v="0"/>
    <n v="0"/>
    <n v="0"/>
    <n v="0"/>
    <n v="0"/>
    <n v="0"/>
    <n v="0"/>
    <n v="0"/>
    <n v="0"/>
    <n v="100"/>
    <n v="100"/>
    <n v="0"/>
    <n v="0"/>
    <n v="0"/>
    <n v="0"/>
    <m/>
  </r>
  <r>
    <n v="2022"/>
    <s v="E005"/>
    <s v="Promoción de la convivencia escolar pacífica"/>
    <s v="E005.C03"/>
    <s v="Promoción y atención a la convivencia escolar pacífica realizada. (SEG)"/>
    <s v="Ma.Teresa Milla Salas"/>
    <m/>
    <s v="(462)607 4520"/>
    <m/>
    <s v="m_milla@seg.guanajuato.gob.mx"/>
    <m/>
    <s v="Maglorio Guzmán Vite"/>
    <m/>
    <s v="(462)607 4520 ext. 7854"/>
    <m/>
    <s v="m_guzman@seg.guanajuato.gob.mx"/>
    <m/>
    <n v="1124"/>
    <n v="1124"/>
    <s v="DELEGACIÓN REGIONAL DE EDUCACIÓN VI ABASOLO"/>
    <m/>
    <s v="02.05.01"/>
    <x v="200"/>
    <s v="Coordinación de los procesos de convivencia escolar y cultura de la paz en la Delegación Regional VI Sur Oeste"/>
    <x v="8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95"/>
    <s v="Eventos de la región dirigidos a los alumnos, por municipio en el marco de la Semana escolar por la paz."/>
    <m/>
    <s v="Eventos regionales realizados"/>
    <m/>
    <s v="NO"/>
    <m/>
    <s v="NO"/>
    <m/>
    <n v="10"/>
    <m/>
    <n v="30"/>
    <n v="30"/>
    <n v="0"/>
    <n v="0"/>
    <n v="0"/>
    <n v="0"/>
    <n v="0"/>
    <n v="0"/>
    <n v="0"/>
    <n v="0"/>
    <n v="0"/>
    <n v="0"/>
    <n v="0"/>
    <n v="0"/>
    <n v="0"/>
    <n v="0"/>
    <n v="0"/>
    <n v="0"/>
    <n v="30"/>
    <n v="30"/>
    <n v="0"/>
    <n v="0"/>
    <n v="0"/>
    <n v="0"/>
    <n v="0"/>
    <n v="0"/>
    <m/>
  </r>
  <r>
    <n v="2022"/>
    <s v="E005"/>
    <s v="Promoción de la convivencia escolar pacífica"/>
    <s v="E005.C03"/>
    <s v="Promoción y atención a la convivencia escolar pacífica realizada. (SEG)"/>
    <s v="Ma.Teresa Milla Salas"/>
    <m/>
    <s v="(462)607 4520"/>
    <m/>
    <s v="m_milla@seg.guanajuato.gob.mx"/>
    <m/>
    <s v="Maglorio Guzmán Vite"/>
    <m/>
    <s v="(462)607 4520 ext. 7854"/>
    <m/>
    <s v="m_guzman@seg.guanajuato.gob.mx"/>
    <m/>
    <n v="1124"/>
    <n v="1124"/>
    <s v="DELEGACIÓN REGIONAL DE EDUCACIÓN VI ABASOLO"/>
    <m/>
    <s v="02.05.01"/>
    <x v="200"/>
    <s v="Coordinación de los procesos de convivencia escolar y cultura de la paz en la Delegación Regional VI Sur Oeste"/>
    <x v="8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96"/>
    <s v="Eventos regionales dirigidos a padres de familia, por municipio para una formación integral de las y los alumnos."/>
    <m/>
    <s v="Eventos regionales realizados"/>
    <m/>
    <s v="NO"/>
    <m/>
    <s v="NO"/>
    <m/>
    <n v="30"/>
    <m/>
    <n v="6"/>
    <n v="6"/>
    <n v="0"/>
    <n v="0"/>
    <n v="0"/>
    <n v="0"/>
    <n v="0"/>
    <n v="0"/>
    <n v="0"/>
    <n v="0"/>
    <n v="0"/>
    <n v="0"/>
    <n v="6"/>
    <n v="6"/>
    <n v="0"/>
    <n v="0"/>
    <n v="0"/>
    <n v="0"/>
    <n v="0"/>
    <n v="0"/>
    <n v="0"/>
    <n v="0"/>
    <n v="0"/>
    <n v="0"/>
    <n v="0"/>
    <n v="0"/>
    <m/>
  </r>
  <r>
    <n v="2022"/>
    <s v="E005"/>
    <s v="Promoción de la convivencia escolar pacífica"/>
    <s v="E005.C03"/>
    <s v="Promoción y atención a la convivencia escolar pacífica realizada. (SEG)"/>
    <s v="Ma.Teresa Milla Salas"/>
    <m/>
    <s v="(462)607 4520"/>
    <m/>
    <s v="m_milla@seg.guanajuato.gob.mx"/>
    <m/>
    <s v="Maglorio Guzmán Vite"/>
    <m/>
    <s v="(462)607 4520 ext. 7854"/>
    <m/>
    <s v="m_guzman@seg.guanajuato.gob.mx"/>
    <m/>
    <n v="1124"/>
    <n v="1124"/>
    <s v="DELEGACIÓN REGIONAL DE EDUCACIÓN VI ABASOLO"/>
    <m/>
    <s v="02.05.01"/>
    <x v="200"/>
    <s v="Coordinación de los procesos de convivencia escolar y cultura de la paz en la Delegación Regional VI Sur Oeste"/>
    <x v="8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97"/>
    <s v="Eventos regionales dirigidos a las y los alumnos, para una formación integral."/>
    <m/>
    <s v="Eventos regionales realizados"/>
    <m/>
    <s v="NO"/>
    <m/>
    <s v="NO"/>
    <m/>
    <n v="30"/>
    <m/>
    <n v="6"/>
    <n v="6"/>
    <n v="0"/>
    <n v="0"/>
    <n v="0"/>
    <n v="0"/>
    <n v="0"/>
    <n v="0"/>
    <n v="0"/>
    <n v="0"/>
    <n v="0"/>
    <n v="0"/>
    <n v="0"/>
    <n v="0"/>
    <n v="0"/>
    <n v="0"/>
    <n v="0"/>
    <n v="0"/>
    <n v="0"/>
    <n v="0"/>
    <n v="0"/>
    <n v="0"/>
    <n v="6"/>
    <n v="6"/>
    <n v="0"/>
    <n v="0"/>
    <m/>
  </r>
  <r>
    <n v="2022"/>
    <s v="E005"/>
    <s v="Promoción de la convivencia escolar pacífica"/>
    <s v="E005.C03"/>
    <s v="Promoción y atención a la convivencia escolar pacífica realizada. (SEG)"/>
    <s v="Ma.Teresa Milla Salas"/>
    <m/>
    <s v="(462)607 4520"/>
    <m/>
    <s v="m_milla@seg.guanajuato.gob.mx"/>
    <m/>
    <s v="Maglorio Guzmán Vite"/>
    <m/>
    <s v="(462)607 4520 ext. 7854"/>
    <m/>
    <s v="m_guzman@seg.guanajuato.gob.mx"/>
    <m/>
    <n v="1124"/>
    <n v="1124"/>
    <s v="DELEGACIÓN REGIONAL DE EDUCACIÓN VI ABASOLO"/>
    <m/>
    <s v="02.05.01"/>
    <x v="200"/>
    <s v="Coordinación de los procesos de convivencia escolar y cultura de la paz en la Delegación Regional VI Sur Oeste"/>
    <x v="8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8"/>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
    <s v=""/>
    <s v=""/>
    <s v=""/>
    <s v="Leonardo Flores Miranda"/>
    <m/>
    <s v="464 64 3 54 00"/>
    <m/>
    <s v="l_flores@seg.guanajuato.gob.mx"/>
    <m/>
    <s v="Agustin Sandoval Alvarado"/>
    <m/>
    <s v="464 64 3 54 04"/>
    <m/>
    <s v="a_sandoval@seg.guanajuato.gob.mx"/>
    <m/>
    <n v="1125"/>
    <s v="CANCELADA"/>
    <s v="DELEGACIÓN REGIONAL DE EDUCACIÓN CENTRO SUR"/>
    <m/>
    <s v="02.05.06"/>
    <x v="201"/>
    <s v="Operación de los servicios en la Delegación Regional VII Centro Sur"/>
    <x v="2"/>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95"/>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Leonardo Flores Miranda"/>
    <m/>
    <s v="464 64 3 54 00"/>
    <m/>
    <s v="l_flores@seg.guanajuato.gob.mx"/>
    <m/>
    <s v="Agustin Sandoval Alvarado"/>
    <m/>
    <s v="464 64 3 54 04"/>
    <m/>
    <s v="a_sandoval@seg.guanajuato.gob.mx"/>
    <m/>
    <n v="1125"/>
    <s v="CANCELADA"/>
    <s v="DELEGACIÓN REGIONAL DE EDUCACIÓN CENTRO SUR"/>
    <m/>
    <s v="02.05.06"/>
    <x v="201"/>
    <s v="Operación de los servicios en la Delegación Regional VII Centro Sur"/>
    <x v="2"/>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96"/>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Maria Teresa Barrón Flores"/>
    <m/>
    <s v="411 6 61 21 97"/>
    <m/>
    <s v="mt_barron@seg.guanajuato.gob.mx"/>
    <m/>
    <s v="Agustin Sandoval Alvarado"/>
    <m/>
    <s v="464 64 3 54 04"/>
    <m/>
    <s v="a_sandoval@seg.guanajuato.gob.mx"/>
    <m/>
    <n v="1125"/>
    <n v="1126"/>
    <s v="DELEGACIÓN REGIONAL DE EDUCACIÓN CENTRO SUR"/>
    <s v="DELEGACIÓN REGIONAL DE EDUCACIÓN VII ACÁMBARO"/>
    <s v="02.05.01"/>
    <x v="202"/>
    <s v="Operación de la Unidad de Servicios de Apoyo a la Educación (USAE) de Jaral del Progres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90"/>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ria Teresa Barrón Flores"/>
    <m/>
    <s v="411 6 61 21 97"/>
    <m/>
    <s v="mt_barron@seg.guanajuato.gob.mx"/>
    <m/>
    <s v="Agustin Sandoval Alvarado"/>
    <m/>
    <s v="464 64 3 54 04"/>
    <m/>
    <s v="a_sandoval@seg.guanajuato.gob.mx"/>
    <m/>
    <n v="1125"/>
    <n v="1126"/>
    <s v="DELEGACIÓN REGIONAL DE EDUCACIÓN CENTRO SUR"/>
    <s v="DELEGACIÓN REGIONAL DE EDUCACIÓN VII ACÁMBARO"/>
    <s v="02.05.01"/>
    <x v="202"/>
    <s v="Operación de la Unidad de Servicios de Apoyo a la Educación (USAE) de Jaral del Progres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91"/>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ria Teresa Barrón Flores"/>
    <m/>
    <s v="411 6 61 21 97"/>
    <m/>
    <s v="mt_barron@seg.guanajuato.gob.mx"/>
    <m/>
    <s v="Agustin Sandoval Alvarado"/>
    <m/>
    <s v="464 64 3 54 04"/>
    <m/>
    <s v="a_sandoval@seg.guanajuato.gob.mx"/>
    <m/>
    <n v="1125"/>
    <n v="1126"/>
    <s v="DELEGACIÓN REGIONAL DE EDUCACIÓN CENTRO SUR"/>
    <s v="DELEGACIÓN REGIONAL DE EDUCACIÓN VII ACÁMBARO"/>
    <s v="02.05.01"/>
    <x v="202"/>
    <s v="Operación de la Unidad de Servicios de Apoyo a la Educación (USAE) de Jaral del Progres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392"/>
    <s v="Escuelas de educación básica atendidas con distribución de paquete completo de libros de texto."/>
    <m/>
    <s v="Escuelas atendidas"/>
    <m/>
    <s v="NO"/>
    <m/>
    <s v="NO"/>
    <m/>
    <n v="11"/>
    <m/>
    <n v="47"/>
    <n v="47"/>
    <n v="0"/>
    <n v="0"/>
    <n v="0"/>
    <n v="0"/>
    <n v="0"/>
    <n v="0"/>
    <n v="0"/>
    <n v="0"/>
    <n v="0"/>
    <n v="0"/>
    <n v="0"/>
    <n v="0"/>
    <n v="0"/>
    <n v="0"/>
    <n v="0"/>
    <n v="0"/>
    <n v="47"/>
    <n v="47"/>
    <n v="0"/>
    <n v="0"/>
    <n v="0"/>
    <n v="0"/>
    <n v="0"/>
    <n v="0"/>
    <m/>
  </r>
  <r>
    <n v="2022"/>
    <s v="E018"/>
    <s v="Cobertura en Educación Básica"/>
    <s v="E018.C01"/>
    <s v="Servicios educativos prestados de educación inicial, preescolar, primaria y secundaria."/>
    <s v="Salvador Gallardo Jimenez"/>
    <m/>
    <s v="445 4 58 17 37"/>
    <m/>
    <s v="s_gallardojql2@seg.gto.gob.mx"/>
    <m/>
    <s v="Agustin Sandoval Alvarado"/>
    <m/>
    <s v="464 64 3 54 04"/>
    <m/>
    <s v="a_sandoval@seg.guanajuato.gob.mx"/>
    <m/>
    <n v="1125"/>
    <n v="1126"/>
    <s v="DELEGACIÓN REGIONAL DE EDUCACIÓN CENTRO SUR"/>
    <s v="DELEGACIÓN REGIONAL DE EDUCACIÓN VII ACÁMBARO"/>
    <s v="02.05.01"/>
    <x v="203"/>
    <s v="Operación de la Unidad de Servicios de Apoyo a la Educación (USAE) de Morole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00"/>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Salvador Gallardo Jimenez"/>
    <m/>
    <s v="445 4 58 17 37"/>
    <m/>
    <s v="s_gallardojql2@seg.gto.gob.mx"/>
    <m/>
    <s v="Agustin Sandoval Alvarado"/>
    <m/>
    <s v="464 64 3 54 04"/>
    <m/>
    <s v="a_sandoval@seg.guanajuato.gob.mx"/>
    <m/>
    <n v="1125"/>
    <n v="1126"/>
    <s v="DELEGACIÓN REGIONAL DE EDUCACIÓN CENTRO SUR"/>
    <s v="DELEGACIÓN REGIONAL DE EDUCACIÓN VII ACÁMBARO"/>
    <s v="02.05.01"/>
    <x v="203"/>
    <s v="Operación de la Unidad de Servicios de Apoyo a la Educación (USAE) de Morole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01"/>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Salvador Gallardo Jimenez"/>
    <m/>
    <s v="445 4 58 17 37"/>
    <m/>
    <s v="s_gallardojql2@seg.gto.gob.mx"/>
    <m/>
    <s v="Agustin Sandoval Alvarado"/>
    <m/>
    <s v="464 64 3 54 04"/>
    <m/>
    <s v="a_sandoval@seg.guanajuato.gob.mx"/>
    <m/>
    <n v="1125"/>
    <n v="1126"/>
    <s v="DELEGACIÓN REGIONAL DE EDUCACIÓN CENTRO SUR"/>
    <s v="DELEGACIÓN REGIONAL DE EDUCACIÓN VII ACÁMBARO"/>
    <s v="02.05.01"/>
    <x v="203"/>
    <s v="Operación de la Unidad de Servicios de Apoyo a la Educación (USAE) de Moroleón."/>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02"/>
    <s v="Escuelas de educación básica atendidas con distribución de paquete completo de libros de texto."/>
    <m/>
    <s v="Escuelas atendidas"/>
    <m/>
    <s v="NO"/>
    <m/>
    <s v="NO"/>
    <m/>
    <n v="11"/>
    <m/>
    <n v="72"/>
    <n v="72"/>
    <n v="0"/>
    <n v="0"/>
    <n v="0"/>
    <n v="0"/>
    <n v="0"/>
    <n v="0"/>
    <n v="0"/>
    <n v="0"/>
    <n v="0"/>
    <n v="0"/>
    <n v="0"/>
    <n v="0"/>
    <n v="0"/>
    <n v="0"/>
    <n v="0"/>
    <n v="0"/>
    <n v="72"/>
    <n v="72"/>
    <n v="0"/>
    <n v="0"/>
    <n v="0"/>
    <n v="0"/>
    <n v="0"/>
    <n v="0"/>
    <m/>
  </r>
  <r>
    <n v="2022"/>
    <s v="E018"/>
    <s v="Cobertura en Educación Básica"/>
    <s v="E018.C01"/>
    <s v="Servicios educativos prestados de educación inicial, preescolar, primaria y secundaria."/>
    <s v="Alejandra Patricia Briseño Gómez."/>
    <m/>
    <s v="464 6 47 66 32"/>
    <m/>
    <s v="p_briceno@seg.guanajuato.gob.mx"/>
    <m/>
    <s v="Agustin Sandoval Alvarado"/>
    <s v="Erika Migdalia Godínez Ayala"/>
    <s v="464 64 3 54 04"/>
    <s v="473 116 6439"/>
    <s v="a_sandoval@seg.guanajuato.gob.mx"/>
    <s v="e_goginez@seg.guanajuato.gob.mx"/>
    <n v="1125"/>
    <n v="1122"/>
    <s v="DELEGACIÓN REGIONAL DE EDUCACIÓN CENTRO SUR"/>
    <s v="DELEGACIÓN REGIONAL DE EDUCACIÓN IV IRAPUATO"/>
    <s v="02.05.01"/>
    <x v="204"/>
    <s v="Operación de la Unidad de Servicios de Apoyo a la Educación (USAE) de Salamanc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46"/>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Alejandra Patricia Briseño Gómez."/>
    <m/>
    <s v="464 6 47 66 32"/>
    <m/>
    <s v="p_briceno@seg.guanajuato.gob.mx"/>
    <m/>
    <s v="Agustin Sandoval Alvarado"/>
    <s v="Erika Migdalia Godínez Ayala"/>
    <s v="464 64 3 54 04"/>
    <s v="473 116 6439"/>
    <s v="a_sandoval@seg.guanajuato.gob.mx"/>
    <s v="e_goginez@seg.guanajuato.gob.mx"/>
    <n v="1125"/>
    <n v="1122"/>
    <s v="DELEGACIÓN REGIONAL DE EDUCACIÓN CENTRO SUR"/>
    <s v="DELEGACIÓN REGIONAL DE EDUCACIÓN IV IRAPUATO"/>
    <s v="02.05.01"/>
    <x v="204"/>
    <s v="Operación de la Unidad de Servicios de Apoyo a la Educación (USAE) de Salamanc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47"/>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Alejandra Patricia Briseño Gómez."/>
    <m/>
    <s v="464 6 47 66 32"/>
    <m/>
    <s v="p_briceno@seg.guanajuato.gob.mx"/>
    <m/>
    <s v="Agustin Sandoval Alvarado"/>
    <s v="Erika Migdalia Godínez Ayala"/>
    <s v="464 64 3 54 04"/>
    <s v="473 116 6439"/>
    <s v="a_sandoval@seg.guanajuato.gob.mx"/>
    <s v="e_goginez@seg.guanajuato.gob.mx"/>
    <n v="1125"/>
    <n v="1122"/>
    <s v="DELEGACIÓN REGIONAL DE EDUCACIÓN CENTRO SUR"/>
    <s v="DELEGACIÓN REGIONAL DE EDUCACIÓN IV IRAPUATO"/>
    <s v="02.05.01"/>
    <x v="204"/>
    <s v="Operación de la Unidad de Servicios de Apoyo a la Educación (USAE) de Salamanc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48"/>
    <s v="Escuelas de educación básica atendidas con distribución de paquete completo de libros de texto."/>
    <m/>
    <s v="Escuelas atendidas"/>
    <m/>
    <s v="NO"/>
    <m/>
    <s v="NO"/>
    <m/>
    <n v="11"/>
    <m/>
    <n v="347"/>
    <n v="347"/>
    <n v="0"/>
    <n v="0"/>
    <n v="0"/>
    <n v="0"/>
    <n v="0"/>
    <n v="0"/>
    <n v="0"/>
    <n v="0"/>
    <n v="0"/>
    <n v="0"/>
    <n v="0"/>
    <n v="0"/>
    <n v="0"/>
    <n v="0"/>
    <n v="0"/>
    <n v="0"/>
    <n v="347"/>
    <n v="347"/>
    <n v="0"/>
    <n v="0"/>
    <n v="0"/>
    <n v="0"/>
    <n v="0"/>
    <n v="0"/>
    <m/>
  </r>
  <r>
    <n v="2022"/>
    <s v="E018"/>
    <s v="Cobertura en Educación Básica"/>
    <s v="E018.C01"/>
    <s v="Servicios educativos prestados de educación inicial, preescolar, primaria y secundaria."/>
    <s v="Gerardo López Cerna."/>
    <m/>
    <s v="445 4 58 16 60"/>
    <m/>
    <s v="g_lopez@seg.guanajuato.gob.mx"/>
    <m/>
    <s v="Agustin Sandoval Alvarado"/>
    <m/>
    <s v="464 64 3 54 04"/>
    <m/>
    <s v="a_sandoval@seg.guanajuato.gob.mx"/>
    <m/>
    <n v="1125"/>
    <n v="1126"/>
    <s v="DELEGACIÓN REGIONAL DE EDUCACIÓN CENTRO SUR"/>
    <s v="DELEGACIÓN REGIONAL DE EDUCACIÓN VII ACÁMBARO"/>
    <s v="02.05.01"/>
    <x v="205"/>
    <s v="Operación de la Unidad de Servicios de Apoyo a la Educación (USAE) de Uriang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7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Gerardo López Cerna."/>
    <m/>
    <s v="445 4 58 16 60"/>
    <m/>
    <s v="g_lopez@seg.guanajuato.gob.mx"/>
    <m/>
    <s v="Agustin Sandoval Alvarado"/>
    <m/>
    <s v="464 64 3 54 04"/>
    <m/>
    <s v="a_sandoval@seg.guanajuato.gob.mx"/>
    <m/>
    <n v="1125"/>
    <n v="1126"/>
    <s v="DELEGACIÓN REGIONAL DE EDUCACIÓN CENTRO SUR"/>
    <s v="DELEGACIÓN REGIONAL DE EDUCACIÓN VII ACÁMBARO"/>
    <s v="02.05.01"/>
    <x v="205"/>
    <s v="Operación de la Unidad de Servicios de Apoyo a la Educación (USAE) de Uriang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78"/>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Gerardo López Cerna."/>
    <m/>
    <s v="445 4 58 16 60"/>
    <m/>
    <s v="g_lopez@seg.guanajuato.gob.mx"/>
    <m/>
    <s v="Agustin Sandoval Alvarado"/>
    <m/>
    <s v="464 64 3 54 04"/>
    <m/>
    <s v="a_sandoval@seg.guanajuato.gob.mx"/>
    <m/>
    <n v="1125"/>
    <n v="1126"/>
    <s v="DELEGACIÓN REGIONAL DE EDUCACIÓN CENTRO SUR"/>
    <s v="DELEGACIÓN REGIONAL DE EDUCACIÓN VII ACÁMBARO"/>
    <s v="02.05.01"/>
    <x v="205"/>
    <s v="Operación de la Unidad de Servicios de Apoyo a la Educación (USAE) de Uriangat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79"/>
    <s v="Escuelas de educación básica atendidas con distribución de paquete completo de libros de texto."/>
    <m/>
    <s v="Escuelas atendidas"/>
    <m/>
    <s v="NO"/>
    <m/>
    <s v="NO"/>
    <m/>
    <n v="11"/>
    <m/>
    <n v="77"/>
    <n v="77"/>
    <n v="0"/>
    <n v="0"/>
    <n v="0"/>
    <n v="0"/>
    <n v="0"/>
    <n v="0"/>
    <n v="0"/>
    <n v="0"/>
    <n v="0"/>
    <n v="0"/>
    <n v="0"/>
    <n v="0"/>
    <n v="0"/>
    <n v="0"/>
    <n v="0"/>
    <n v="0"/>
    <n v="77"/>
    <n v="77"/>
    <n v="0"/>
    <n v="0"/>
    <n v="0"/>
    <n v="0"/>
    <n v="0"/>
    <n v="0"/>
    <m/>
  </r>
  <r>
    <n v="2022"/>
    <s v="E018"/>
    <s v="Cobertura en Educación Básica"/>
    <s v="E018.C01"/>
    <s v="Servicios educativos prestados de educación inicial, preescolar, primaria y secundaria."/>
    <s v="Guadalupe Liliana Garcia Perez"/>
    <m/>
    <s v="456 6 43 11 10"/>
    <m/>
    <s v="gl_garcia@seg.guanajuato.gob.mx"/>
    <m/>
    <s v="Agustin Sandoval Alvarado"/>
    <m/>
    <s v="464 64 3 54 04"/>
    <m/>
    <s v="a_sandoval@seg.guanajuato.gob.mx"/>
    <m/>
    <n v="1125"/>
    <n v="1124"/>
    <s v="DELEGACIÓN REGIONAL DE EDUCACIÓN CENTRO SUR"/>
    <s v="DELEGACIÓN REGIONAL DE EDUCACIÓN VI ABASOLO"/>
    <s v="02.05.01"/>
    <x v="206"/>
    <s v="Operación de la Unidad de Servicios de Apoyo a la Educación (USAE) de Valle de Santiag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85"/>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Guadalupe Liliana Garcia Perez"/>
    <m/>
    <s v="456 6 43 11 10"/>
    <m/>
    <s v="gl_garcia@seg.guanajuato.gob.mx"/>
    <m/>
    <s v="Agustin Sandoval Alvarado"/>
    <m/>
    <s v="464 64 3 54 04"/>
    <m/>
    <s v="a_sandoval@seg.guanajuato.gob.mx"/>
    <m/>
    <n v="1125"/>
    <n v="1124"/>
    <s v="DELEGACIÓN REGIONAL DE EDUCACIÓN CENTRO SUR"/>
    <s v="DELEGACIÓN REGIONAL DE EDUCACIÓN VI ABASOLO"/>
    <s v="02.05.01"/>
    <x v="206"/>
    <s v="Operación de la Unidad de Servicios de Apoyo a la Educación (USAE) de Valle de Santiag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86"/>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Guadalupe Liliana Garcia Perez"/>
    <m/>
    <s v="456 6 43 11 10"/>
    <m/>
    <s v="gl_garcia@seg.guanajuato.gob.mx"/>
    <m/>
    <s v="Agustin Sandoval Alvarado"/>
    <m/>
    <s v="464 64 3 54 04"/>
    <m/>
    <s v="a_sandoval@seg.guanajuato.gob.mx"/>
    <m/>
    <n v="1125"/>
    <n v="1124"/>
    <s v="DELEGACIÓN REGIONAL DE EDUCACIÓN CENTRO SUR"/>
    <s v="DELEGACIÓN REGIONAL DE EDUCACIÓN VI ABASOLO"/>
    <s v="02.05.01"/>
    <x v="206"/>
    <s v="Operación de la Unidad de Servicios de Apoyo a la Educación (USAE) de Valle de Santiag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87"/>
    <s v="Escuelas de educación básica atendidas con distribución de paquete completo de libros de texto."/>
    <m/>
    <s v="Escuelas atendidas"/>
    <m/>
    <s v="NO"/>
    <m/>
    <s v="NO"/>
    <m/>
    <n v="11"/>
    <m/>
    <n v="280"/>
    <n v="280"/>
    <n v="0"/>
    <n v="0"/>
    <n v="0"/>
    <n v="0"/>
    <n v="0"/>
    <n v="0"/>
    <n v="0"/>
    <n v="0"/>
    <n v="0"/>
    <n v="0"/>
    <n v="0"/>
    <n v="0"/>
    <n v="0"/>
    <n v="0"/>
    <n v="0"/>
    <n v="0"/>
    <n v="280"/>
    <n v="280"/>
    <n v="0"/>
    <n v="0"/>
    <n v="0"/>
    <n v="0"/>
    <n v="0"/>
    <n v="0"/>
    <m/>
  </r>
  <r>
    <n v="2022"/>
    <s v="E018"/>
    <s v="Cobertura en Educación Básica"/>
    <s v="E018.C01"/>
    <s v="Servicios educativos prestados de educación inicial, preescolar, primaria y secundaria."/>
    <s v="Ma. Norma Moreno Calderón."/>
    <m/>
    <s v="445 1 68 35 95"/>
    <m/>
    <s v="m_moreno.c@seg.guanajuato.gob.mx"/>
    <m/>
    <s v="Agustin Sandoval Alvarado"/>
    <m/>
    <s v="464 64 3 54 04"/>
    <m/>
    <s v="a_sandoval@seg.guanajuato.gob.mx"/>
    <m/>
    <n v="1125"/>
    <n v="1126"/>
    <s v="DELEGACIÓN REGIONAL DE EDUCACIÓN CENTRO SUR"/>
    <s v="DELEGACIÓN REGIONAL DE EDUCACIÓN VII ACÁMBARO"/>
    <s v="02.05.01"/>
    <x v="207"/>
    <s v="Operación de la Unidad de Servicios de Apoyo a la Educación (USAE) de Yuríri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93"/>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 Norma Moreno Calderón."/>
    <m/>
    <s v="445 1 68 35 95"/>
    <m/>
    <s v="m_moreno.c@seg.guanajuato.gob.mx"/>
    <m/>
    <s v="Agustin Sandoval Alvarado"/>
    <m/>
    <s v="464 64 3 54 04"/>
    <m/>
    <s v="a_sandoval@seg.guanajuato.gob.mx"/>
    <m/>
    <n v="1125"/>
    <n v="1126"/>
    <s v="DELEGACIÓN REGIONAL DE EDUCACIÓN CENTRO SUR"/>
    <s v="DELEGACIÓN REGIONAL DE EDUCACIÓN VII ACÁMBARO"/>
    <s v="02.05.01"/>
    <x v="207"/>
    <s v="Operación de la Unidad de Servicios de Apoyo a la Educación (USAE) de Yuríri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94"/>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 Norma Moreno Calderón."/>
    <m/>
    <s v="445 1 68 35 95"/>
    <m/>
    <s v="m_moreno.c@seg.guanajuato.gob.mx"/>
    <m/>
    <s v="Agustin Sandoval Alvarado"/>
    <m/>
    <s v="464 64 3 54 04"/>
    <m/>
    <s v="a_sandoval@seg.guanajuato.gob.mx"/>
    <m/>
    <n v="1125"/>
    <n v="1126"/>
    <s v="DELEGACIÓN REGIONAL DE EDUCACIÓN CENTRO SUR"/>
    <s v="DELEGACIÓN REGIONAL DE EDUCACIÓN VII ACÁMBARO"/>
    <s v="02.05.01"/>
    <x v="207"/>
    <s v="Operación de la Unidad de Servicios de Apoyo a la Educación (USAE) de Yuríri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95"/>
    <s v="Escuelas de educación básica atendidas con distribución de paquete completo de libros de texto."/>
    <m/>
    <s v="Escuelas atendidas"/>
    <m/>
    <s v="NO"/>
    <m/>
    <s v="NO"/>
    <m/>
    <n v="11"/>
    <m/>
    <n v="154"/>
    <n v="154"/>
    <n v="0"/>
    <n v="0"/>
    <n v="0"/>
    <n v="0"/>
    <n v="0"/>
    <n v="0"/>
    <n v="0"/>
    <n v="0"/>
    <n v="0"/>
    <n v="0"/>
    <n v="0"/>
    <n v="0"/>
    <n v="0"/>
    <n v="0"/>
    <n v="0"/>
    <n v="0"/>
    <n v="154"/>
    <n v="154"/>
    <n v="0"/>
    <n v="0"/>
    <n v="0"/>
    <n v="0"/>
    <n v="0"/>
    <n v="0"/>
    <m/>
  </r>
  <r>
    <n v="2022"/>
    <s v="P004"/>
    <s v="Gestión de centros escolares de Educación Básica"/>
    <s v="P004.C03"/>
    <s v="Servicios de formación continua y superación profesional de docentes y personal de apoyo, mejorados."/>
    <s v="José Luis Gómez Arroyo."/>
    <m/>
    <s v="464 64 3 54 02"/>
    <m/>
    <s v="j_gomeza@seg.guanajuato.gob.mx"/>
    <m/>
    <s v="Agustin Sandoval Alvarado"/>
    <m/>
    <s v="464 6 47 72 86"/>
    <m/>
    <s v="a_sandoval@seg.guanajuato.gob.mx"/>
    <m/>
    <n v="1125"/>
    <n v="1126"/>
    <s v="DELEGACIÓN REGIONAL DE EDUCACIÓN CENTRO SUR"/>
    <s v="DELEGACIÓN REGIONAL DE EDUCACIÓN VII ACÁMBARO"/>
    <s v="02.05.01"/>
    <x v="208"/>
    <s v="Operación del Centro de Desarrollo Educativo (CEDE) Jaral del Progreso."/>
    <x v="0"/>
    <s v="Proporcionar procesos de apoyo,  de registro y  de seguimiento de acciones de capacitación, tutoría y asesoría a docentes y autoridades educativas en el marco de la Ley General del Sistema para la Carrera de las Maestras y los Maestros."/>
    <m/>
    <n v="1444"/>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Gómez Arroyo."/>
    <m/>
    <s v="464 64 3 54 02"/>
    <m/>
    <s v="j_gomeza@seg.guanajuato.gob.mx"/>
    <m/>
    <s v="Agustin Sandoval Alvarado"/>
    <m/>
    <s v="464 64 3 54 04"/>
    <m/>
    <s v="a_sandoval@seg.guanajuato.gob.mx"/>
    <m/>
    <n v="1125"/>
    <n v="1126"/>
    <s v="DELEGACIÓN REGIONAL DE EDUCACIÓN CENTRO SUR"/>
    <s v="DELEGACIÓN REGIONAL DE EDUCACIÓN VII ACÁMBARO"/>
    <s v="02.05.01"/>
    <x v="209"/>
    <s v="Operación del Centro de Desarrollo Educativo (CEDE) Moroleón."/>
    <x v="0"/>
    <s v="Proporcionar procesos de apoyo,  de registro y  de seguimiento de acciones de capacitación, tutoría y asesoría a docentes y autoridades educativas en el marco de la Ley General del Sistema para la Carrera de las Maestras y los Maestros."/>
    <m/>
    <n v="1446"/>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Gómez Arroyo."/>
    <m/>
    <s v="464 64 3 54 02"/>
    <m/>
    <s v="j_gomeza@seg.guanajuato.gob.mx"/>
    <m/>
    <s v="Agustin Sandoval Alvarado"/>
    <s v="Erika Migdalia Godínez Ayala"/>
    <s v="464 64 3 54 04"/>
    <s v="473 116 6439"/>
    <s v="a_sandoval@seg.guanajuato.gob.mx"/>
    <s v="e_goginez@seg.guanajuato.gob.mx"/>
    <n v="1125"/>
    <n v="1122"/>
    <s v="DELEGACIÓN REGIONAL DE EDUCACIÓN CENTRO SUR"/>
    <s v="DELEGACIÓN REGIONAL DE EDUCACIÓN IV IRAPUATO"/>
    <s v="02.05.01"/>
    <x v="210"/>
    <s v="Operación del Centro de Desarrollo Educativo (CEDE) Salamanca."/>
    <x v="0"/>
    <s v="Proporcionar procesos de apoyo,  de registro y  de seguimiento de acciones de capacitación, tutoría y asesoría a docentes y autoridades educativas en el marco de la Ley General del Sistema para la Carrera de las Maestras y los Maestros."/>
    <m/>
    <n v="1447"/>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Gómez Arroyo."/>
    <m/>
    <s v="464 64 3 54 02"/>
    <m/>
    <s v="j_gomeza@seg.guanajuato.gob.mx"/>
    <m/>
    <s v="Agustin Sandoval Alvarado"/>
    <m/>
    <s v="464 64 3 54 04"/>
    <m/>
    <s v="a_sandoval@seg.guanajuato.gob.mx"/>
    <m/>
    <n v="1125"/>
    <n v="1126"/>
    <s v="DELEGACIÓN REGIONAL DE EDUCACIÓN CENTRO SUR"/>
    <s v="DELEGACIÓN REGIONAL DE EDUCACIÓN VII ACÁMBARO"/>
    <s v="02.05.01"/>
    <x v="211"/>
    <s v="Operación del Centro de Desarrollo Educativo (CEDE) Uriangato."/>
    <x v="0"/>
    <s v="Proporcionar procesos de apoyo,  de registro y  de seguimiento de acciones de capacitación, tutoría y asesoría a docentes y autoridades educativas en el marco de la Ley General del Sistema para la Carrera de las Maestras y los Maestros."/>
    <m/>
    <n v="1448"/>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Gómez Arroyo."/>
    <m/>
    <s v="464 64 3 54 02"/>
    <m/>
    <s v="j_gomeza@seg.guanajuato.gob.mx"/>
    <m/>
    <s v="Agustin Sandoval Alvarado"/>
    <m/>
    <s v="464 64 3 54 04"/>
    <m/>
    <s v="a_sandoval@seg.guanajuato.gob.mx"/>
    <m/>
    <n v="1125"/>
    <n v="1124"/>
    <s v="DELEGACIÓN REGIONAL DE EDUCACIÓN CENTRO SUR"/>
    <s v="DELEGACIÓN REGIONAL DE EDUCACIÓN VI ABASOLO"/>
    <s v="02.05.01"/>
    <x v="212"/>
    <s v="Operación del Centro de Desarrollo Educativo (CEDE) Valle de Santiago."/>
    <x v="0"/>
    <s v="Proporcionar procesos de apoyo,  de registro y  de seguimiento de acciones de capacitación, tutoría y asesoría a docentes y autoridades educativas en el marco de la Ley General del Sistema para la Carrera de las Maestras y los Maestros."/>
    <m/>
    <n v="1449"/>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José Luis Gómez Arroyo."/>
    <m/>
    <s v="464 64 3 54 02"/>
    <m/>
    <s v="j_gomeza@seg.guanajuato.gob.mx"/>
    <m/>
    <s v="Agustin Sandoval Alvarado"/>
    <m/>
    <s v="464 64 3 54 04"/>
    <m/>
    <s v="a_sandoval@seg.guanajuato.gob.mx"/>
    <m/>
    <n v="1125"/>
    <n v="1126"/>
    <s v="DELEGACIÓN REGIONAL DE EDUCACIÓN CENTRO SUR"/>
    <s v="DELEGACIÓN REGIONAL DE EDUCACIÓN VII ACÁMBARO"/>
    <s v="02.05.01"/>
    <x v="213"/>
    <s v="Operación del Centro de Desarrollo Educativo (CEDE) Yuriria,"/>
    <x v="0"/>
    <s v="Proporcionar procesos de apoyo,  de registro y  de seguimiento de acciones de capacitación, tutoría y asesoría a docentes y autoridades educativas en el marco de la Ley General del Sistema para la Carrera de las Maestras y los Maestros."/>
    <m/>
    <n v="1450"/>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24"/>
    <s v="Alianza a favor de la educación para adultos"/>
    <s v="E024.C01"/>
    <s v="Adultos alfabetizados y/o certificados con educación básica (SEG)"/>
    <s v="Marcos Soto Díaz."/>
    <m/>
    <s v="464 64 3 54 02"/>
    <m/>
    <s v="m_soto@seg.guanajuato.gob.mx"/>
    <m/>
    <s v="Agustin Sandoval Alvarado"/>
    <m/>
    <s v="464 64 3 54 04"/>
    <m/>
    <s v="a_sandoval@seg.guanajuato.gob.mx"/>
    <m/>
    <n v="1125"/>
    <s v="CANCELADA"/>
    <s v="DELEGACIÓN REGIONAL DE EDUCACIÓN CENTRO SUR"/>
    <m/>
    <s v="02.05.05"/>
    <x v="214"/>
    <s v="Prestación de servicios de los Centros de Educación Básica para adultos (CEBAS) en la Delegación Regional VII Centro Sur."/>
    <x v="2"/>
    <s v="Proporcionar formación en educación básica a adultos que no han concluido su educación básica y su certificación en primaria y/o secundaria. Las principales actividades que se realizan son sesiones de formación, evaluaciones y certificación."/>
    <m/>
    <n v="1175"/>
    <s v="Certificados otorgados a los adultos que cursaron el nivel de primaria"/>
    <m/>
    <s v="Certificados otorgados"/>
    <m/>
    <s v="NO"/>
    <m/>
    <s v="SI"/>
    <m/>
    <n v="50"/>
    <m/>
    <n v="9"/>
    <n v="9"/>
    <n v="0"/>
    <n v="0"/>
    <n v="0"/>
    <n v="0"/>
    <n v="0"/>
    <n v="0"/>
    <n v="0"/>
    <n v="0"/>
    <n v="0"/>
    <n v="0"/>
    <n v="0"/>
    <n v="0"/>
    <n v="0"/>
    <n v="0"/>
    <n v="9"/>
    <n v="9"/>
    <n v="0"/>
    <n v="0"/>
    <n v="0"/>
    <n v="0"/>
    <n v="0"/>
    <n v="0"/>
    <n v="0"/>
    <n v="0"/>
    <m/>
  </r>
  <r>
    <n v="2022"/>
    <s v="E024"/>
    <s v="Alianza a favor de la educación para adultos"/>
    <s v="E024.C01"/>
    <s v="Adultos alfabetizados y/o certificados con educación básica (SEG)"/>
    <s v="Marcos Soto Díaz."/>
    <m/>
    <s v="464 64 3 54 02"/>
    <m/>
    <s v="m_soto@seg.guanajuato.gob.mx"/>
    <m/>
    <s v="Agustin Sandoval Alvarado"/>
    <m/>
    <s v="464 64 3 54 04"/>
    <m/>
    <s v="a_sandoval@seg.guanajuato.gob.mx"/>
    <m/>
    <n v="1125"/>
    <s v="CANCELADA"/>
    <s v="DELEGACIÓN REGIONAL DE EDUCACIÓN CENTRO SUR"/>
    <m/>
    <s v="02.05.05"/>
    <x v="214"/>
    <s v="Prestación de servicios de los Centros de Educación Básica para adultos (CEBAS) en la Delegación Regional VII Centro Sur."/>
    <x v="2"/>
    <s v="Proporcionar formación en educación básica a adultos que no han concluido su educación básica y su certificación en primaria y/o secundaria. Las principales actividades que se realizan son sesiones de formación, evaluaciones y certificación."/>
    <m/>
    <n v="9432"/>
    <s v="Certificados otorgados a los adultos que cursaron el nivel de secundaria"/>
    <m/>
    <s v="Certificados otorgados"/>
    <m/>
    <s v="NO"/>
    <m/>
    <s v="SI"/>
    <m/>
    <n v="50"/>
    <m/>
    <n v="68"/>
    <n v="68"/>
    <n v="0"/>
    <n v="0"/>
    <n v="0"/>
    <n v="0"/>
    <n v="0"/>
    <n v="0"/>
    <n v="0"/>
    <n v="0"/>
    <n v="0"/>
    <n v="0"/>
    <n v="0"/>
    <n v="0"/>
    <n v="0"/>
    <n v="0"/>
    <n v="68"/>
    <n v="68"/>
    <n v="0"/>
    <n v="0"/>
    <n v="0"/>
    <n v="0"/>
    <n v="0"/>
    <n v="0"/>
    <n v="0"/>
    <n v="0"/>
    <m/>
  </r>
  <r>
    <n v="2022"/>
    <s v="E024"/>
    <s v="Alianza a favor de la educación para adultos"/>
    <s v="E024.C01"/>
    <s v="Adultos alfabetizados y/o certificados con educación básica (SEG)"/>
    <s v="Marcos Soto Díaz."/>
    <m/>
    <s v="464 64 4 52 02"/>
    <m/>
    <s v="m_soto@seg.guanajuato.gob.mx"/>
    <m/>
    <s v="Agustin Sandoval Alvarado"/>
    <s v="Erika Migdalia Godínez Ayala"/>
    <s v="464 64 4 52 04"/>
    <s v="473 116 6439"/>
    <s v="a_sandoval@seg.guanajuato.gob.mx"/>
    <s v="e_goginez@seg.guanajuato.gob.mx"/>
    <n v="1125"/>
    <n v="1122"/>
    <s v="DELEGACIÓN REGIONAL DE EDUCACIÓN CENTRO SUR"/>
    <s v="DELEGACIÓN REGIONAL DE EDUCACIÓN IV IRAPUATO"/>
    <s v="02.05.05"/>
    <x v="215"/>
    <s v="Prestación de servicios de Misiones Culturales en la Delegación Regional VII Centro Sur"/>
    <x v="83"/>
    <s v="Brindar servicio de atención a adultos y con rezago educativo de alfabetización, a través de actividades educativas y talleres de capacitación para el trabajo, para la mejora de su calidad de vida."/>
    <m/>
    <n v="1181"/>
    <s v="Validación de inscripciones de adultos atendidos con alfabetización"/>
    <m/>
    <s v="Inscripciones validadas"/>
    <m/>
    <s v="SI"/>
    <m/>
    <s v="SI"/>
    <m/>
    <n v="10"/>
    <m/>
    <n v="35"/>
    <n v="35"/>
    <n v="0"/>
    <n v="0"/>
    <n v="0"/>
    <n v="0"/>
    <n v="0"/>
    <n v="0"/>
    <n v="10"/>
    <n v="10"/>
    <n v="0"/>
    <n v="0"/>
    <n v="0"/>
    <n v="0"/>
    <n v="10"/>
    <n v="10"/>
    <n v="0"/>
    <n v="0"/>
    <n v="0"/>
    <n v="0"/>
    <n v="15"/>
    <n v="15"/>
    <n v="0"/>
    <n v="0"/>
    <n v="0"/>
    <n v="0"/>
    <m/>
  </r>
  <r>
    <n v="2022"/>
    <s v="E024"/>
    <s v="Alianza a favor de la educación para adultos"/>
    <s v="E024.C01"/>
    <s v="Adultos alfabetizados y/o certificados con educación básica (SEG)"/>
    <s v="Marcos Soto Díaz."/>
    <m/>
    <s v="464 64 4 52 02"/>
    <m/>
    <s v="m_soto@seg.guanajuato.gob.mx"/>
    <m/>
    <s v="Agustin Sandoval Alvarado"/>
    <s v="Erika Migdalia Godínez Ayala"/>
    <s v="464 64 4 52 04"/>
    <s v="473 116 6439"/>
    <s v="a_sandoval@seg.guanajuato.gob.mx"/>
    <s v="e_goginez@seg.guanajuato.gob.mx"/>
    <n v="1125"/>
    <n v="1122"/>
    <s v="DELEGACIÓN REGIONAL DE EDUCACIÓN CENTRO SUR"/>
    <s v="DELEGACIÓN REGIONAL DE EDUCACIÓN IV IRAPUATO"/>
    <s v="02.05.05"/>
    <x v="215"/>
    <s v="Prestación de servicios de Misiones Culturales en la Delegación Regional VII Centro Sur"/>
    <x v="83"/>
    <s v="Brindar servicio de atención a adultos y con rezago educativo de alfabetización, a través de actividades educativas y talleres de capacitación para el trabajo, para la mejora de su calidad de vida."/>
    <m/>
    <n v="9437"/>
    <s v="Validación de inscripciones de adultos en los talleres de capacitación para el trabajo"/>
    <m/>
    <s v="Inscripciones validadas"/>
    <m/>
    <s v="SI"/>
    <m/>
    <s v="SI"/>
    <m/>
    <n v="90"/>
    <m/>
    <n v="150"/>
    <n v="150"/>
    <n v="0"/>
    <n v="0"/>
    <n v="0"/>
    <n v="0"/>
    <n v="0"/>
    <n v="0"/>
    <n v="40"/>
    <n v="40"/>
    <n v="0"/>
    <n v="0"/>
    <n v="0"/>
    <n v="0"/>
    <n v="55"/>
    <n v="55"/>
    <n v="0"/>
    <n v="0"/>
    <n v="0"/>
    <n v="0"/>
    <n v="55"/>
    <n v="55"/>
    <n v="0"/>
    <n v="0"/>
    <n v="0"/>
    <n v="0"/>
    <m/>
  </r>
  <r>
    <n v="2022"/>
    <s v="P004"/>
    <s v="Gestión de centros escolares de Educación Básica"/>
    <s v="P004.C01"/>
    <s v="Escuelas de calidad  y con procesos de gestión educativa incrementada."/>
    <s v="Francisco Licea Montiel"/>
    <m/>
    <s v="464 64 3 54 02"/>
    <m/>
    <s v="f_licea.m@seg.guanajuato.gob.mx"/>
    <m/>
    <s v="Agustin Sandoval Alvarado"/>
    <m/>
    <s v="464 64 3 54 04"/>
    <m/>
    <s v="a_sandoval@seg.guanajuato.gob.mx"/>
    <m/>
    <n v="1125"/>
    <s v="CANCELADA"/>
    <s v="DELEGACIÓN REGIONAL DE EDUCACIÓN CENTRO SUR"/>
    <m/>
    <s v="02.05.01"/>
    <x v="216"/>
    <s v="Supervisión a las escuelas de Educación Básica en la Delegación Regional VII Centro Sur"/>
    <x v="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213"/>
    <s v="Escuelas atendidas para la aplicación de herramientas de habilidades y observación de clase."/>
    <m/>
    <s v="Escuelas atendidas y observadas"/>
    <m/>
    <s v="SI"/>
    <m/>
    <s v="NO"/>
    <m/>
    <n v="80"/>
    <m/>
    <n v="630"/>
    <n v="630"/>
    <n v="0"/>
    <n v="0"/>
    <n v="0"/>
    <n v="0"/>
    <n v="0"/>
    <n v="0"/>
    <n v="220"/>
    <n v="220"/>
    <n v="0"/>
    <n v="0"/>
    <n v="0"/>
    <n v="0"/>
    <n v="0"/>
    <n v="0"/>
    <n v="210"/>
    <n v="210"/>
    <n v="0"/>
    <n v="0"/>
    <n v="0"/>
    <n v="0"/>
    <n v="200"/>
    <n v="200"/>
    <n v="0"/>
    <n v="0"/>
    <m/>
  </r>
  <r>
    <n v="2022"/>
    <s v="P004"/>
    <s v="Gestión de centros escolares de Educación Básica"/>
    <s v="P004.C01"/>
    <s v="Escuelas de calidad  y con procesos de gestión educativa incrementada."/>
    <s v="Francisco Licea Montiel"/>
    <m/>
    <s v="464 64 3 54 02"/>
    <m/>
    <s v="f_licea.m@seg.guanajuato.gob.mx"/>
    <m/>
    <s v="Agustin Sandoval Alvarado"/>
    <m/>
    <s v="464 64 3 54 04"/>
    <m/>
    <s v="a_sandoval@seg.guanajuato.gob.mx"/>
    <m/>
    <n v="1125"/>
    <s v="CANCELADA"/>
    <s v="DELEGACIÓN REGIONAL DE EDUCACIÓN CENTRO SUR"/>
    <m/>
    <s v="02.05.01"/>
    <x v="216"/>
    <s v="Supervisión a las escuelas de Educación Básica en la Delegación Regional VII Centro Sur"/>
    <x v="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214"/>
    <s v="Escuelas atendidas con el programa de Mejora Continua, con seguimiento y evaluación"/>
    <m/>
    <s v="Escuelas  atendidas con seguimiento"/>
    <m/>
    <s v="NO"/>
    <m/>
    <s v="NO"/>
    <m/>
    <n v="5"/>
    <m/>
    <n v="927"/>
    <n v="927"/>
    <n v="0"/>
    <n v="0"/>
    <n v="0"/>
    <n v="0"/>
    <n v="0"/>
    <n v="0"/>
    <n v="0"/>
    <n v="0"/>
    <n v="0"/>
    <n v="0"/>
    <n v="0"/>
    <n v="0"/>
    <n v="0"/>
    <n v="0"/>
    <n v="927"/>
    <n v="927"/>
    <n v="0"/>
    <n v="0"/>
    <n v="0"/>
    <n v="0"/>
    <n v="0"/>
    <n v="0"/>
    <n v="0"/>
    <n v="0"/>
    <m/>
  </r>
  <r>
    <n v="2022"/>
    <s v="P004"/>
    <s v="Gestión de centros escolares de Educación Básica"/>
    <s v="P004.C01"/>
    <s v="Escuelas de calidad  y con procesos de gestión educativa incrementada."/>
    <s v="Francisco Licea Montiel"/>
    <m/>
    <s v="464 64 3 54 02"/>
    <m/>
    <s v="f_licea.m@seg.guanajuato.gob.mx"/>
    <m/>
    <s v="Agustin Sandoval Alvarado"/>
    <m/>
    <s v="464 64 3 54 04"/>
    <m/>
    <s v="a_sandoval@seg.guanajuato.gob.mx"/>
    <m/>
    <n v="1125"/>
    <s v="CANCELADA"/>
    <s v="DELEGACIÓN REGIONAL DE EDUCACIÓN CENTRO SUR"/>
    <m/>
    <s v="02.05.01"/>
    <x v="216"/>
    <s v="Supervisión a las escuelas de Educación Básica en la Delegación Regional VII Centro Sur"/>
    <x v="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6200"/>
    <s v="Zonas escolares atendidas con plan de asesoría, seguimiento y evaluación"/>
    <m/>
    <s v="Zonas escolares atendidas"/>
    <m/>
    <s v="NO"/>
    <m/>
    <s v="NO"/>
    <m/>
    <n v="5"/>
    <m/>
    <n v="72"/>
    <n v="72"/>
    <n v="0"/>
    <n v="0"/>
    <n v="0"/>
    <n v="0"/>
    <n v="0"/>
    <n v="0"/>
    <n v="0"/>
    <n v="0"/>
    <n v="0"/>
    <n v="0"/>
    <n v="0"/>
    <n v="0"/>
    <n v="0"/>
    <n v="0"/>
    <n v="72"/>
    <n v="72"/>
    <n v="0"/>
    <n v="0"/>
    <n v="0"/>
    <n v="0"/>
    <n v="0"/>
    <n v="0"/>
    <n v="0"/>
    <n v="0"/>
    <m/>
  </r>
  <r>
    <n v="2022"/>
    <s v="P004"/>
    <s v="Gestión de centros escolares de Educación Básica"/>
    <s v="P004.C01"/>
    <s v="Escuelas de calidad  y con procesos de gestión educativa incrementada."/>
    <s v="Francisco Licea Montiel"/>
    <m/>
    <s v="464 64 3 54 02"/>
    <m/>
    <s v="f_licea.m@seg.guanajuato.gob.mx"/>
    <m/>
    <s v="Agustin Sandoval Alvarado"/>
    <m/>
    <s v="464 64 3 54 04"/>
    <m/>
    <s v="a_sandoval@seg.guanajuato.gob.mx"/>
    <m/>
    <n v="1125"/>
    <s v="CANCELADA"/>
    <s v="DELEGACIÓN REGIONAL DE EDUCACIÓN CENTRO SUR"/>
    <m/>
    <s v="02.05.01"/>
    <x v="216"/>
    <s v="Supervisión a las escuelas de Educación Básica en la Delegación Regional VII Centro Sur"/>
    <x v="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134"/>
    <s v="Supervisión de Consejos Técnicos Escolares que sesionan y capturan sus acuerdos en el Sistema de Planeación Escolar (SISPE)."/>
    <m/>
    <s v="Consejos Técnicos Escolares supervisados"/>
    <m/>
    <s v="NO"/>
    <m/>
    <s v="NO"/>
    <m/>
    <n v="5"/>
    <m/>
    <n v="787"/>
    <n v="787"/>
    <n v="0"/>
    <n v="0"/>
    <n v="0"/>
    <n v="0"/>
    <n v="0"/>
    <n v="0"/>
    <n v="0"/>
    <n v="0"/>
    <n v="0"/>
    <n v="0"/>
    <n v="0"/>
    <n v="0"/>
    <n v="0"/>
    <n v="0"/>
    <n v="787"/>
    <n v="787"/>
    <n v="0"/>
    <n v="0"/>
    <n v="0"/>
    <n v="0"/>
    <n v="0"/>
    <n v="0"/>
    <n v="0"/>
    <n v="0"/>
    <m/>
  </r>
  <r>
    <n v="2022"/>
    <s v="P004"/>
    <s v="Gestión de centros escolares de Educación Básica"/>
    <s v="P004.C01"/>
    <s v="Escuelas de calidad  y con procesos de gestión educativa incrementada."/>
    <s v="Francisco Licea Montiel"/>
    <m/>
    <s v="464 64 3 54 02"/>
    <m/>
    <s v="f_licea.m@seg.guanajuato.gob.mx"/>
    <m/>
    <s v="Agustin Sandoval Alvarado"/>
    <m/>
    <s v="464 64 3 54 04"/>
    <m/>
    <s v="a_sandoval@seg.guanajuato.gob.mx"/>
    <m/>
    <n v="1125"/>
    <s v="CANCELADA"/>
    <s v="DELEGACIÓN REGIONAL DE EDUCACIÓN CENTRO SUR"/>
    <m/>
    <s v="02.05.01"/>
    <x v="216"/>
    <s v="Supervisión a las escuelas de Educación Básica en la Delegación Regional VII Centro Sur"/>
    <x v="2"/>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960"/>
    <s v="Escuelas atendidas con seguimiento y acompañamiento al trabajo colegiado."/>
    <m/>
    <s v="Escuelas atendidas"/>
    <m/>
    <s v="NO"/>
    <m/>
    <s v="NO"/>
    <m/>
    <n v="5"/>
    <m/>
    <n v="540"/>
    <n v="540"/>
    <n v="0"/>
    <n v="0"/>
    <n v="0"/>
    <n v="0"/>
    <n v="0"/>
    <n v="0"/>
    <n v="0"/>
    <n v="0"/>
    <n v="0"/>
    <n v="0"/>
    <n v="0"/>
    <n v="0"/>
    <n v="540"/>
    <n v="540"/>
    <n v="0"/>
    <n v="0"/>
    <n v="0"/>
    <n v="0"/>
    <n v="0"/>
    <n v="0"/>
    <n v="0"/>
    <n v="0"/>
    <n v="0"/>
    <n v="0"/>
    <m/>
  </r>
  <r>
    <n v="2022"/>
    <s v="P004"/>
    <s v="Gestión de centros escolares de Educación Básica"/>
    <s v="P004.C01"/>
    <s v="Escuelas de calidad  y con procesos de gestión educativa incrementada."/>
    <s v="Leonardo Flores Miranda"/>
    <m/>
    <s v="464 64 3 54 04"/>
    <m/>
    <s v="l_flores@seg.guanajuato.gob.mx"/>
    <m/>
    <s v="Agustin Sandoval Alvarado"/>
    <m/>
    <s v="464 64 3 54 04"/>
    <m/>
    <s v="a_sandoval@seg.guanajuato.gob.mx"/>
    <m/>
    <n v="1125"/>
    <s v="CANCELADA"/>
    <s v="DELEGACIÓN REGIONAL DE EDUCACIÓN CENTRO SUR"/>
    <m/>
    <s v="02.05.01"/>
    <x v="217"/>
    <s v="Ejecución del Proyecto Educativo en la Delegación Regional VII Centro Sur"/>
    <x v="2"/>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78"/>
    <s v="Escuelas públicas de educación básica con la normalidad mínima (libros, aulas, docentes y mobiliario) atendidas."/>
    <m/>
    <s v="Escuelas atendidas"/>
    <m/>
    <s v="NO"/>
    <m/>
    <s v="NO"/>
    <m/>
    <n v="50"/>
    <m/>
    <n v="892"/>
    <n v="892"/>
    <n v="0"/>
    <n v="0"/>
    <n v="0"/>
    <n v="0"/>
    <n v="0"/>
    <n v="0"/>
    <n v="0"/>
    <n v="0"/>
    <n v="0"/>
    <n v="0"/>
    <n v="0"/>
    <n v="0"/>
    <n v="0"/>
    <n v="0"/>
    <n v="892"/>
    <n v="892"/>
    <n v="0"/>
    <n v="0"/>
    <n v="0"/>
    <n v="0"/>
    <n v="0"/>
    <n v="0"/>
    <n v="0"/>
    <n v="0"/>
    <m/>
  </r>
  <r>
    <n v="2022"/>
    <s v="P004"/>
    <s v="Gestión de centros escolares de Educación Básica"/>
    <s v="P004.C01"/>
    <s v="Escuelas de calidad  y con procesos de gestión educativa incrementada."/>
    <s v="Leonardo Flores Miranda"/>
    <m/>
    <s v="464 64 3 54 04"/>
    <m/>
    <s v="l_flores@seg.guanajuato.gob.mx"/>
    <m/>
    <s v="Agustin Sandoval Alvarado"/>
    <m/>
    <s v="464 64 3 54 04"/>
    <m/>
    <s v="a_sandoval@seg.guanajuato.gob.mx"/>
    <m/>
    <n v="1125"/>
    <s v="CANCELADA"/>
    <s v="DELEGACIÓN REGIONAL DE EDUCACIÓN CENTRO SUR"/>
    <m/>
    <s v="02.05.01"/>
    <x v="217"/>
    <s v="Ejecución del Proyecto Educativo en la Delegación Regional VII Centro Sur"/>
    <x v="2"/>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80"/>
    <s v="Alumnos de primaria y secundaria en riesgo de reprobar o abandono escolar con apoyo académico, social o psicológico."/>
    <m/>
    <s v="Alumnos apoyados"/>
    <m/>
    <s v="SI"/>
    <m/>
    <s v="SI"/>
    <m/>
    <n v="10"/>
    <m/>
    <n v="1774"/>
    <n v="1774"/>
    <n v="0"/>
    <n v="0"/>
    <n v="0"/>
    <n v="0"/>
    <n v="0"/>
    <n v="0"/>
    <n v="0"/>
    <n v="0"/>
    <n v="200"/>
    <n v="200"/>
    <n v="0"/>
    <n v="0"/>
    <n v="400"/>
    <n v="400"/>
    <n v="0"/>
    <n v="0"/>
    <n v="0"/>
    <n v="0"/>
    <n v="0"/>
    <n v="0"/>
    <n v="1174"/>
    <n v="1174"/>
    <n v="0"/>
    <n v="0"/>
    <m/>
  </r>
  <r>
    <n v="2022"/>
    <s v="P004"/>
    <s v="Gestión de centros escolares de Educación Básica"/>
    <s v="P004.C01"/>
    <s v="Escuelas de calidad  y con procesos de gestión educativa incrementada."/>
    <s v="Leonardo Flores Miranda"/>
    <m/>
    <s v="464 64 3 54 04"/>
    <m/>
    <s v="l_flores@seg.guanajuato.gob.mx"/>
    <m/>
    <s v="Agustin Sandoval Alvarado"/>
    <m/>
    <s v="464 64 3 54 04"/>
    <m/>
    <s v="a_sandoval@seg.guanajuato.gob.mx"/>
    <m/>
    <n v="1125"/>
    <s v="CANCELADA"/>
    <s v="DELEGACIÓN REGIONAL DE EDUCACIÓN CENTRO SUR"/>
    <m/>
    <s v="02.05.01"/>
    <x v="217"/>
    <s v="Ejecución del Proyecto Educativo en la Delegación Regional VII Centro Sur"/>
    <x v="2"/>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31"/>
    <s v="Alumnos de primaria y secundaria que se evitó reprobaran el ciclo escolar por inasistencias o bajo aprovechamiento escolar"/>
    <m/>
    <s v="Alumnos atendidos"/>
    <m/>
    <s v="NO"/>
    <m/>
    <s v="SI"/>
    <m/>
    <n v="10"/>
    <m/>
    <n v="650"/>
    <n v="650"/>
    <n v="0"/>
    <n v="0"/>
    <n v="0"/>
    <n v="0"/>
    <n v="0"/>
    <n v="0"/>
    <n v="0"/>
    <n v="0"/>
    <n v="0"/>
    <n v="0"/>
    <n v="0"/>
    <n v="0"/>
    <n v="0"/>
    <n v="0"/>
    <n v="650"/>
    <n v="650"/>
    <n v="0"/>
    <n v="0"/>
    <n v="0"/>
    <n v="0"/>
    <n v="0"/>
    <n v="0"/>
    <n v="0"/>
    <n v="0"/>
    <m/>
  </r>
  <r>
    <n v="2022"/>
    <s v="P004"/>
    <s v="Gestión de centros escolares de Educación Básica"/>
    <s v="P004.C01"/>
    <s v="Escuelas de calidad  y con procesos de gestión educativa incrementada."/>
    <s v="Leonardo Flores Miranda"/>
    <m/>
    <s v="464 64 3 54 04"/>
    <m/>
    <s v="l_flores@seg.guanajuato.gob.mx"/>
    <m/>
    <s v="Agustin Sandoval Alvarado"/>
    <m/>
    <s v="464 64 3 54 04"/>
    <m/>
    <s v="a_sandoval@seg.guanajuato.gob.mx"/>
    <m/>
    <n v="1125"/>
    <s v="CANCELADA"/>
    <s v="DELEGACIÓN REGIONAL DE EDUCACIÓN CENTRO SUR"/>
    <m/>
    <s v="02.05.01"/>
    <x v="217"/>
    <s v="Ejecución del Proyecto Educativo en la Delegación Regional VII Centro Sur"/>
    <x v="2"/>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32"/>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Leonardo Flores Miranda"/>
    <m/>
    <s v="464 64 3 54 04"/>
    <m/>
    <s v="l_flores@seg.guanajuato.gob.mx"/>
    <m/>
    <s v="Agustin Sandoval Alvarado"/>
    <m/>
    <s v="464 64 3 54 04"/>
    <m/>
    <s v="a_sandoval@seg.guanajuato.gob.mx"/>
    <m/>
    <n v="1125"/>
    <s v="CANCELADA"/>
    <s v="DELEGACIÓN REGIONAL DE EDUCACIÓN CENTRO SUR"/>
    <m/>
    <s v="02.05.01"/>
    <x v="217"/>
    <s v="Ejecución del Proyecto Educativo en la Delegación Regional VII Centro Sur"/>
    <x v="2"/>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33"/>
    <s v="Alumnos de primaria y secundaria que se evitó abandonaran la escuela durante el ciclo escolar por factores académicos, escolares, sociales, familiares, económicos, etc."/>
    <m/>
    <s v="Alumnos atendidos"/>
    <m/>
    <s v="NO"/>
    <m/>
    <s v="SI"/>
    <m/>
    <n v="10"/>
    <m/>
    <n v="344"/>
    <n v="344"/>
    <n v="0"/>
    <n v="0"/>
    <n v="0"/>
    <n v="0"/>
    <n v="0"/>
    <n v="0"/>
    <n v="0"/>
    <n v="0"/>
    <n v="0"/>
    <n v="0"/>
    <n v="0"/>
    <n v="0"/>
    <n v="0"/>
    <n v="0"/>
    <n v="344"/>
    <n v="344"/>
    <n v="0"/>
    <n v="0"/>
    <n v="0"/>
    <n v="0"/>
    <n v="0"/>
    <n v="0"/>
    <n v="0"/>
    <n v="0"/>
    <m/>
  </r>
  <r>
    <n v="2022"/>
    <s v="P004"/>
    <s v="Gestión de centros escolares de Educación Básica"/>
    <s v="P004.C01"/>
    <s v="Escuelas de calidad  y con procesos de gestión educativa incrementada."/>
    <s v="Leonardo Flores Miranda"/>
    <m/>
    <s v="464 64 3 54 04"/>
    <m/>
    <s v="l_flores@seg.guanajuato.gob.mx"/>
    <m/>
    <s v="Agustin Sandoval Alvarado"/>
    <m/>
    <s v="464 64 3 54 04"/>
    <m/>
    <s v="a_sandoval@seg.guanajuato.gob.mx"/>
    <m/>
    <n v="1125"/>
    <s v="CANCELADA"/>
    <s v="DELEGACIÓN REGIONAL DE EDUCACIÓN CENTRO SUR"/>
    <m/>
    <s v="02.05.01"/>
    <x v="217"/>
    <s v="Ejecución del Proyecto Educativo en la Delegación Regional VII Centro Sur"/>
    <x v="2"/>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934"/>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Angel Manuel Arredondo Lopez"/>
    <m/>
    <s v="464 64 3 54 03"/>
    <m/>
    <s v="am_arredondo@seg.guanajuato.gob.mx"/>
    <m/>
    <s v="Agustin Sandoval Alvarado"/>
    <m/>
    <s v="464 64 3 54 04"/>
    <m/>
    <s v="a_sandoval@seg.guanajuato.gob.mx"/>
    <m/>
    <n v="1125"/>
    <s v="CANCELADA"/>
    <s v="DELEGACIÓN REGIONAL DE EDUCACIÓN CENTRO SUR"/>
    <m/>
    <s v="02.05.01"/>
    <x v="218"/>
    <s v="Integración y funcionamiento de los órganos formales de participación social de la Delegación Regional VII Centro Sur"/>
    <x v="2"/>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38"/>
    <s v="Consejos de Participación Escolar asesorados para la integración y funcionamiento en escuelas de educación básica."/>
    <m/>
    <s v="Consejos de Participación Escolar asesorados."/>
    <m/>
    <s v="NO"/>
    <m/>
    <s v="NO"/>
    <m/>
    <n v="79.53"/>
    <m/>
    <n v="996"/>
    <n v="996"/>
    <n v="0"/>
    <n v="0"/>
    <n v="0"/>
    <n v="0"/>
    <n v="0"/>
    <n v="0"/>
    <n v="0"/>
    <n v="0"/>
    <n v="0"/>
    <n v="0"/>
    <n v="0"/>
    <n v="0"/>
    <n v="996"/>
    <n v="996"/>
    <n v="0"/>
    <n v="0"/>
    <n v="0"/>
    <n v="0"/>
    <n v="0"/>
    <n v="0"/>
    <n v="0"/>
    <n v="0"/>
    <n v="0"/>
    <n v="0"/>
    <m/>
  </r>
  <r>
    <n v="2022"/>
    <s v="P004"/>
    <s v="Gestión de centros escolares de Educación Básica"/>
    <s v="P004.C02"/>
    <s v="Órganos formales de participación social fortalecidos para la mejora del logro educativo."/>
    <s v="Angel Manuel Arredondo Lopez"/>
    <m/>
    <s v="464 64 3 54 03"/>
    <m/>
    <s v="am_arredondo@seg.guanajuato.gob.mx"/>
    <m/>
    <s v="Agustin Sandoval Alvarado"/>
    <m/>
    <s v="464 64 3 54 04"/>
    <m/>
    <s v="a_sandoval@seg.guanajuato.gob.mx"/>
    <m/>
    <n v="1125"/>
    <s v="CANCELADA"/>
    <s v="DELEGACIÓN REGIONAL DE EDUCACIÓN CENTRO SUR"/>
    <m/>
    <s v="02.05.01"/>
    <x v="218"/>
    <s v="Integración y funcionamiento de los órganos formales de participación social de la Delegación Regional VII Centro Sur"/>
    <x v="2"/>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39"/>
    <s v="Asociaciones Escolares de Padres de Familia asesoradas para la integración y funcionamiento en escuelas de educación básica"/>
    <m/>
    <s v="Asociaciones de padres de familia asesoradas"/>
    <m/>
    <s v="NO"/>
    <m/>
    <s v="NO"/>
    <m/>
    <n v="7.09"/>
    <m/>
    <n v="996"/>
    <n v="996"/>
    <n v="0"/>
    <n v="0"/>
    <n v="0"/>
    <n v="0"/>
    <n v="0"/>
    <n v="0"/>
    <n v="0"/>
    <n v="0"/>
    <n v="0"/>
    <n v="0"/>
    <n v="0"/>
    <n v="0"/>
    <n v="996"/>
    <n v="996"/>
    <n v="0"/>
    <n v="0"/>
    <n v="0"/>
    <n v="0"/>
    <n v="0"/>
    <n v="0"/>
    <n v="0"/>
    <n v="0"/>
    <n v="0"/>
    <n v="0"/>
    <m/>
  </r>
  <r>
    <n v="2022"/>
    <s v="P004"/>
    <s v="Gestión de centros escolares de Educación Básica"/>
    <s v="P004.C02"/>
    <s v="Órganos formales de participación social fortalecidos para la mejora del logro educativo."/>
    <s v="Angel Manuel Arredondo Lopez"/>
    <m/>
    <s v="464 64 3 54 03"/>
    <m/>
    <s v="am_arredondo@seg.guanajuato.gob.mx"/>
    <m/>
    <s v="Agustin Sandoval Alvarado"/>
    <m/>
    <s v="464 64 3 54 04"/>
    <m/>
    <s v="a_sandoval@seg.guanajuato.gob.mx"/>
    <m/>
    <n v="1125"/>
    <s v="CANCELADA"/>
    <s v="DELEGACIÓN REGIONAL DE EDUCACIÓN CENTRO SUR"/>
    <m/>
    <s v="02.05.01"/>
    <x v="218"/>
    <s v="Integración y funcionamiento de los órganos formales de participación social de la Delegación Regional VII Centro Sur"/>
    <x v="2"/>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0"/>
    <s v="Consejos Municipales de Participación Social asesorados para su funcionamiento."/>
    <m/>
    <s v="Consejos municipales asesorados"/>
    <m/>
    <s v="NO"/>
    <m/>
    <s v="NO"/>
    <m/>
    <n v="5.67"/>
    <m/>
    <n v="6"/>
    <n v="6"/>
    <n v="0"/>
    <n v="0"/>
    <n v="0"/>
    <n v="0"/>
    <n v="0"/>
    <n v="0"/>
    <n v="0"/>
    <n v="0"/>
    <n v="0"/>
    <n v="0"/>
    <n v="0"/>
    <n v="0"/>
    <n v="6"/>
    <n v="6"/>
    <n v="0"/>
    <n v="0"/>
    <n v="0"/>
    <n v="0"/>
    <n v="0"/>
    <n v="0"/>
    <n v="0"/>
    <n v="0"/>
    <n v="0"/>
    <n v="0"/>
    <m/>
  </r>
  <r>
    <n v="2022"/>
    <s v="P004"/>
    <s v="Gestión de centros escolares de Educación Básica"/>
    <s v="P004.C02"/>
    <s v="Órganos formales de participación social fortalecidos para la mejora del logro educativo."/>
    <s v="Angel Manuel Arredondo Lopez"/>
    <m/>
    <s v="464 64 3 54 03"/>
    <m/>
    <s v="am_arredondo@seg.guanajuato.gob.mx"/>
    <m/>
    <s v="Agustin Sandoval Alvarado"/>
    <m/>
    <s v="464 64 3 54 04"/>
    <m/>
    <s v="a_sandoval@seg.guanajuato.gob.mx"/>
    <m/>
    <n v="1125"/>
    <s v="CANCELADA"/>
    <s v="DELEGACIÓN REGIONAL DE EDUCACIÓN CENTRO SUR"/>
    <m/>
    <s v="02.05.01"/>
    <x v="218"/>
    <s v="Integración y funcionamiento de los órganos formales de participación social de la Delegación Regional VII Centro Sur"/>
    <x v="2"/>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1"/>
    <s v="Organismos de prevención y erradicación de la violencia escolar, asesoradas para la conformación y funcionamiento en las escuelas de educación básica"/>
    <m/>
    <s v="Organismos de prevención asesorados"/>
    <m/>
    <s v="NO"/>
    <m/>
    <s v="NO"/>
    <m/>
    <n v="2.04"/>
    <m/>
    <n v="996"/>
    <n v="996"/>
    <n v="0"/>
    <n v="0"/>
    <n v="0"/>
    <n v="0"/>
    <n v="0"/>
    <n v="0"/>
    <n v="0"/>
    <n v="0"/>
    <n v="0"/>
    <n v="0"/>
    <n v="0"/>
    <n v="0"/>
    <n v="996"/>
    <n v="996"/>
    <n v="0"/>
    <n v="0"/>
    <n v="0"/>
    <n v="0"/>
    <n v="0"/>
    <n v="0"/>
    <n v="0"/>
    <n v="0"/>
    <n v="0"/>
    <n v="0"/>
    <m/>
  </r>
  <r>
    <n v="2022"/>
    <s v="P004"/>
    <s v="Gestión de centros escolares de Educación Básica"/>
    <s v="P004.C02"/>
    <s v="Órganos formales de participación social fortalecidos para la mejora del logro educativo."/>
    <s v="Angel Manuel Arredondo Lopez"/>
    <m/>
    <s v="464 64 3 54 03"/>
    <m/>
    <s v="am_arredondo@seg.guanajuato.gob.mx"/>
    <m/>
    <s v="Agustin Sandoval Alvarado"/>
    <m/>
    <s v="464 64 3 54 04"/>
    <m/>
    <s v="a_sandoval@seg.guanajuato.gob.mx"/>
    <m/>
    <n v="1125"/>
    <s v="CANCELADA"/>
    <s v="DELEGACIÓN REGIONAL DE EDUCACIÓN CENTRO SUR"/>
    <m/>
    <s v="02.05.01"/>
    <x v="218"/>
    <s v="Integración y funcionamiento de los órganos formales de participación social de la Delegación Regional VII Centro Sur"/>
    <x v="2"/>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2"/>
    <s v="Escuelas atendidas con Escuelas de Familia"/>
    <m/>
    <s v="Escuelas atendidas"/>
    <m/>
    <s v="NO"/>
    <m/>
    <s v="NO"/>
    <m/>
    <n v="5.17"/>
    <m/>
    <n v="130"/>
    <n v="130"/>
    <n v="0"/>
    <n v="0"/>
    <n v="0"/>
    <n v="0"/>
    <n v="0"/>
    <n v="0"/>
    <n v="0"/>
    <n v="0"/>
    <n v="0"/>
    <n v="0"/>
    <n v="0"/>
    <n v="0"/>
    <n v="0"/>
    <n v="0"/>
    <n v="0"/>
    <n v="0"/>
    <n v="0"/>
    <n v="0"/>
    <n v="0"/>
    <n v="0"/>
    <n v="130"/>
    <n v="130"/>
    <n v="0"/>
    <n v="0"/>
    <m/>
  </r>
  <r>
    <n v="2022"/>
    <s v="P004"/>
    <s v="Gestión de centros escolares de Educación Básica"/>
    <s v="P004.C02"/>
    <s v="Órganos formales de participación social fortalecidos para la mejora del logro educativo."/>
    <s v="Angel Manuel Arredondo Lopez"/>
    <m/>
    <s v="464 64 3 54 03"/>
    <m/>
    <s v="am_arredondo@seg.guanajuato.gob.mx"/>
    <m/>
    <s v="Agustin Sandoval Alvarado"/>
    <m/>
    <s v="464 64 3 54 04"/>
    <m/>
    <s v="a_sandoval@seg.guanajuato.gob.mx"/>
    <m/>
    <n v="1125"/>
    <s v="CANCELADA"/>
    <s v="DELEGACIÓN REGIONAL DE EDUCACIÓN CENTRO SUR"/>
    <m/>
    <s v="02.05.01"/>
    <x v="218"/>
    <s v="Integración y funcionamiento de los órganos formales de participación social de la Delegación Regional VII Centro Sur"/>
    <x v="2"/>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479"/>
    <s v="Comités de contraloría social y comités participativos de salud escolar asesorados para su integración y funcionamiento en las escuelas de educación básica"/>
    <m/>
    <s v="Comités de contraloría asesorados"/>
    <m/>
    <s v="NO"/>
    <m/>
    <s v="NO"/>
    <m/>
    <n v="0.5"/>
    <m/>
    <n v="996"/>
    <n v="996"/>
    <n v="0"/>
    <n v="0"/>
    <n v="0"/>
    <n v="0"/>
    <n v="0"/>
    <n v="0"/>
    <n v="0"/>
    <n v="0"/>
    <n v="0"/>
    <n v="0"/>
    <n v="0"/>
    <n v="0"/>
    <n v="0"/>
    <n v="0"/>
    <n v="0"/>
    <n v="0"/>
    <n v="0"/>
    <n v="0"/>
    <n v="996"/>
    <n v="996"/>
    <n v="0"/>
    <n v="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19"/>
    <s v="Prestación de servicios de preescolar en la Delegación Regional VII Centro Sur"/>
    <x v="2"/>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80"/>
    <s v="Validación de inscripciones de alumnos de preescolar en el sistema de control escolar."/>
    <m/>
    <s v="Inscripciones validadas"/>
    <m/>
    <s v="NO"/>
    <m/>
    <s v="NO"/>
    <m/>
    <n v="99.96"/>
    <m/>
    <n v="22744"/>
    <n v="22744"/>
    <n v="0"/>
    <n v="0"/>
    <n v="0"/>
    <n v="0"/>
    <n v="0"/>
    <n v="0"/>
    <n v="0"/>
    <n v="0"/>
    <n v="0"/>
    <n v="0"/>
    <n v="0"/>
    <n v="0"/>
    <n v="0"/>
    <n v="0"/>
    <n v="0"/>
    <n v="0"/>
    <n v="0"/>
    <n v="0"/>
    <n v="22744"/>
    <n v="22744"/>
    <n v="0"/>
    <n v="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19"/>
    <s v="Prestación de servicios de preescolar en la Delegación Regional VII Centro Sur"/>
    <x v="2"/>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81"/>
    <s v="Escuelas de preescolar atendidas con material didáctico entregado."/>
    <m/>
    <s v="Escuelas atendidas"/>
    <m/>
    <s v="NO"/>
    <m/>
    <s v="SI"/>
    <m/>
    <n v="0.04"/>
    <m/>
    <n v="40"/>
    <n v="40"/>
    <n v="0"/>
    <n v="0"/>
    <n v="0"/>
    <n v="0"/>
    <n v="0"/>
    <n v="0"/>
    <n v="0"/>
    <n v="0"/>
    <n v="0"/>
    <n v="0"/>
    <n v="0"/>
    <n v="0"/>
    <n v="0"/>
    <n v="0"/>
    <n v="0"/>
    <n v="0"/>
    <n v="0"/>
    <n v="0"/>
    <n v="0"/>
    <n v="0"/>
    <n v="40"/>
    <n v="4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0"/>
    <s v="Prestación de servicios de primaria en la Delegación Regional VII Centro Sur"/>
    <x v="2"/>
    <s v="Garantizar la prestación del servicio educativo del nivel primaria a alumnos de 6 a 11 años de edad, validando la inscripción de los mismos, así como beneficiar escuelas de este nivel con material didáctico, para favorecer el desarrollo educativo de los educandos."/>
    <m/>
    <n v="1468"/>
    <s v="Validación de inscripciones de alumnos de primaria en el sistema de control escolar."/>
    <m/>
    <s v="Inscripciones validadas"/>
    <m/>
    <s v="NO"/>
    <m/>
    <s v="NO"/>
    <m/>
    <n v="99.99"/>
    <m/>
    <n v="69147"/>
    <n v="69147"/>
    <n v="0"/>
    <n v="0"/>
    <n v="0"/>
    <n v="0"/>
    <n v="0"/>
    <n v="0"/>
    <n v="0"/>
    <n v="0"/>
    <n v="0"/>
    <n v="0"/>
    <n v="0"/>
    <n v="0"/>
    <n v="0"/>
    <n v="0"/>
    <n v="0"/>
    <n v="0"/>
    <n v="0"/>
    <n v="0"/>
    <n v="69147"/>
    <n v="69147"/>
    <n v="0"/>
    <n v="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0"/>
    <s v="Prestación de servicios de primaria en la Delegación Regional VII Centro Sur"/>
    <x v="2"/>
    <s v="Garantizar la prestación del servicio educativo del nivel primaria a alumnos de 6 a 11 años de edad, validando la inscripción de los mismos, así como beneficiar escuelas de este nivel con material didáctico, para favorecer el desarrollo educativo de los educandos."/>
    <m/>
    <n v="1469"/>
    <s v="Escuelas de primaria atendidas con material didáctico entregado."/>
    <m/>
    <s v="Escuelas atendidas"/>
    <m/>
    <s v="NO"/>
    <m/>
    <s v="SI"/>
    <m/>
    <n v="0.01"/>
    <m/>
    <n v="71"/>
    <n v="71"/>
    <n v="0"/>
    <n v="0"/>
    <n v="0"/>
    <n v="0"/>
    <n v="0"/>
    <n v="0"/>
    <n v="0"/>
    <n v="0"/>
    <n v="0"/>
    <n v="0"/>
    <n v="0"/>
    <n v="0"/>
    <n v="0"/>
    <n v="0"/>
    <n v="0"/>
    <n v="0"/>
    <n v="0"/>
    <n v="0"/>
    <n v="0"/>
    <n v="0"/>
    <n v="71"/>
    <n v="71"/>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1"/>
    <s v="Prestación de servicios de secundaria general en la Delegación Regional VII Centro Sur"/>
    <x v="2"/>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98"/>
    <s v="Validación de inscripciones de alumnos de secundaria general en el sistema de control escolar."/>
    <m/>
    <s v="Inscripciones validadas"/>
    <m/>
    <s v="NO"/>
    <m/>
    <s v="NO"/>
    <m/>
    <n v="99.93"/>
    <m/>
    <n v="14372"/>
    <n v="14372"/>
    <n v="0"/>
    <n v="0"/>
    <n v="0"/>
    <n v="0"/>
    <n v="0"/>
    <n v="0"/>
    <n v="0"/>
    <n v="0"/>
    <n v="0"/>
    <n v="0"/>
    <n v="0"/>
    <n v="0"/>
    <n v="0"/>
    <n v="0"/>
    <n v="0"/>
    <n v="0"/>
    <n v="0"/>
    <n v="0"/>
    <n v="14372"/>
    <n v="14372"/>
    <n v="0"/>
    <n v="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1"/>
    <s v="Prestación de servicios de secundaria general en la Delegación Regional VII Centro Sur"/>
    <x v="2"/>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499"/>
    <s v="Escuelas de Secundaria General atendidas con material didáctico entregado."/>
    <m/>
    <s v="Escuelas atendidas"/>
    <m/>
    <s v="NO"/>
    <m/>
    <s v="NO"/>
    <m/>
    <n v="7.0000000000000007E-2"/>
    <m/>
    <n v="14"/>
    <n v="14"/>
    <n v="0"/>
    <n v="0"/>
    <n v="0"/>
    <n v="0"/>
    <n v="0"/>
    <n v="0"/>
    <n v="0"/>
    <n v="0"/>
    <n v="0"/>
    <n v="0"/>
    <n v="0"/>
    <n v="0"/>
    <n v="0"/>
    <n v="0"/>
    <n v="0"/>
    <n v="0"/>
    <n v="0"/>
    <n v="0"/>
    <n v="0"/>
    <n v="0"/>
    <n v="14"/>
    <n v="14"/>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2"/>
    <s v="Prestación de servicios de Secundaria Técnica en la Delegación Regional VII Centro Sur"/>
    <x v="2"/>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3"/>
    <s v="Validación de inscripciones de alumnos de secundaria técnica en el sistema de control escolar."/>
    <m/>
    <s v="Inscripciones validadas"/>
    <m/>
    <s v="NO"/>
    <m/>
    <s v="NO"/>
    <m/>
    <n v="99.92"/>
    <m/>
    <n v="7139"/>
    <n v="7139"/>
    <n v="0"/>
    <n v="0"/>
    <n v="0"/>
    <n v="0"/>
    <n v="0"/>
    <n v="0"/>
    <n v="0"/>
    <n v="0"/>
    <n v="0"/>
    <n v="0"/>
    <n v="0"/>
    <n v="0"/>
    <n v="0"/>
    <n v="0"/>
    <n v="0"/>
    <n v="0"/>
    <n v="0"/>
    <n v="0"/>
    <n v="7139"/>
    <n v="7139"/>
    <n v="0"/>
    <n v="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2"/>
    <s v="Prestación de servicios de Secundaria Técnica en la Delegación Regional VII Centro Sur"/>
    <x v="2"/>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4"/>
    <s v="Escuelas de Secundaria Técnica atendidas con material didáctico entregado."/>
    <m/>
    <s v="Escuelas atendidas"/>
    <m/>
    <s v="NO"/>
    <m/>
    <s v="NO"/>
    <m/>
    <n v="0.08"/>
    <m/>
    <n v="8"/>
    <n v="8"/>
    <n v="0"/>
    <n v="0"/>
    <n v="0"/>
    <n v="0"/>
    <n v="0"/>
    <n v="0"/>
    <n v="0"/>
    <n v="0"/>
    <n v="0"/>
    <n v="0"/>
    <n v="0"/>
    <n v="0"/>
    <n v="0"/>
    <n v="0"/>
    <n v="0"/>
    <n v="0"/>
    <n v="0"/>
    <n v="0"/>
    <n v="0"/>
    <n v="0"/>
    <n v="8"/>
    <n v="8"/>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3"/>
    <s v="Prestación de servicios de Telesecundaria en la Delegación Regional VII Centro Sur"/>
    <x v="2"/>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09"/>
    <s v="Validación de inscripciones de alumnos de telesecundaria en el sistema de control escolar."/>
    <m/>
    <s v="Inscripciones validadas"/>
    <m/>
    <s v="NO"/>
    <m/>
    <s v="NO"/>
    <m/>
    <n v="99.97"/>
    <m/>
    <n v="10654"/>
    <n v="10654"/>
    <n v="0"/>
    <n v="0"/>
    <n v="0"/>
    <n v="0"/>
    <n v="0"/>
    <n v="0"/>
    <n v="0"/>
    <n v="0"/>
    <n v="0"/>
    <n v="0"/>
    <n v="0"/>
    <n v="0"/>
    <n v="0"/>
    <n v="0"/>
    <n v="0"/>
    <n v="0"/>
    <n v="0"/>
    <n v="0"/>
    <n v="10654"/>
    <n v="10654"/>
    <n v="0"/>
    <n v="0"/>
    <n v="0"/>
    <n v="0"/>
    <m/>
  </r>
  <r>
    <n v="2022"/>
    <s v="E018"/>
    <s v="Cobertura en Educación Básica"/>
    <s v="E018.C01"/>
    <s v="Servicios educativos prestados de educación inicial, preescolar, primaria y secundaria."/>
    <s v="Francisco Licea Montiel"/>
    <m/>
    <s v="464 64 3 54 02"/>
    <m/>
    <s v="f_licea.m@seg.guanajuato.gob.mx"/>
    <m/>
    <s v="Agustin Sandoval Alvarado"/>
    <m/>
    <s v="464 64 3 54 04"/>
    <m/>
    <s v="a_sandoval@seg.guanajuato.gob.mx"/>
    <m/>
    <n v="1125"/>
    <s v="CANCELADA"/>
    <s v="DELEGACIÓN REGIONAL DE EDUCACIÓN CENTRO SUR"/>
    <m/>
    <s v="02.05.01"/>
    <x v="223"/>
    <s v="Prestación de servicios de Telesecundaria en la Delegación Regional VII Centro Sur"/>
    <x v="2"/>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10"/>
    <s v="Escuelas de Telesecundaria atendidas con material didáctico entregado."/>
    <m/>
    <s v="Escuelas atendidas"/>
    <m/>
    <s v="NO"/>
    <m/>
    <s v="NO"/>
    <m/>
    <n v="0.03"/>
    <m/>
    <n v="50"/>
    <n v="50"/>
    <n v="0"/>
    <n v="0"/>
    <n v="0"/>
    <n v="0"/>
    <n v="0"/>
    <n v="0"/>
    <n v="0"/>
    <n v="0"/>
    <n v="0"/>
    <n v="0"/>
    <n v="0"/>
    <n v="0"/>
    <n v="0"/>
    <n v="0"/>
    <n v="0"/>
    <n v="0"/>
    <n v="0"/>
    <n v="0"/>
    <n v="0"/>
    <n v="0"/>
    <n v="50"/>
    <n v="50"/>
    <n v="0"/>
    <n v="0"/>
    <m/>
  </r>
  <r>
    <n v="2022"/>
    <s v="E018"/>
    <s v="Cobertura en Educación Básica"/>
    <s v="E018.C03"/>
    <s v="Alumnos atendidos con servicios educativos de educación especial, preescolar, primaria y secundaria, en situación de vulnerabilidad."/>
    <s v="Marcos Soto Díaz."/>
    <m/>
    <s v="464 64 3 54 03"/>
    <m/>
    <s v="m_soto@seg.guanajuato.gob.mx"/>
    <m/>
    <s v="Agustin Sandoval Alvarado"/>
    <m/>
    <s v="464 64 3 54 04"/>
    <m/>
    <s v="a_sandoval@seg.guanajuato.gob.mx"/>
    <m/>
    <n v="1125"/>
    <s v="CANCELADA"/>
    <s v="DELEGACIÓN REGIONAL DE EDUCACIÓN CENTRO SUR"/>
    <m/>
    <s v="02.05.01"/>
    <x v="224"/>
    <s v="Operación de los servicios de los Centros de Atención Múltiple (CAM) en la Delegación Regional VII Centro Sur."/>
    <x v="2"/>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65"/>
    <s v="Centro de Atención Múltiple (CAM) con Plan de Intervención para la atención de alumnos con discapacidad."/>
    <m/>
    <s v="Centro de Atención Múltiple (CAM) con plan de intervención"/>
    <m/>
    <s v="NO"/>
    <m/>
    <s v="NO"/>
    <m/>
    <n v="100"/>
    <m/>
    <n v="7"/>
    <n v="7"/>
    <n v="0"/>
    <n v="0"/>
    <n v="0"/>
    <n v="0"/>
    <n v="0"/>
    <n v="0"/>
    <n v="0"/>
    <n v="0"/>
    <n v="0"/>
    <n v="0"/>
    <n v="0"/>
    <n v="0"/>
    <n v="0"/>
    <n v="0"/>
    <n v="0"/>
    <n v="0"/>
    <n v="0"/>
    <n v="0"/>
    <n v="7"/>
    <n v="7"/>
    <n v="0"/>
    <n v="0"/>
    <n v="0"/>
    <n v="0"/>
    <m/>
  </r>
  <r>
    <n v="2022"/>
    <s v="E018"/>
    <s v="Cobertura en Educación Básica"/>
    <s v="E018.C03"/>
    <s v="Alumnos atendidos con servicios educativos de educación especial, preescolar, primaria y secundaria, en situación de vulnerabilidad."/>
    <s v="Marcos Soto Díaz."/>
    <m/>
    <s v="464 64 3 54 02"/>
    <m/>
    <s v="m_soto@seg.guanajuato.gob.mx"/>
    <m/>
    <s v="Agustin Sandoval Alvarado"/>
    <m/>
    <s v="464 64 3 54 04"/>
    <m/>
    <s v="a_sandoval@seg.guanajuato.gob.mx"/>
    <m/>
    <n v="1125"/>
    <s v="CANCELADA"/>
    <s v="DELEGACIÓN REGIONAL DE EDUCACIÓN CENTRO SUR"/>
    <m/>
    <s v="02.05.01"/>
    <x v="225"/>
    <s v="Prestación de los servicios en la Unidad de Servicios y Apoyo a la Educación Regular (USAER) en la Delegación Regional VII Centro Sur"/>
    <x v="2"/>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6"/>
    <s v="Aplicación de evaluaciones psicopedagógicas y plan de intervención de estudiantes con discapacidad que enfrentan barreras para el aprendizaje y la participación."/>
    <m/>
    <s v="Evaluaciones aplicadas"/>
    <m/>
    <s v="NO"/>
    <m/>
    <s v="SI"/>
    <m/>
    <n v="90"/>
    <m/>
    <n v="1000"/>
    <n v="1000"/>
    <n v="0"/>
    <n v="0"/>
    <n v="0"/>
    <n v="0"/>
    <n v="0"/>
    <n v="0"/>
    <n v="0"/>
    <n v="0"/>
    <n v="0"/>
    <n v="0"/>
    <n v="0"/>
    <n v="0"/>
    <n v="0"/>
    <n v="0"/>
    <n v="0"/>
    <n v="0"/>
    <n v="0"/>
    <n v="0"/>
    <n v="1000"/>
    <n v="1000"/>
    <n v="0"/>
    <n v="0"/>
    <n v="0"/>
    <n v="0"/>
    <m/>
  </r>
  <r>
    <n v="2022"/>
    <s v="E018"/>
    <s v="Cobertura en Educación Básica"/>
    <s v="E018.C03"/>
    <s v="Alumnos atendidos con servicios educativos de educación especial, preescolar, primaria y secundaria, en situación de vulnerabilidad."/>
    <s v="Marcos Soto Díaz."/>
    <m/>
    <s v="464 64 3 54 02"/>
    <m/>
    <s v="m_soto@seg.guanajuato.gob.mx"/>
    <m/>
    <s v="Agustin Sandoval Alvarado"/>
    <m/>
    <s v="464 64 3 54 04"/>
    <m/>
    <s v="a_sandoval@seg.guanajuato.gob.mx"/>
    <m/>
    <n v="1125"/>
    <s v="CANCELADA"/>
    <s v="DELEGACIÓN REGIONAL DE EDUCACIÓN CENTRO SUR"/>
    <m/>
    <s v="02.05.01"/>
    <x v="225"/>
    <s v="Prestación de los servicios en la Unidad de Servicios y Apoyo a la Educación Regular (USAER) en la Delegación Regional VII Centro Sur"/>
    <x v="2"/>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7"/>
    <s v="Aplicación de evaluaciones psicopedagógicas y aplicación de ajustes razonables para el enriquecimiento curricular de estudiantes sobresalientes."/>
    <m/>
    <s v="Evaluaciones aplicadas"/>
    <m/>
    <s v="NO"/>
    <m/>
    <s v="SI"/>
    <m/>
    <n v="5"/>
    <m/>
    <n v="414"/>
    <n v="414"/>
    <n v="0"/>
    <n v="0"/>
    <n v="0"/>
    <n v="0"/>
    <n v="0"/>
    <n v="0"/>
    <n v="0"/>
    <n v="0"/>
    <n v="0"/>
    <n v="0"/>
    <n v="0"/>
    <n v="0"/>
    <n v="0"/>
    <n v="0"/>
    <n v="0"/>
    <n v="0"/>
    <n v="0"/>
    <n v="0"/>
    <n v="414"/>
    <n v="414"/>
    <n v="0"/>
    <n v="0"/>
    <n v="0"/>
    <n v="0"/>
    <m/>
  </r>
  <r>
    <n v="2022"/>
    <s v="E018"/>
    <s v="Cobertura en Educación Básica"/>
    <s v="E018.C03"/>
    <s v="Alumnos atendidos con servicios educativos de educación especial, preescolar, primaria y secundaria, en situación de vulnerabilidad."/>
    <s v="Marcos Soto Díaz."/>
    <m/>
    <s v="464 64 3 54 02"/>
    <m/>
    <s v="m_soto@seg.guanajuato.gob.mx"/>
    <m/>
    <s v="Agustin Sandoval Alvarado"/>
    <m/>
    <s v="464 64 3 54 04"/>
    <m/>
    <s v="a_sandoval@seg.guanajuato.gob.mx"/>
    <m/>
    <n v="1125"/>
    <s v="CANCELADA"/>
    <s v="DELEGACIÓN REGIONAL DE EDUCACIÓN CENTRO SUR"/>
    <m/>
    <s v="02.05.01"/>
    <x v="225"/>
    <s v="Prestación de los servicios en la Unidad de Servicios y Apoyo a la Educación Regular (USAER) en la Delegación Regional VII Centro Sur"/>
    <x v="2"/>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969"/>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305"/>
    <n v="305"/>
    <n v="0"/>
    <n v="0"/>
    <n v="0"/>
    <n v="0"/>
    <n v="0"/>
    <n v="0"/>
    <n v="0"/>
    <n v="0"/>
    <n v="0"/>
    <n v="0"/>
    <n v="0"/>
    <n v="0"/>
    <n v="150"/>
    <n v="150"/>
    <n v="0"/>
    <n v="0"/>
    <n v="0"/>
    <n v="0"/>
    <n v="0"/>
    <n v="0"/>
    <n v="155"/>
    <n v="155"/>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slan Sinuhe Silva Arredondo"/>
    <m/>
    <s v="464 6 43 54 03"/>
    <m/>
    <s v="as_silva@seg.guanajuato.gob.mx"/>
    <m/>
    <s v="Agustin Sandoval Alvarado"/>
    <m/>
    <s v="464 64 3 54 04"/>
    <m/>
    <s v="a_sandoval@seg.guanajuato.gob.mx"/>
    <m/>
    <n v="1125"/>
    <s v="CANCELADA"/>
    <s v="DELEGACIÓN REGIONAL DE EDUCACIÓN CENTRO SUR"/>
    <m/>
    <s v="02.05.02"/>
    <x v="226"/>
    <s v="Coordinación de procesos para la Educación Media Superior en la Delegación Regional VII Centro Sur"/>
    <x v="2"/>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81"/>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slan Sinuhe Silva Arredondo"/>
    <m/>
    <s v="464 6 43 54 03"/>
    <m/>
    <s v="as_silva@seg.guanajuato.gob.mx"/>
    <m/>
    <s v="Agustin Sandoval Alvarado"/>
    <m/>
    <s v="464 64 3 54 04"/>
    <m/>
    <s v="a_sandoval@seg.guanajuato.gob.mx"/>
    <m/>
    <n v="1125"/>
    <s v="CANCELADA"/>
    <s v="DELEGACIÓN REGIONAL DE EDUCACIÓN CENTRO SUR"/>
    <m/>
    <s v="02.05.02"/>
    <x v="226"/>
    <s v="Coordinación de procesos para la Educación Media Superior en la Delegación Regional VII Centro Sur"/>
    <x v="2"/>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82"/>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slan Sinuhe Silva Arredondo"/>
    <m/>
    <s v="464 6 43 54 03"/>
    <m/>
    <s v="as_silva@seg.guanajuato.gob.mx"/>
    <m/>
    <s v="Agustin Sandoval Alvarado"/>
    <m/>
    <s v="464 64 3 54 04"/>
    <m/>
    <s v="a_sandoval@seg.guanajuato.gob.mx"/>
    <m/>
    <n v="1125"/>
    <s v="CANCELADA"/>
    <s v="DELEGACIÓN REGIONAL DE EDUCACIÓN CENTRO SUR"/>
    <m/>
    <s v="02.05.02"/>
    <x v="226"/>
    <s v="Coordinación de procesos para la Educación Media Superior en la Delegación Regional VII Centro Sur"/>
    <x v="2"/>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921"/>
    <s v="Registro  de alumnos  inscritos en tercero de secundaria en el Sistema Único de Registro en Educación Media Superior. (SUREMS)"/>
    <m/>
    <s v="Alumnos registrados"/>
    <m/>
    <s v="NO"/>
    <m/>
    <s v="NO"/>
    <m/>
    <n v="30"/>
    <m/>
    <n v="10468"/>
    <n v="10468"/>
    <n v="0"/>
    <n v="0"/>
    <n v="0"/>
    <n v="0"/>
    <n v="0"/>
    <n v="0"/>
    <n v="0"/>
    <n v="0"/>
    <n v="0"/>
    <n v="0"/>
    <n v="0"/>
    <n v="0"/>
    <n v="0"/>
    <n v="0"/>
    <n v="0"/>
    <n v="0"/>
    <n v="0"/>
    <n v="0"/>
    <n v="0"/>
    <n v="0"/>
    <n v="0"/>
    <n v="0"/>
    <n v="10468"/>
    <n v="10468"/>
    <m/>
  </r>
  <r>
    <n v="2022"/>
    <s v="E005"/>
    <s v="Promoción de la convivencia escolar pacífica"/>
    <s v="E005.C03"/>
    <s v="Promoción y atención a la convivencia escolar pacífica realizada. (SEG)"/>
    <s v="Brenda Alejandra Robles Gutierrez"/>
    <m/>
    <s v="4646074520 ext. 7854"/>
    <m/>
    <s v="ba_robles@seg.guanajuato.gob.mx"/>
    <m/>
    <s v="Agustin Sandoval Alvarado"/>
    <m/>
    <s v="464 64 3 54 04"/>
    <m/>
    <s v="a_sandoval@seg.guanajuato.gob.mx"/>
    <m/>
    <n v="1125"/>
    <s v="CANCELADA"/>
    <s v="DELEGACIÓN REGIONAL DE EDUCACIÓN CENTRO SUR"/>
    <m/>
    <s v="02.05.01"/>
    <x v="227"/>
    <s v="Coordinación de los procesos de convivencia escolar y cultura de la paz en la Delegación Regional VII Centro Sur"/>
    <x v="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18"/>
    <s v="Eventos de la región dirigidos a los alumnos, por municipio en el marco de la Semana escolar por la paz."/>
    <m/>
    <s v="Eventos regionales realizados"/>
    <m/>
    <s v="NO"/>
    <m/>
    <s v="NO"/>
    <m/>
    <n v="10"/>
    <m/>
    <n v="30"/>
    <n v="30"/>
    <n v="0"/>
    <n v="0"/>
    <n v="0"/>
    <n v="0"/>
    <n v="0"/>
    <n v="0"/>
    <n v="0"/>
    <n v="0"/>
    <n v="0"/>
    <n v="0"/>
    <n v="0"/>
    <n v="0"/>
    <n v="0"/>
    <n v="0"/>
    <n v="0"/>
    <n v="0"/>
    <n v="30"/>
    <n v="30"/>
    <n v="0"/>
    <n v="0"/>
    <n v="0"/>
    <n v="0"/>
    <n v="0"/>
    <n v="0"/>
    <m/>
  </r>
  <r>
    <n v="2022"/>
    <s v="E005"/>
    <s v="Promoción de la convivencia escolar pacífica"/>
    <s v="E005.C03"/>
    <s v="Promoción y atención a la convivencia escolar pacífica realizada. (SEG)"/>
    <s v="Brenda Alejandra Robles Gutierrez"/>
    <m/>
    <s v="4646074520 ext. 7854"/>
    <m/>
    <s v="ba_robles@seg.guanajuato.gob.mx"/>
    <m/>
    <s v="Agustin Sandoval Alvarado"/>
    <m/>
    <s v="464 64 3 54 04"/>
    <m/>
    <s v="a_sandoval@seg.guanajuato.gob.mx"/>
    <m/>
    <n v="1125"/>
    <s v="CANCELADA"/>
    <s v="DELEGACIÓN REGIONAL DE EDUCACIÓN CENTRO SUR"/>
    <m/>
    <s v="02.05.01"/>
    <x v="227"/>
    <s v="Coordinación de los procesos de convivencia escolar y cultura de la paz en la Delegación Regional VII Centro Sur"/>
    <x v="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19"/>
    <s v="Eventos regionales dirigidos a padres de familia, por municipio para una formación integral de las y los alumnos."/>
    <m/>
    <s v="Eventos regionales realizados"/>
    <m/>
    <s v="NO"/>
    <m/>
    <s v="NO"/>
    <m/>
    <n v="30"/>
    <m/>
    <n v="6"/>
    <n v="6"/>
    <n v="0"/>
    <n v="0"/>
    <n v="0"/>
    <n v="0"/>
    <n v="0"/>
    <n v="0"/>
    <n v="0"/>
    <n v="0"/>
    <n v="0"/>
    <n v="0"/>
    <n v="6"/>
    <n v="6"/>
    <n v="0"/>
    <n v="0"/>
    <n v="0"/>
    <n v="0"/>
    <n v="0"/>
    <n v="0"/>
    <n v="0"/>
    <n v="0"/>
    <n v="0"/>
    <n v="0"/>
    <n v="0"/>
    <n v="0"/>
    <m/>
  </r>
  <r>
    <n v="2022"/>
    <s v="E005"/>
    <s v="Promoción de la convivencia escolar pacífica"/>
    <s v="E005.C03"/>
    <s v="Promoción y atención a la convivencia escolar pacífica realizada. (SEG)"/>
    <s v="Brenda Alejandra Robles Gutierrez"/>
    <m/>
    <s v="4646074520 ext. 7854"/>
    <m/>
    <s v="ba_robles@seg.guanajuato.gob.mx"/>
    <m/>
    <s v="Agustin Sandoval Alvarado"/>
    <m/>
    <s v="464 64 3 54 04"/>
    <m/>
    <s v="a_sandoval@seg.guanajuato.gob.mx"/>
    <m/>
    <n v="1125"/>
    <s v="CANCELADA"/>
    <s v="DELEGACIÓN REGIONAL DE EDUCACIÓN CENTRO SUR"/>
    <m/>
    <s v="02.05.01"/>
    <x v="227"/>
    <s v="Coordinación de los procesos de convivencia escolar y cultura de la paz en la Delegación Regional VII Centro Sur"/>
    <x v="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820"/>
    <s v="Eventos regionales dirigidos a las y los alumnos, para una formación integral."/>
    <m/>
    <s v="Eventos regionales realizados"/>
    <m/>
    <s v="NO"/>
    <m/>
    <s v="NO"/>
    <m/>
    <n v="30"/>
    <m/>
    <n v="6"/>
    <n v="6"/>
    <n v="0"/>
    <n v="0"/>
    <n v="0"/>
    <n v="0"/>
    <n v="0"/>
    <n v="0"/>
    <n v="0"/>
    <n v="0"/>
    <n v="0"/>
    <n v="0"/>
    <n v="0"/>
    <n v="0"/>
    <n v="0"/>
    <n v="0"/>
    <n v="0"/>
    <n v="0"/>
    <n v="0"/>
    <n v="0"/>
    <n v="0"/>
    <n v="0"/>
    <n v="6"/>
    <n v="6"/>
    <n v="0"/>
    <n v="0"/>
    <m/>
  </r>
  <r>
    <n v="2022"/>
    <s v="E005"/>
    <s v="Promoción de la convivencia escolar pacífica"/>
    <s v="E005.C03"/>
    <s v="Promoción y atención a la convivencia escolar pacífica realizada. (SEG)"/>
    <s v="Brenda Alejandra Robles Gutierrez"/>
    <m/>
    <s v="4646074520 ext. 7854"/>
    <m/>
    <s v="ba_robles@seg.guanajuato.gob.mx"/>
    <m/>
    <s v="Agustin Sandoval Alvarado"/>
    <m/>
    <s v="464 64 3 54 04"/>
    <m/>
    <s v="a_sandoval@seg.guanajuato.gob.mx"/>
    <m/>
    <n v="1125"/>
    <s v="CANCELADA"/>
    <s v="DELEGACIÓN REGIONAL DE EDUCACIÓN CENTRO SUR"/>
    <m/>
    <s v="02.05.01"/>
    <x v="227"/>
    <s v="Coordinación de los procesos de convivencia escolar y cultura de la paz en la Delegación Regional VII Centro Sur"/>
    <x v="2"/>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79"/>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
    <s v=""/>
    <s v=""/>
    <s v=""/>
    <s v="Jorge Luis Rosas Tapia"/>
    <m/>
    <s v="417 1 72 69 40"/>
    <m/>
    <s v="j_rosast@seg.guanajuato.gob.mx"/>
    <m/>
    <s v="Anayatzin Ferreira Fuentes"/>
    <m/>
    <s v="417 1 72 69 40"/>
    <m/>
    <s v="a_ferreira@seg.guanajuato.gob.mx"/>
    <m/>
    <n v="1126"/>
    <n v="1126"/>
    <s v="DELEGACIÓN REGIONAL DE EDUCACIÓN VII ACÁMBARO"/>
    <m/>
    <s v="02.05.06"/>
    <x v="228"/>
    <s v="Operación de los servicios en la Delegación Regional VIII Sur Este"/>
    <x v="84"/>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97"/>
    <s v="Seguimiento y monitoreo mensual del avance físico del cumplimiento de los entregables establecidos"/>
    <m/>
    <s v="Seguimiento realizado"/>
    <m/>
    <s v="SI"/>
    <m/>
    <s v="NO"/>
    <m/>
    <n v="50"/>
    <m/>
    <n v="12"/>
    <n v="12"/>
    <n v="1"/>
    <n v="1"/>
    <n v="1"/>
    <n v="1"/>
    <n v="1"/>
    <n v="1"/>
    <n v="1"/>
    <n v="1"/>
    <n v="1"/>
    <n v="1"/>
    <n v="1"/>
    <n v="1"/>
    <n v="1"/>
    <n v="1"/>
    <n v="1"/>
    <n v="1"/>
    <n v="1"/>
    <n v="1"/>
    <n v="1"/>
    <n v="1"/>
    <n v="1"/>
    <n v="1"/>
    <n v="1"/>
    <n v="1"/>
    <m/>
  </r>
  <r>
    <n v="2022"/>
    <s v=""/>
    <s v=""/>
    <s v=""/>
    <s v=""/>
    <s v="Jorge Luis Rosas Tapia"/>
    <m/>
    <s v="417 1 72 69 40"/>
    <m/>
    <s v="j_rosast@seg.guanajuato.gob.mx"/>
    <m/>
    <s v="Anayatzin Ferreira Fuentes"/>
    <m/>
    <s v="417 1 72 69 40"/>
    <m/>
    <s v="a_ferreira@seg.guanajuato.gob.mx"/>
    <m/>
    <n v="1126"/>
    <n v="1126"/>
    <s v="DELEGACIÓN REGIONAL DE EDUCACIÓN VII ACÁMBARO"/>
    <m/>
    <s v="02.05.06"/>
    <x v="228"/>
    <s v="Operación de los servicios en la Delegación Regional VIII Sur Este"/>
    <x v="84"/>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n v="1798"/>
    <s v="Seguimiento y monitoreo mensual del avance financiero del cumplimiento de los entregables establecidos"/>
    <m/>
    <s v="Seguimiento realizado"/>
    <m/>
    <s v="SI"/>
    <m/>
    <s v="NO"/>
    <m/>
    <n v="50"/>
    <m/>
    <n v="12"/>
    <n v="12"/>
    <n v="1"/>
    <n v="1"/>
    <n v="1"/>
    <n v="1"/>
    <n v="1"/>
    <n v="1"/>
    <n v="1"/>
    <n v="1"/>
    <n v="1"/>
    <n v="1"/>
    <n v="1"/>
    <n v="1"/>
    <n v="1"/>
    <n v="1"/>
    <n v="1"/>
    <n v="1"/>
    <n v="1"/>
    <n v="1"/>
    <n v="1"/>
    <n v="1"/>
    <n v="1"/>
    <n v="1"/>
    <n v="1"/>
    <n v="1"/>
    <m/>
  </r>
  <r>
    <n v="2022"/>
    <s v="E018"/>
    <s v="Cobertura en Educación Básica"/>
    <s v="E018.C01"/>
    <s v="Servicios educativos prestados de educación inicial, preescolar, primaria y secundaria."/>
    <s v="Adriana Ávila Guzmán"/>
    <m/>
    <s v="417 1 55 08 60"/>
    <m/>
    <s v="a_avila@seg.guanajuato.gob.mx"/>
    <m/>
    <s v="Anayatzin Ferreira Fuentes"/>
    <m/>
    <s v="417 1 72 69 40"/>
    <m/>
    <s v="a_ferreira@seg.guanajuato.gob.mx"/>
    <m/>
    <n v="1126"/>
    <n v="1126"/>
    <s v="DELEGACIÓN REGIONAL DE EDUCACIÓN VII ACÁMBARO"/>
    <m/>
    <s v="02.05.01"/>
    <x v="229"/>
    <s v="Operación de la Unidad de Servicios de Apoyo a la Educación (USAE) de Acámb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499"/>
    <s v="Capturas validadas con seguimiento tri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Adriana Ávila Guzmán"/>
    <m/>
    <s v="417 1 55 08 60"/>
    <m/>
    <s v="a_avila@seg.guanajuato.gob.mx"/>
    <m/>
    <s v="Anayatzin Ferreira Fuentes"/>
    <m/>
    <s v="417 1 72 69 40"/>
    <m/>
    <s v="a_ferreira@seg.guanajuato.gob.mx"/>
    <m/>
    <n v="1126"/>
    <n v="1126"/>
    <s v="DELEGACIÓN REGIONAL DE EDUCACIÓN VII ACÁMBARO"/>
    <m/>
    <s v="02.05.01"/>
    <x v="229"/>
    <s v="Operación de la Unidad de Servicios de Apoyo a la Educación (USAE) de Acámb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00"/>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Adriana Ávila Guzmán"/>
    <m/>
    <s v="417 1 55 08 60"/>
    <m/>
    <s v="a_avila@seg.guanajuato.gob.mx"/>
    <m/>
    <s v="Anayatzin Ferreira Fuentes"/>
    <m/>
    <s v="417 1 72 69 40"/>
    <m/>
    <s v="a_ferreira@seg.guanajuato.gob.mx"/>
    <m/>
    <n v="1126"/>
    <n v="1126"/>
    <s v="DELEGACIÓN REGIONAL DE EDUCACIÓN VII ACÁMBARO"/>
    <m/>
    <s v="02.05.01"/>
    <x v="229"/>
    <s v="Operación de la Unidad de Servicios de Apoyo a la Educación (USAE) de Acámb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01"/>
    <s v="Escuelas de educación básica atendidas con distribución de paquete completo de libros de texto."/>
    <m/>
    <s v="Escuelas atendidas"/>
    <m/>
    <s v="NO"/>
    <m/>
    <s v="NO"/>
    <m/>
    <n v="11"/>
    <m/>
    <n v="225"/>
    <n v="225"/>
    <n v="0"/>
    <n v="0"/>
    <n v="0"/>
    <n v="0"/>
    <n v="0"/>
    <n v="0"/>
    <n v="0"/>
    <n v="0"/>
    <n v="0"/>
    <n v="0"/>
    <n v="0"/>
    <n v="0"/>
    <n v="0"/>
    <n v="0"/>
    <n v="0"/>
    <n v="0"/>
    <n v="225"/>
    <n v="225"/>
    <n v="0"/>
    <n v="0"/>
    <n v="0"/>
    <n v="0"/>
    <n v="0"/>
    <n v="0"/>
    <m/>
  </r>
  <r>
    <n v="2022"/>
    <s v="E018"/>
    <s v="Cobertura en Educación Básica"/>
    <s v="E018.C01"/>
    <s v="Servicios educativos prestados de educación inicial, preescolar, primaria y secundaria."/>
    <s v="Erika Patricia Trejo Heredia"/>
    <m/>
    <s v="421 4 73 03 33"/>
    <m/>
    <s v="ep_trejo@seggtogob.onmicrosoft.com"/>
    <m/>
    <s v="Anayatzin Ferreira Fuentes"/>
    <m/>
    <s v="417 1 72 69 40"/>
    <m/>
    <s v="a_ferreira@seg.guanajuato.gob.mx"/>
    <m/>
    <n v="1126"/>
    <n v="1126"/>
    <s v="DELEGACIÓN REGIONAL DE EDUCACIÓN VII ACÁMBARO"/>
    <m/>
    <s v="02.05.01"/>
    <x v="230"/>
    <s v="Operación de la Unidad de Servicios de Apoyo a la Educación (USAE) de Corone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19"/>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Erika Patricia Trejo Heredia"/>
    <m/>
    <s v="421 4 73 03 33"/>
    <m/>
    <s v="ep_trejo@seggtogob.onmicrosoft.com"/>
    <m/>
    <s v="Anayatzin Ferreira Fuentes"/>
    <m/>
    <s v="417 1 72 69 40"/>
    <m/>
    <s v="a_ferreira@seg.guanajuato.gob.mx"/>
    <m/>
    <n v="1126"/>
    <n v="1126"/>
    <s v="DELEGACIÓN REGIONAL DE EDUCACIÓN VII ACÁMBARO"/>
    <m/>
    <s v="02.05.01"/>
    <x v="230"/>
    <s v="Operación de la Unidad de Servicios de Apoyo a la Educación (USAE) de Corone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20"/>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Erika Patricia Trejo Heredia"/>
    <m/>
    <s v="421 4 73 03 33"/>
    <m/>
    <s v="ep_trejo@seggtogob.onmicrosoft.com"/>
    <m/>
    <s v="Anayatzin Ferreira Fuentes"/>
    <m/>
    <s v="417 1 72 69 40"/>
    <m/>
    <s v="a_ferreira@seg.guanajuato.gob.mx"/>
    <m/>
    <n v="1126"/>
    <n v="1126"/>
    <s v="DELEGACIÓN REGIONAL DE EDUCACIÓN VII ACÁMBARO"/>
    <m/>
    <s v="02.05.01"/>
    <x v="230"/>
    <s v="Operación de la Unidad de Servicios de Apoyo a la Educación (USAE) de Corone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21"/>
    <s v="Escuelas de educación básica atendidas con distribución de paquete completo de libros de texto."/>
    <m/>
    <s v="Escuelas atendidas"/>
    <m/>
    <s v="NO"/>
    <m/>
    <s v="NO"/>
    <m/>
    <n v="11"/>
    <m/>
    <n v="49"/>
    <n v="49"/>
    <n v="0"/>
    <n v="0"/>
    <n v="0"/>
    <n v="0"/>
    <n v="0"/>
    <n v="0"/>
    <n v="0"/>
    <n v="0"/>
    <n v="0"/>
    <n v="0"/>
    <n v="0"/>
    <n v="0"/>
    <n v="0"/>
    <n v="0"/>
    <n v="0"/>
    <n v="0"/>
    <n v="49"/>
    <n v="49"/>
    <n v="0"/>
    <n v="0"/>
    <n v="0"/>
    <n v="0"/>
    <n v="0"/>
    <n v="0"/>
    <m/>
  </r>
  <r>
    <n v="2022"/>
    <s v="E018"/>
    <s v="Cobertura en Educación Básica"/>
    <s v="E018.C01"/>
    <s v="Servicios educativos prestados de educación inicial, preescolar, primaria y secundaria."/>
    <s v="Francisco Mendoza Pérez"/>
    <m/>
    <s v="421 47 609 38"/>
    <m/>
    <s v="f_mendozap@seg.guanajuato.gob.m"/>
    <m/>
    <s v="Anayatzin Ferreira Fuentes"/>
    <m/>
    <s v="417 1 72 69 40"/>
    <m/>
    <s v="a_ferreira@seg.guanajuato.gob.mx"/>
    <m/>
    <n v="1126"/>
    <n v="1126"/>
    <s v="DELEGACIÓN REGIONAL DE EDUCACIÓN VII ACÁMBARO"/>
    <m/>
    <s v="02.05.01"/>
    <x v="231"/>
    <s v="Operación de la Unidad de Servicios de Apoyo a la Educación (USAE) de Jerécu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28"/>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Francisco Mendoza Pérez"/>
    <m/>
    <s v="421 47 609 38"/>
    <m/>
    <s v="f_mendozap@seg.guanajuato.gob.m"/>
    <m/>
    <s v="Anayatzin Ferreira Fuentes"/>
    <m/>
    <s v="417 1 72 69 40"/>
    <m/>
    <s v="a_ferreira@seg.guanajuato.gob.mx"/>
    <m/>
    <n v="1126"/>
    <n v="1126"/>
    <s v="DELEGACIÓN REGIONAL DE EDUCACIÓN VII ACÁMBARO"/>
    <m/>
    <s v="02.05.01"/>
    <x v="231"/>
    <s v="Operación de la Unidad de Servicios de Apoyo a la Educación (USAE) de Jerécu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29"/>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Francisco Mendoza Pérez"/>
    <m/>
    <s v="421 47 609 38"/>
    <m/>
    <s v="f_mendozap@seg.guanajuato.gob.m"/>
    <m/>
    <s v="Anayatzin Ferreira Fuentes"/>
    <m/>
    <s v="417 1 72 69 40"/>
    <m/>
    <s v="a_ferreira@seg.guanajuato.gob.mx"/>
    <m/>
    <n v="1126"/>
    <n v="1126"/>
    <s v="DELEGACIÓN REGIONAL DE EDUCACIÓN VII ACÁMBARO"/>
    <m/>
    <s v="02.05.01"/>
    <x v="231"/>
    <s v="Operación de la Unidad de Servicios de Apoyo a la Educación (USAE) de Jerécua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30"/>
    <s v="Escuelas de educación básica atendidas con distribución de paquete completo de libros de texto."/>
    <m/>
    <s v="Escuelas atendidas"/>
    <m/>
    <s v="NO"/>
    <m/>
    <s v="NO"/>
    <m/>
    <n v="11"/>
    <m/>
    <n v="195"/>
    <n v="195"/>
    <n v="0"/>
    <n v="0"/>
    <n v="0"/>
    <n v="0"/>
    <n v="0"/>
    <n v="0"/>
    <n v="0"/>
    <n v="0"/>
    <n v="0"/>
    <n v="0"/>
    <n v="0"/>
    <n v="0"/>
    <n v="0"/>
    <n v="0"/>
    <n v="0"/>
    <n v="0"/>
    <n v="195"/>
    <n v="195"/>
    <n v="0"/>
    <n v="0"/>
    <n v="0"/>
    <n v="0"/>
    <n v="0"/>
    <n v="0"/>
    <m/>
  </r>
  <r>
    <n v="2022"/>
    <s v="E018"/>
    <s v="Cobertura en Educación Básica"/>
    <s v="E018.C01"/>
    <s v="Servicios educativos prestados de educación inicial, preescolar, primaria y secundaria."/>
    <s v="Martha Nelia Zamora López"/>
    <m/>
    <s v="466 6 63 02 25"/>
    <m/>
    <s v="mn_zamora@seg.guanajuato.gob.mx"/>
    <m/>
    <s v="a_ferreira@seg.guanajuato.gob.mx"/>
    <m/>
    <s v="417 1 72 69 40"/>
    <m/>
    <s v="a_ferreira@seg.guanajuato.gob.mx"/>
    <m/>
    <n v="1126"/>
    <n v="1126"/>
    <s v="DELEGACIÓN REGIONAL DE EDUCACIÓN VII ACÁMBARO"/>
    <m/>
    <s v="02.05.01"/>
    <x v="232"/>
    <s v="Operación de la Unidad de Servicios de Apoyo a la Educación (USAE) de Salvatierr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38"/>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Martha Nelia Zamora López"/>
    <m/>
    <s v="466 6 63 02 25"/>
    <m/>
    <s v="mn_zamora@seg.guanajuato.gob.mx"/>
    <m/>
    <s v="a_ferreira@seg.guanajuato.gob.mx"/>
    <m/>
    <s v="417 1 72 69 40"/>
    <m/>
    <s v="a_ferreira@seg.guanajuato.gob.mx"/>
    <m/>
    <n v="1126"/>
    <n v="1126"/>
    <s v="DELEGACIÓN REGIONAL DE EDUCACIÓN VII ACÁMBARO"/>
    <m/>
    <s v="02.05.01"/>
    <x v="232"/>
    <s v="Operación de la Unidad de Servicios de Apoyo a la Educación (USAE) de Salvatierr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39"/>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Martha Nelia Zamora López"/>
    <m/>
    <s v="466 6 63 02 25"/>
    <m/>
    <s v="mn_zamora@seg.guanajuato.gob.mx"/>
    <m/>
    <s v="a_ferreira@seg.guanajuato.gob.mx"/>
    <m/>
    <s v="417 1 72 69 40"/>
    <m/>
    <s v="a_ferreira@seg.guanajuato.gob.mx"/>
    <m/>
    <n v="1126"/>
    <n v="1126"/>
    <s v="DELEGACIÓN REGIONAL DE EDUCACIÓN VII ACÁMBARO"/>
    <m/>
    <s v="02.05.01"/>
    <x v="232"/>
    <s v="Operación de la Unidad de Servicios de Apoyo a la Educación (USAE) de Salvatierra."/>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40"/>
    <s v="Escuelas de educación básica atendidas con distribución de paquete completo de libros de texto."/>
    <m/>
    <s v="Escuelas atendidas"/>
    <m/>
    <s v="NO"/>
    <m/>
    <s v="NO"/>
    <m/>
    <n v="11"/>
    <m/>
    <n v="153"/>
    <n v="153"/>
    <n v="0"/>
    <n v="0"/>
    <n v="0"/>
    <n v="0"/>
    <n v="0"/>
    <n v="0"/>
    <n v="0"/>
    <n v="0"/>
    <n v="0"/>
    <n v="0"/>
    <n v="0"/>
    <n v="0"/>
    <n v="0"/>
    <n v="0"/>
    <n v="0"/>
    <n v="0"/>
    <n v="153"/>
    <n v="153"/>
    <n v="0"/>
    <n v="0"/>
    <n v="0"/>
    <n v="0"/>
    <n v="0"/>
    <n v="0"/>
    <m/>
  </r>
  <r>
    <n v="2022"/>
    <s v="E018"/>
    <s v="Cobertura en Educación Básica"/>
    <s v="E018.C01"/>
    <s v="Servicios educativos prestados de educación inicial, preescolar, primaria y secundaria."/>
    <s v="José Manuel Páramo Muñoz"/>
    <m/>
    <s v="466 4 51 01 10"/>
    <m/>
    <s v="jmparamo@seg.guanajuato.gob.mx"/>
    <m/>
    <s v="Anayatzin Ferreira Fuentes"/>
    <m/>
    <s v="417 1 72 69 40"/>
    <m/>
    <s v="a_ferreira@seg.guanajuato.gob.mx"/>
    <m/>
    <n v="1126"/>
    <n v="1126"/>
    <s v="DELEGACIÓN REGIONAL DE EDUCACIÓN VII ACÁMBARO"/>
    <m/>
    <s v="02.05.01"/>
    <x v="233"/>
    <s v="Operación de la Unidad de Servicios de Apoyo a la Educación (USAE) de Santiago Maravatí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48"/>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José Manuel Páramo Muñoz"/>
    <m/>
    <s v="466 4 51 01 10"/>
    <m/>
    <s v="jmparamo@seg.guanajuato.gob.mx"/>
    <m/>
    <s v="Anayatzin Ferreira Fuentes"/>
    <m/>
    <s v="417 1 72 69 40"/>
    <m/>
    <s v="a_ferreira@seg.guanajuato.gob.mx"/>
    <m/>
    <n v="1126"/>
    <n v="1126"/>
    <s v="DELEGACIÓN REGIONAL DE EDUCACIÓN VII ACÁMBARO"/>
    <m/>
    <s v="02.05.01"/>
    <x v="233"/>
    <s v="Operación de la Unidad de Servicios de Apoyo a la Educación (USAE) de Santiago Maravatí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49"/>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José Manuel Páramo Muñoz"/>
    <m/>
    <s v="466 4 51 01 10"/>
    <m/>
    <s v="jmparamo@seg.guanajuato.gob.mx"/>
    <m/>
    <s v="Anayatzin Ferreira Fuentes"/>
    <m/>
    <s v="417 1 72 69 40"/>
    <m/>
    <s v="a_ferreira@seg.guanajuato.gob.mx"/>
    <m/>
    <n v="1126"/>
    <n v="1126"/>
    <s v="DELEGACIÓN REGIONAL DE EDUCACIÓN VII ACÁMBARO"/>
    <m/>
    <s v="02.05.01"/>
    <x v="233"/>
    <s v="Operación de la Unidad de Servicios de Apoyo a la Educación (USAE) de Santiago Maravatí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50"/>
    <s v="Escuelas de educación básica atendidas con distribución de paquete completo de libros de texto."/>
    <m/>
    <s v="Escuelas atendidas"/>
    <m/>
    <s v="NO"/>
    <m/>
    <s v="NO"/>
    <m/>
    <n v="11"/>
    <m/>
    <n v="23"/>
    <n v="23"/>
    <n v="0"/>
    <n v="0"/>
    <n v="0"/>
    <n v="0"/>
    <n v="0"/>
    <n v="0"/>
    <n v="0"/>
    <n v="0"/>
    <n v="0"/>
    <n v="0"/>
    <n v="0"/>
    <n v="0"/>
    <n v="0"/>
    <n v="0"/>
    <n v="0"/>
    <n v="0"/>
    <n v="23"/>
    <n v="23"/>
    <n v="0"/>
    <n v="0"/>
    <n v="0"/>
    <n v="0"/>
    <n v="0"/>
    <n v="0"/>
    <m/>
  </r>
  <r>
    <n v="2022"/>
    <s v="E018"/>
    <s v="Cobertura en Educación Básica"/>
    <s v="E018.C01"/>
    <s v="Servicios educativos prestados de educación inicial, preescolar, primaria y secundaria."/>
    <s v="David Octavio García Santillán"/>
    <m/>
    <s v="421 4 74 04 82"/>
    <m/>
    <s v="do_garcia@seg.guanajuato.gob.mx"/>
    <m/>
    <s v="Anayatzin Ferreira Fuentes"/>
    <m/>
    <s v="417 1 72 69 40"/>
    <m/>
    <s v="a_ferreira@seg.guanajuato.gob.mx"/>
    <m/>
    <n v="1126"/>
    <n v="1126"/>
    <s v="DELEGACIÓN REGIONAL DE EDUCACIÓN VII ACÁMBARO"/>
    <m/>
    <s v="02.05.01"/>
    <x v="234"/>
    <s v="Operación de la Unidad de Servicios de Apoyo a la Educación (USAE) de Tarandacua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58"/>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David Octavio García Santillán"/>
    <m/>
    <s v="421 4 74 04 82"/>
    <m/>
    <s v="do_garcia@seg.guanajuato.gob.mx"/>
    <m/>
    <s v="Anayatzin Ferreira Fuentes"/>
    <m/>
    <s v="417 1 72 69 40"/>
    <m/>
    <s v="a_ferreira@seg.guanajuato.gob.mx"/>
    <m/>
    <n v="1126"/>
    <n v="1126"/>
    <s v="DELEGACIÓN REGIONAL DE EDUCACIÓN VII ACÁMBARO"/>
    <m/>
    <s v="02.05.01"/>
    <x v="234"/>
    <s v="Operación de la Unidad de Servicios de Apoyo a la Educación (USAE) de Tarandacua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59"/>
    <s v="Diagnóstico elaborado para la identificación de las necesidades de estructura ocupacional e infraestructura educativa en los servicios de educación básica."/>
    <m/>
    <s v="Diagnóstico elaborado"/>
    <m/>
    <s v="NO"/>
    <m/>
    <s v="NO"/>
    <m/>
    <n v="6"/>
    <m/>
    <n v="1"/>
    <n v="1"/>
    <n v="1"/>
    <n v="1"/>
    <n v="0"/>
    <n v="0"/>
    <n v="0"/>
    <n v="0"/>
    <n v="0"/>
    <n v="0"/>
    <n v="0"/>
    <n v="0"/>
    <n v="0"/>
    <n v="0"/>
    <n v="0"/>
    <n v="0"/>
    <n v="0"/>
    <n v="0"/>
    <n v="0"/>
    <n v="0"/>
    <n v="0"/>
    <n v="0"/>
    <n v="0"/>
    <n v="0"/>
    <n v="0"/>
    <n v="0"/>
    <m/>
  </r>
  <r>
    <n v="2022"/>
    <s v="E018"/>
    <s v="Cobertura en Educación Básica"/>
    <s v="E018.C01"/>
    <s v="Servicios educativos prestados de educación inicial, preescolar, primaria y secundaria."/>
    <s v="David Octavio García Santillán"/>
    <m/>
    <s v="421 4 74 04 82"/>
    <m/>
    <s v="do_garcia@seg.guanajuato.gob.mx"/>
    <m/>
    <s v="Anayatzin Ferreira Fuentes"/>
    <m/>
    <s v="417 1 72 69 40"/>
    <m/>
    <s v="a_ferreira@seg.guanajuato.gob.mx"/>
    <m/>
    <n v="1126"/>
    <n v="1126"/>
    <s v="DELEGACIÓN REGIONAL DE EDUCACIÓN VII ACÁMBARO"/>
    <m/>
    <s v="02.05.01"/>
    <x v="234"/>
    <s v="Operación de la Unidad de Servicios de Apoyo a la Educación (USAE) de Tarandacua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60"/>
    <s v="Escuelas de educación básica atendidas con distribución de paquete completo de libros de texto."/>
    <m/>
    <s v="Escuelas atendidas"/>
    <m/>
    <s v="NO"/>
    <m/>
    <s v="NO"/>
    <m/>
    <n v="11"/>
    <m/>
    <n v="39"/>
    <n v="39"/>
    <n v="0"/>
    <n v="0"/>
    <n v="0"/>
    <n v="0"/>
    <n v="0"/>
    <n v="0"/>
    <n v="0"/>
    <n v="0"/>
    <n v="0"/>
    <n v="0"/>
    <n v="0"/>
    <n v="0"/>
    <n v="0"/>
    <n v="0"/>
    <n v="0"/>
    <n v="0"/>
    <n v="39"/>
    <n v="39"/>
    <n v="0"/>
    <n v="0"/>
    <n v="0"/>
    <n v="0"/>
    <n v="0"/>
    <n v="0"/>
    <m/>
  </r>
  <r>
    <n v="2022"/>
    <s v="E018"/>
    <s v="Cobertura en Educación Básica"/>
    <s v="E018.C01"/>
    <s v="Servicios educativos prestados de educación inicial, preescolar, primaria y secundaria."/>
    <s v="Rene Ernesto Sanchez Gonzalez"/>
    <m/>
    <s v="466 1 20 16 45"/>
    <m/>
    <s v="re_sanchez@seg.guanajuato.gob.mx."/>
    <m/>
    <s v="Anayatzin Ferreira Fuentes"/>
    <m/>
    <s v="417 1 72 69 40"/>
    <m/>
    <s v="a_ferreira@seg.guanajuato.gob.mx"/>
    <m/>
    <n v="1126"/>
    <n v="1123"/>
    <s v="DELEGACIÓN REGIONAL DE EDUCACIÓN VII ACÁMBARO"/>
    <s v="DELEGACIÓN REGIONAL DE EDUCACIÓN V CELAYA"/>
    <s v="02.05.01"/>
    <x v="235"/>
    <s v="Operación de la Unidad de Servicios de Apoyo a la Educación (USAE) de Tarimo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67"/>
    <s v="Capturas validadas con seguimiento trimestral de registro de calificación de alumnos en el sistema de control escolar."/>
    <m/>
    <s v="Capturas validadas"/>
    <m/>
    <s v="SI"/>
    <m/>
    <s v="NO"/>
    <m/>
    <n v="83"/>
    <m/>
    <n v="3"/>
    <n v="3"/>
    <n v="0"/>
    <n v="0"/>
    <n v="0"/>
    <n v="0"/>
    <n v="1"/>
    <n v="1"/>
    <n v="0"/>
    <n v="0"/>
    <n v="0"/>
    <n v="0"/>
    <n v="1"/>
    <n v="1"/>
    <n v="0"/>
    <n v="0"/>
    <n v="0"/>
    <n v="0"/>
    <n v="0"/>
    <n v="0"/>
    <n v="0"/>
    <n v="0"/>
    <n v="1"/>
    <n v="1"/>
    <n v="0"/>
    <n v="0"/>
    <m/>
  </r>
  <r>
    <n v="2022"/>
    <s v="E018"/>
    <s v="Cobertura en Educación Básica"/>
    <s v="E018.C01"/>
    <s v="Servicios educativos prestados de educación inicial, preescolar, primaria y secundaria."/>
    <s v="Rene Ernesto Sanchez Gonzalez"/>
    <m/>
    <s v="466 1 20 16 45"/>
    <m/>
    <s v="re_sanchez@seg.guanajuato.gob.mx."/>
    <m/>
    <s v="Anayatzin Ferreira Fuentes"/>
    <m/>
    <s v="417 1 72 69 40"/>
    <m/>
    <s v="a_ferreira@seg.guanajuato.gob.mx"/>
    <m/>
    <n v="1126"/>
    <n v="1123"/>
    <s v="DELEGACIÓN REGIONAL DE EDUCACIÓN VII ACÁMBARO"/>
    <s v="DELEGACIÓN REGIONAL DE EDUCACIÓN V CELAYA"/>
    <s v="02.05.01"/>
    <x v="235"/>
    <s v="Operación de la Unidad de Servicios de Apoyo a la Educación (USAE) de Tarimo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68"/>
    <s v="Diagnóstico elaborado para la identificación de las necesidades de estructura ocupacional e infraestructura educativa en los servicios de educación básica."/>
    <m/>
    <s v="Diagnóstico elaborado"/>
    <m/>
    <s v="NO"/>
    <m/>
    <s v="NO"/>
    <m/>
    <n v="6"/>
    <m/>
    <n v="1"/>
    <n v="1"/>
    <n v="0"/>
    <n v="0"/>
    <n v="1"/>
    <n v="1"/>
    <n v="0"/>
    <n v="0"/>
    <n v="0"/>
    <n v="0"/>
    <n v="0"/>
    <n v="0"/>
    <n v="0"/>
    <n v="0"/>
    <n v="0"/>
    <n v="0"/>
    <n v="0"/>
    <n v="0"/>
    <n v="0"/>
    <n v="0"/>
    <n v="0"/>
    <n v="0"/>
    <n v="0"/>
    <n v="0"/>
    <n v="0"/>
    <n v="0"/>
    <m/>
  </r>
  <r>
    <n v="2022"/>
    <s v="E018"/>
    <s v="Cobertura en Educación Básica"/>
    <s v="E018.C01"/>
    <s v="Servicios educativos prestados de educación inicial, preescolar, primaria y secundaria."/>
    <s v="Rene Ernesto Sanchez Gonzalez"/>
    <m/>
    <s v="466 1 20 16 45"/>
    <m/>
    <s v="re_sanchez@seg.guanajuato.gob.mx."/>
    <m/>
    <s v="Anayatzin Ferreira Fuentes"/>
    <m/>
    <s v="417 1 72 69 40"/>
    <m/>
    <s v="a_ferreira@seg.guanajuato.gob.mx"/>
    <m/>
    <n v="1126"/>
    <n v="1123"/>
    <s v="DELEGACIÓN REGIONAL DE EDUCACIÓN VII ACÁMBARO"/>
    <s v="DELEGACIÓN REGIONAL DE EDUCACIÓN V CELAYA"/>
    <s v="02.05.01"/>
    <x v="235"/>
    <s v="Operación de la Unidad de Servicios de Apoyo a la Educación (USAE) de Tarimoro."/>
    <x v="0"/>
    <s v="Garantizar la prestación del servicio administrativo en apoyo a los servicios educativos de la comunidad educativa  del municipio relacionados con la verificación de captura de calificaciones de alumnos en el sistema de control escolar,  de verificación de campo y realización de diagnóstico identificando las necesidades de estructura ocupacional vigente e infraestructura educativa, así como la distribución de los paquetes de libros de texto gratuitos  a las escuelas de educación básica."/>
    <m/>
    <n v="2569"/>
    <s v="Escuelas de educación básica atendidas con distribución de paquete completo de libros de texto."/>
    <m/>
    <s v="Escuelas atendidas"/>
    <m/>
    <s v="NO"/>
    <m/>
    <s v="NO"/>
    <m/>
    <n v="11"/>
    <m/>
    <n v="77"/>
    <n v="77"/>
    <n v="0"/>
    <n v="0"/>
    <n v="0"/>
    <n v="0"/>
    <n v="0"/>
    <n v="0"/>
    <n v="0"/>
    <n v="0"/>
    <n v="0"/>
    <n v="0"/>
    <n v="0"/>
    <n v="0"/>
    <n v="0"/>
    <n v="0"/>
    <n v="0"/>
    <n v="0"/>
    <n v="77"/>
    <n v="77"/>
    <n v="0"/>
    <n v="0"/>
    <n v="0"/>
    <n v="0"/>
    <n v="0"/>
    <n v="0"/>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6"/>
    <s v="DELEGACIÓN REGIONAL DE EDUCACIÓN VII ACÁMBARO"/>
    <m/>
    <s v="02.05.01"/>
    <x v="236"/>
    <s v="Operación del Centro de Desarrollo Educativo (CEDE) Acámbaro."/>
    <x v="0"/>
    <s v="Proporcionar procesos de apoyo,  de registro y  de seguimiento de acciones de capacitación, tutoría y asesoría a docentes y autoridades educativas en el marco de la Ley General del Sistema para la Carrera de las Maestras y los Maestros."/>
    <m/>
    <n v="1451"/>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6"/>
    <s v="DELEGACIÓN REGIONAL DE EDUCACIÓN VII ACÁMBARO"/>
    <m/>
    <s v="02.05.01"/>
    <x v="237"/>
    <s v="Operación del Centro de Desarrollo Educativo (CEDE) Coroneo."/>
    <x v="0"/>
    <s v="Proporcionar procesos de apoyo,  de registro y  de seguimiento de acciones de capacitación, tutoría y asesoría a docentes y autoridades educativas en el marco de la Ley General del Sistema para la Carrera de las Maestras y los Maestros."/>
    <m/>
    <n v="1452"/>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6"/>
    <s v="DELEGACIÓN REGIONAL DE EDUCACIÓN VII ACÁMBARO"/>
    <m/>
    <s v="02.05.01"/>
    <x v="238"/>
    <s v="Operación del Centro de Desarrollo Educativo (CEDE) Jerécuaro."/>
    <x v="0"/>
    <s v="Proporcionar procesos de apoyo,  de registro y  de seguimiento de acciones de capacitación, tutoría y asesoría a docentes y autoridades educativas en el marco de la Ley General del Sistema para la Carrera de las Maestras y los Maestros."/>
    <m/>
    <n v="1453"/>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6"/>
    <s v="DELEGACIÓN REGIONAL DE EDUCACIÓN VII ACÁMBARO"/>
    <m/>
    <s v="02.05.01"/>
    <x v="239"/>
    <s v="Operación del Centro de Desarrollo Educativo (CEDE) Salvatierra."/>
    <x v="0"/>
    <s v="Proporcionar procesos de apoyo,  de registro y  de seguimiento de acciones de capacitación, tutoría y asesoría a docentes y autoridades educativas en el marco de la Ley General del Sistema para la Carrera de las Maestras y los Maestros."/>
    <m/>
    <n v="1454"/>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6"/>
    <s v="DELEGACIÓN REGIONAL DE EDUCACIÓN VII ACÁMBARO"/>
    <m/>
    <s v="02.05.01"/>
    <x v="240"/>
    <s v="Operación del Centro de Desarrollo Educativo (CEDE) Santiago Maravatío."/>
    <x v="0"/>
    <s v="Proporcionar procesos de apoyo,  de registro y  de seguimiento de acciones de capacitación, tutoría y asesoría a docentes y autoridades educativas en el marco de la Ley General del Sistema para la Carrera de las Maestras y los Maestros."/>
    <m/>
    <n v="1457"/>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6"/>
    <s v="DELEGACIÓN REGIONAL DE EDUCACIÓN VII ACÁMBARO"/>
    <m/>
    <s v="02.05.01"/>
    <x v="241"/>
    <s v="Operación del Centro de Desarrollo Educativo (CEDE) Tarandacuao."/>
    <x v="0"/>
    <s v="Proporcionar procesos de apoyo,  de registro y  de seguimiento de acciones de capacitación, tutoría y asesoría a docentes y autoridades educativas en el marco de la Ley General del Sistema para la Carrera de las Maestras y los Maestros."/>
    <m/>
    <n v="1458"/>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P004"/>
    <s v="Gestión de centros escolares de Educación Básica"/>
    <s v="P004.C03"/>
    <s v="Servicios de formación continua y superación profesional de docentes y personal de apoyo, mejorados."/>
    <s v="Martha Guadalupe Pacheco Rodríguez"/>
    <m/>
    <s v="417 1 72 69 40"/>
    <m/>
    <s v="m_pacheco@seg.guanajuato.gob.mx"/>
    <m/>
    <s v="Anayatzin Ferreira Fuentes"/>
    <m/>
    <s v="417 1 72 69 40"/>
    <m/>
    <s v="a_ferreira@seg.guanajuato.gob.mx"/>
    <m/>
    <n v="1126"/>
    <n v="1123"/>
    <s v="DELEGACIÓN REGIONAL DE EDUCACIÓN VII ACÁMBARO"/>
    <s v="DELEGACIÓN REGIONAL DE EDUCACIÓN V CELAYA"/>
    <s v="02.05.01"/>
    <x v="242"/>
    <s v="Operación del Centro de Desarrollo Educativo (CEDE) Tarimoro."/>
    <x v="0"/>
    <s v="Proporcionar procesos de apoyo,  de registro y  de seguimiento de acciones de capacitación, tutoría y asesoría a docentes y autoridades educativas en el marco de la Ley General del Sistema para la Carrera de las Maestras y los Maestros."/>
    <m/>
    <n v="1461"/>
    <s v="Espacio ofertado para la atención de tutorías y capacitaciones con apoyo administrativo en beneficio de la comunidad educativa."/>
    <m/>
    <s v="Espacio ofertado"/>
    <m/>
    <s v="NO"/>
    <m/>
    <s v="NO"/>
    <m/>
    <n v="100"/>
    <m/>
    <n v="1"/>
    <n v="1"/>
    <n v="0"/>
    <n v="0"/>
    <n v="0"/>
    <n v="0"/>
    <n v="0"/>
    <n v="0"/>
    <n v="0"/>
    <n v="0"/>
    <n v="0"/>
    <n v="0"/>
    <n v="0"/>
    <n v="0"/>
    <n v="0"/>
    <n v="0"/>
    <n v="0"/>
    <n v="0"/>
    <n v="0"/>
    <n v="0"/>
    <n v="0"/>
    <n v="0"/>
    <n v="0"/>
    <n v="0"/>
    <n v="1"/>
    <n v="1"/>
    <m/>
  </r>
  <r>
    <n v="2022"/>
    <s v="E024"/>
    <s v="Alianza a favor de la educación para adultos"/>
    <s v="E024.C01"/>
    <s v="Adultos alfabetizados y/o certificados con educación básica (SEG)"/>
    <s v="Martha Guadalupe Pacheco Rodríguez"/>
    <m/>
    <s v="417 1 72 69 40"/>
    <m/>
    <s v="m_pacheco@seg.guanajuato.gob.mx"/>
    <m/>
    <s v="Anayatzin Ferreira Fuentes"/>
    <m/>
    <s v="417 1 72 69 40"/>
    <m/>
    <s v="a_ferreira@seg.guanajuato.gob.mx"/>
    <m/>
    <n v="1126"/>
    <n v="1126"/>
    <s v="DELEGACIÓN REGIONAL DE EDUCACIÓN VII ACÁMBARO"/>
    <m/>
    <s v="02.05.05"/>
    <x v="243"/>
    <s v="Prestación de servicios de los Centros de Educación Básica para adultos (CEBAS) en la Delegación Regional VIII Sur Este."/>
    <x v="85"/>
    <s v="Proporcionar formación en educación básica a adultos que no han concluido su educación básica y su certificación en primaria y/o secundaria. Las principales actividades que se realizan son sesiones de formación, evaluaciones y certificación."/>
    <m/>
    <n v="1176"/>
    <s v="Certificados otorgados a los adultos que cursaron el nivel de primaria"/>
    <m/>
    <s v="Certificados otorgados"/>
    <m/>
    <s v="NO"/>
    <m/>
    <s v="SI"/>
    <m/>
    <n v="50"/>
    <m/>
    <n v="10"/>
    <n v="10"/>
    <n v="0"/>
    <n v="0"/>
    <n v="0"/>
    <n v="0"/>
    <n v="0"/>
    <n v="0"/>
    <n v="0"/>
    <n v="0"/>
    <n v="0"/>
    <n v="0"/>
    <n v="0"/>
    <n v="0"/>
    <n v="0"/>
    <n v="0"/>
    <n v="10"/>
    <n v="10"/>
    <n v="0"/>
    <n v="0"/>
    <n v="0"/>
    <n v="0"/>
    <n v="0"/>
    <n v="0"/>
    <n v="0"/>
    <n v="0"/>
    <m/>
  </r>
  <r>
    <n v="2022"/>
    <s v="E024"/>
    <s v="Alianza a favor de la educación para adultos"/>
    <s v="E024.C01"/>
    <s v="Adultos alfabetizados y/o certificados con educación básica (SEG)"/>
    <s v="Martha Guadalupe Pacheco Rodríguez"/>
    <m/>
    <s v="417 1 72 69 40"/>
    <m/>
    <s v="m_pacheco@seg.guanajuato.gob.mx"/>
    <m/>
    <s v="Anayatzin Ferreira Fuentes"/>
    <m/>
    <s v="417 1 72 69 40"/>
    <m/>
    <s v="a_ferreira@seg.guanajuato.gob.mx"/>
    <m/>
    <n v="1126"/>
    <n v="1126"/>
    <s v="DELEGACIÓN REGIONAL DE EDUCACIÓN VII ACÁMBARO"/>
    <m/>
    <s v="02.05.05"/>
    <x v="243"/>
    <s v="Prestación de servicios de los Centros de Educación Básica para adultos (CEBAS) en la Delegación Regional VIII Sur Este."/>
    <x v="85"/>
    <s v="Proporcionar formación en educación básica a adultos que no han concluido su educación básica y su certificación en primaria y/o secundaria. Las principales actividades que se realizan son sesiones de formación, evaluaciones y certificación."/>
    <m/>
    <n v="9544"/>
    <s v="Certificados otorgados a los adultos que cursaron el nivel de secundaria"/>
    <m/>
    <s v="Certificados otorgados"/>
    <m/>
    <s v="NO"/>
    <m/>
    <s v="SI"/>
    <m/>
    <n v="50"/>
    <m/>
    <n v="20"/>
    <n v="20"/>
    <n v="0"/>
    <n v="0"/>
    <n v="0"/>
    <n v="0"/>
    <n v="0"/>
    <n v="0"/>
    <n v="0"/>
    <n v="0"/>
    <n v="0"/>
    <n v="0"/>
    <n v="0"/>
    <n v="0"/>
    <n v="0"/>
    <n v="0"/>
    <n v="20"/>
    <n v="20"/>
    <n v="0"/>
    <n v="0"/>
    <n v="0"/>
    <n v="0"/>
    <n v="0"/>
    <n v="0"/>
    <n v="0"/>
    <n v="0"/>
    <m/>
  </r>
  <r>
    <n v="2022"/>
    <s v="E024"/>
    <s v="Alianza a favor de la educación para adultos"/>
    <s v="E024.C01"/>
    <s v="Adultos alfabetizados y/o certificados con educación básica (SEG)"/>
    <s v="Martha Guadalupe Pacheco Rodríguez"/>
    <m/>
    <s v="417 1 72 69 40"/>
    <m/>
    <s v="m_pacheco@seg.guanajuato.gob.mx"/>
    <m/>
    <s v="Anayatzin Ferreira Fuentes"/>
    <m/>
    <s v="417 1 72 69 40"/>
    <m/>
    <s v="a_ferreira@seg.guanajuato.gob.mx"/>
    <m/>
    <n v="1126"/>
    <n v="1126"/>
    <s v="DELEGACIÓN REGIONAL DE EDUCACIÓN VII ACÁMBARO"/>
    <m/>
    <s v="02.05.05"/>
    <x v="244"/>
    <s v="Prestación de servicios de Misiones Culturales en la Delegación Regional VIII Sur Este"/>
    <x v="86"/>
    <s v="Brindar servicio de atención a adultos y con rezago educativo de alfabetización, a través de actividades educativas y talleres de capacitación para el trabajo, para la mejora de su calidad de vida."/>
    <m/>
    <n v="1182"/>
    <s v="Validación de inscripciones de adultos atendidos con alfabetización"/>
    <m/>
    <s v="Inscripciones validadas"/>
    <m/>
    <s v="SI"/>
    <m/>
    <s v="SI"/>
    <m/>
    <n v="10"/>
    <n v="10"/>
    <n v="20"/>
    <n v="20"/>
    <n v="0"/>
    <n v="0"/>
    <n v="0"/>
    <n v="0"/>
    <n v="0"/>
    <n v="0"/>
    <n v="10"/>
    <n v="10"/>
    <n v="0"/>
    <n v="0"/>
    <n v="0"/>
    <n v="0"/>
    <n v="10"/>
    <n v="10"/>
    <n v="0"/>
    <n v="0"/>
    <n v="0"/>
    <n v="0"/>
    <n v="0"/>
    <n v="0"/>
    <n v="0"/>
    <n v="0"/>
    <n v="0"/>
    <n v="0"/>
    <m/>
  </r>
  <r>
    <n v="2022"/>
    <s v="E024"/>
    <s v="Alianza a favor de la educación para adultos"/>
    <s v="E024.C01"/>
    <s v="Adultos alfabetizados y/o certificados con educación básica (SEG)"/>
    <s v="Martha Guadalupe Pacheco Rodríguez"/>
    <m/>
    <s v="417 1 72 69 40"/>
    <m/>
    <s v="m_pacheco@seg.guanajuato.gob.mx"/>
    <m/>
    <s v="Anayatzin Ferreira Fuentes"/>
    <m/>
    <s v="417 1 72 69 40"/>
    <m/>
    <s v="a_ferreira@seg.guanajuato.gob.mx"/>
    <m/>
    <n v="1126"/>
    <n v="1126"/>
    <s v="DELEGACIÓN REGIONAL DE EDUCACIÓN VII ACÁMBARO"/>
    <m/>
    <s v="02.05.05"/>
    <x v="244"/>
    <s v="Prestación de servicios de Misiones Culturales en la Delegación Regional VIII Sur Este"/>
    <x v="86"/>
    <s v="Brindar servicio de atención a adultos y con rezago educativo de alfabetización, a través de actividades educativas y talleres de capacitación para el trabajo, para la mejora de su calidad de vida."/>
    <m/>
    <n v="9545"/>
    <s v="Validación de inscripciones de adultos en los talleres de capacitación para el trabajo"/>
    <m/>
    <s v="Inscripciones validadas"/>
    <m/>
    <s v="SI"/>
    <m/>
    <s v="SI"/>
    <m/>
    <n v="90"/>
    <n v="89"/>
    <n v="245"/>
    <n v="245"/>
    <n v="0"/>
    <n v="0"/>
    <n v="0"/>
    <n v="0"/>
    <n v="0"/>
    <n v="0"/>
    <n v="80"/>
    <n v="80"/>
    <n v="0"/>
    <n v="0"/>
    <n v="0"/>
    <n v="0"/>
    <n v="80"/>
    <n v="80"/>
    <n v="0"/>
    <n v="0"/>
    <n v="0"/>
    <n v="0"/>
    <n v="85"/>
    <n v="85"/>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5"/>
    <s v="Supervisión a las escuelas de Educación Básica en la Delegación Regional VIII Sur Este"/>
    <x v="8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217"/>
    <s v="Escuelas atendidas para la aplicación de herramientas de habilidades y observación de clase"/>
    <m/>
    <s v="Escuelas atendidas"/>
    <m/>
    <s v="SI"/>
    <m/>
    <s v="NO"/>
    <m/>
    <n v="80"/>
    <m/>
    <n v="484"/>
    <n v="484"/>
    <n v="0"/>
    <n v="0"/>
    <n v="0"/>
    <n v="0"/>
    <n v="0"/>
    <n v="0"/>
    <n v="180"/>
    <n v="180"/>
    <n v="0"/>
    <n v="0"/>
    <n v="0"/>
    <n v="0"/>
    <n v="0"/>
    <n v="0"/>
    <n v="152"/>
    <n v="152"/>
    <n v="0"/>
    <n v="0"/>
    <n v="0"/>
    <n v="0"/>
    <n v="152"/>
    <n v="152"/>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5"/>
    <s v="Supervisión a las escuelas de Educación Básica en la Delegación Regional VIII Sur Este"/>
    <x v="8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218"/>
    <s v="Escuelas atendidas con el Programa de Mejora Continua, con seguimiento y evaluación"/>
    <m/>
    <s v="Escuelas atendidas y con seguimiento"/>
    <m/>
    <s v="NO"/>
    <m/>
    <s v="NO"/>
    <m/>
    <n v="5"/>
    <m/>
    <n v="696"/>
    <n v="696"/>
    <n v="0"/>
    <n v="0"/>
    <n v="0"/>
    <n v="0"/>
    <n v="0"/>
    <n v="0"/>
    <n v="0"/>
    <n v="0"/>
    <n v="0"/>
    <n v="0"/>
    <n v="0"/>
    <n v="0"/>
    <n v="0"/>
    <n v="0"/>
    <n v="696"/>
    <n v="696"/>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5"/>
    <s v="Supervisión a las escuelas de Educación Básica en la Delegación Regional VIII Sur Este"/>
    <x v="8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6204"/>
    <s v="Zonas escolares atendidas con plan de asesoría, seguimiento  y evaluación"/>
    <m/>
    <s v="Zonas escolares atendidas"/>
    <m/>
    <s v="NO"/>
    <m/>
    <s v="NO"/>
    <m/>
    <n v="5"/>
    <m/>
    <n v="52"/>
    <n v="52"/>
    <n v="0"/>
    <n v="0"/>
    <n v="0"/>
    <n v="0"/>
    <n v="0"/>
    <n v="0"/>
    <n v="0"/>
    <n v="0"/>
    <n v="0"/>
    <n v="0"/>
    <n v="0"/>
    <n v="0"/>
    <n v="0"/>
    <n v="0"/>
    <n v="52"/>
    <n v="52"/>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5"/>
    <s v="Supervisión a las escuelas de Educación Básica en la Delegación Regional VIII Sur Este"/>
    <x v="8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124"/>
    <s v="Supervisión de Consejos Técnicos Escolares que sesionan y capturan sus acuerdos en el Sistema de Planeación Escolar (SISPE)."/>
    <m/>
    <s v="Consejos Técnicos Escolares supervisados"/>
    <m/>
    <s v="NO"/>
    <m/>
    <s v="NO"/>
    <m/>
    <n v="5"/>
    <m/>
    <n v="696"/>
    <n v="696"/>
    <n v="0"/>
    <n v="0"/>
    <n v="0"/>
    <n v="0"/>
    <n v="0"/>
    <n v="0"/>
    <n v="0"/>
    <n v="0"/>
    <n v="0"/>
    <n v="0"/>
    <n v="0"/>
    <n v="0"/>
    <n v="0"/>
    <n v="0"/>
    <n v="696"/>
    <n v="696"/>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5"/>
    <s v="Supervisión a las escuelas de Educación Básica en la Delegación Regional VIII Sur Este"/>
    <x v="87"/>
    <s v="Impulsar una supervisión focalizada en la mejora  de su planeación educativa en los planteles escolares de educación básica, a través de la aplicación de herramientas de habilidades como: toma de lectura, producción de texto, cálculo mental, tiempo efectivo de clases, observación de clase y planeación escolar (Ruta de Mejora) y de zona, con seguimiento y evaluación; así como la supervisión del funcionamiento y captura de acuerdos de los Consejos Técnicos Escolares."/>
    <m/>
    <n v="11807"/>
    <s v="Escuelas atendidas con seguimiento y acompañamiento al trabajo colegiado."/>
    <m/>
    <s v="Escuelas atendidas"/>
    <m/>
    <s v="NO"/>
    <m/>
    <s v="NO"/>
    <m/>
    <n v="5"/>
    <m/>
    <n v="443"/>
    <n v="443"/>
    <n v="0"/>
    <n v="0"/>
    <n v="0"/>
    <n v="0"/>
    <n v="0"/>
    <n v="0"/>
    <n v="0"/>
    <n v="0"/>
    <n v="0"/>
    <n v="0"/>
    <n v="0"/>
    <n v="0"/>
    <n v="443"/>
    <n v="443"/>
    <n v="0"/>
    <n v="0"/>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6"/>
    <s v="Ejecución del Proyecto Educativo en la Delegación Regional VIII Sur Este"/>
    <x v="8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86"/>
    <s v="Escuelas públicas de educación básica con la normalidad mínima (libros, aulas, docentes y mobiliario) atendidas."/>
    <m/>
    <s v="Escuelas atendidas"/>
    <m/>
    <s v="NO"/>
    <m/>
    <s v="NO"/>
    <m/>
    <n v="50"/>
    <m/>
    <n v="646"/>
    <n v="646"/>
    <n v="0"/>
    <n v="0"/>
    <n v="0"/>
    <n v="0"/>
    <n v="0"/>
    <n v="0"/>
    <n v="0"/>
    <n v="0"/>
    <n v="0"/>
    <n v="0"/>
    <n v="0"/>
    <n v="0"/>
    <n v="0"/>
    <n v="0"/>
    <n v="646"/>
    <n v="646"/>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6"/>
    <s v="Ejecución del Proyecto Educativo en la Delegación Regional VIII Sur Este"/>
    <x v="8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289"/>
    <s v="Alumnos de primaria y secundaria en riesgo de reprobar o abandono escolar con apoyo académico, social o psicológico."/>
    <m/>
    <s v="Alumnos apoyados"/>
    <m/>
    <s v="SI"/>
    <m/>
    <s v="SI"/>
    <m/>
    <n v="10"/>
    <m/>
    <n v="600"/>
    <n v="600"/>
    <n v="0"/>
    <n v="0"/>
    <n v="0"/>
    <n v="0"/>
    <n v="0"/>
    <n v="0"/>
    <n v="0"/>
    <n v="0"/>
    <n v="300"/>
    <n v="300"/>
    <n v="0"/>
    <n v="0"/>
    <n v="150"/>
    <n v="150"/>
    <n v="0"/>
    <n v="0"/>
    <n v="0"/>
    <n v="0"/>
    <n v="0"/>
    <n v="0"/>
    <n v="150"/>
    <n v="15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6"/>
    <s v="Ejecución del Proyecto Educativo en la Delegación Regional VIII Sur Este"/>
    <x v="8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08"/>
    <s v="Alumnos de primaria y secundaria que se evitó reprobaran el ciclo escolar por inasistencias o bajo aprovechamiento escolar"/>
    <m/>
    <s v="Alumnos atendidos"/>
    <m/>
    <s v="NO"/>
    <m/>
    <s v="SI"/>
    <m/>
    <n v="10"/>
    <m/>
    <n v="570"/>
    <n v="570"/>
    <n v="0"/>
    <n v="0"/>
    <n v="0"/>
    <n v="0"/>
    <n v="0"/>
    <n v="0"/>
    <n v="0"/>
    <n v="0"/>
    <n v="0"/>
    <n v="0"/>
    <n v="0"/>
    <n v="0"/>
    <n v="0"/>
    <n v="0"/>
    <n v="570"/>
    <n v="570"/>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6"/>
    <s v="Ejecución del Proyecto Educativo en la Delegación Regional VIII Sur Este"/>
    <x v="8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09"/>
    <s v="Seguimiento trimestral de los alumnos identificados en riesgo de reprobar por inasistencia o bajo aprovechamiento escolar"/>
    <m/>
    <s v="Seguimiento realizado"/>
    <m/>
    <s v="SI"/>
    <m/>
    <s v="NO"/>
    <m/>
    <n v="10"/>
    <m/>
    <n v="3"/>
    <n v="3"/>
    <n v="0"/>
    <n v="0"/>
    <n v="0"/>
    <n v="0"/>
    <n v="1"/>
    <n v="1"/>
    <n v="0"/>
    <n v="0"/>
    <n v="0"/>
    <n v="0"/>
    <n v="0"/>
    <n v="0"/>
    <n v="1"/>
    <n v="1"/>
    <n v="0"/>
    <n v="0"/>
    <n v="0"/>
    <n v="0"/>
    <n v="0"/>
    <n v="0"/>
    <n v="0"/>
    <n v="0"/>
    <n v="1"/>
    <n v="1"/>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6"/>
    <s v="Ejecución del Proyecto Educativo en la Delegación Regional VIII Sur Este"/>
    <x v="8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10"/>
    <s v="Alumnos de primaria y secundaria que se evitó abandonaran la escuela durante el ciclo escolar por factores académicos, escolares, sociales, familiares, económicos, etc."/>
    <m/>
    <s v="Alumnos atendidos"/>
    <m/>
    <s v="NO"/>
    <m/>
    <s v="SI"/>
    <m/>
    <n v="10"/>
    <m/>
    <n v="420"/>
    <n v="420"/>
    <n v="0"/>
    <n v="0"/>
    <n v="0"/>
    <n v="0"/>
    <n v="0"/>
    <n v="0"/>
    <n v="0"/>
    <n v="0"/>
    <n v="0"/>
    <n v="0"/>
    <n v="0"/>
    <n v="0"/>
    <n v="420"/>
    <n v="420"/>
    <n v="0"/>
    <n v="0"/>
    <n v="0"/>
    <n v="0"/>
    <n v="0"/>
    <n v="0"/>
    <n v="0"/>
    <n v="0"/>
    <n v="0"/>
    <n v="0"/>
    <m/>
  </r>
  <r>
    <n v="2022"/>
    <s v="P004"/>
    <s v="Gestión de centros escolares de Educación Básica"/>
    <s v="P004.C01"/>
    <s v="Escuelas de calidad  y con procesos de gestión educativa incrementada."/>
    <s v="Martha Guadalupe Pacheco Rodríguez"/>
    <m/>
    <s v="417 1 72 69 40"/>
    <m/>
    <s v="m_pacheco@seg.guanajuato.gob.mx"/>
    <m/>
    <s v="Anayatzin Ferreira Fuentes"/>
    <m/>
    <s v="417 1 72 69 40"/>
    <m/>
    <s v="a_ferreira@seg.guanajuato.gob.mx"/>
    <m/>
    <n v="1126"/>
    <n v="1126"/>
    <s v="DELEGACIÓN REGIONAL DE EDUCACIÓN VII ACÁMBARO"/>
    <m/>
    <s v="02.05.01"/>
    <x v="246"/>
    <s v="Ejecución del Proyecto Educativo en la Delegación Regional VIII Sur Este"/>
    <x v="88"/>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n v="11811"/>
    <s v="Seguimiento trimestral de los alumnos identificados en riesgo de abandonar por factores académicos, escolares, sociales, familiares, económicos, etc."/>
    <m/>
    <s v="Seguimiento realizado"/>
    <m/>
    <s v="SI"/>
    <m/>
    <s v="NO"/>
    <m/>
    <n v="10"/>
    <m/>
    <n v="3"/>
    <n v="3"/>
    <n v="0"/>
    <n v="0"/>
    <n v="0"/>
    <n v="0"/>
    <n v="1"/>
    <n v="1"/>
    <n v="0"/>
    <n v="0"/>
    <n v="0"/>
    <n v="0"/>
    <n v="0"/>
    <n v="0"/>
    <n v="1"/>
    <n v="1"/>
    <n v="0"/>
    <n v="0"/>
    <n v="0"/>
    <n v="0"/>
    <n v="0"/>
    <n v="0"/>
    <n v="0"/>
    <n v="0"/>
    <n v="1"/>
    <n v="1"/>
    <m/>
  </r>
  <r>
    <n v="2022"/>
    <s v="P004"/>
    <s v="Gestión de centros escolares de Educación Básica"/>
    <s v="P004.C02"/>
    <s v="Órganos formales de participación social fortalecidos para la mejora del logro educativo."/>
    <s v="Andrea Morales Ruiz"/>
    <m/>
    <s v="417 1 72 69 40"/>
    <m/>
    <s v="a_morales.r@seg.guanajuato.gob.mx"/>
    <m/>
    <s v="Anayatzin Ferreira Fuentes"/>
    <m/>
    <s v="417 1 72 69 40"/>
    <m/>
    <s v="a_ferreira@seg.guanajuato.gob.mx"/>
    <m/>
    <n v="1126"/>
    <n v="1126"/>
    <s v="DELEGACIÓN REGIONAL DE EDUCACIÓN VII ACÁMBARO"/>
    <m/>
    <s v="02.05.01"/>
    <x v="247"/>
    <s v="Integración y funcionamiento de los órganos formales de participación social en la Delegación Regional VIII Sur Este"/>
    <x v="8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3"/>
    <s v="Consejos de Participación Escolar asesorados para la integración y funcionamiento en escuelas de educación básica."/>
    <m/>
    <s v="Consejos de Participación Escolar asesorados"/>
    <m/>
    <s v="NO"/>
    <m/>
    <s v="NO"/>
    <m/>
    <n v="79.53"/>
    <m/>
    <n v="761"/>
    <n v="761"/>
    <n v="0"/>
    <n v="0"/>
    <n v="0"/>
    <n v="0"/>
    <n v="0"/>
    <n v="0"/>
    <n v="0"/>
    <n v="0"/>
    <n v="0"/>
    <n v="0"/>
    <n v="0"/>
    <n v="0"/>
    <n v="761"/>
    <n v="761"/>
    <n v="0"/>
    <n v="0"/>
    <n v="0"/>
    <n v="0"/>
    <n v="0"/>
    <n v="0"/>
    <n v="0"/>
    <n v="0"/>
    <n v="0"/>
    <n v="0"/>
    <m/>
  </r>
  <r>
    <n v="2022"/>
    <s v="P004"/>
    <s v="Gestión de centros escolares de Educación Básica"/>
    <s v="P004.C02"/>
    <s v="Órganos formales de participación social fortalecidos para la mejora del logro educativo."/>
    <s v="Andrea Morales Ruiz"/>
    <m/>
    <s v="417 1 72 69 40"/>
    <m/>
    <s v="a_morales.r@seg.guanajuato.gob.mx"/>
    <m/>
    <s v="Anayatzin Ferreira Fuentes"/>
    <m/>
    <s v="417 1 72 69 40"/>
    <m/>
    <s v="a_ferreira@seg.guanajuato.gob.mx"/>
    <m/>
    <n v="1126"/>
    <n v="1126"/>
    <s v="DELEGACIÓN REGIONAL DE EDUCACIÓN VII ACÁMBARO"/>
    <m/>
    <s v="02.05.01"/>
    <x v="247"/>
    <s v="Integración y funcionamiento de los órganos formales de participación social en la Delegación Regional VIII Sur Este"/>
    <x v="8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4"/>
    <s v="Asociaciones Escolares de Padres de Familia asesoradas para la integración y funcionamiento en escuelas de educación básica"/>
    <m/>
    <s v="Asociaciones de padres de familia asesoradas"/>
    <m/>
    <s v="NO"/>
    <m/>
    <s v="NO"/>
    <m/>
    <n v="7.09"/>
    <m/>
    <n v="761"/>
    <n v="761"/>
    <n v="0"/>
    <n v="0"/>
    <n v="0"/>
    <n v="0"/>
    <n v="0"/>
    <n v="0"/>
    <n v="0"/>
    <n v="0"/>
    <n v="0"/>
    <n v="0"/>
    <n v="0"/>
    <n v="0"/>
    <n v="761"/>
    <n v="761"/>
    <n v="0"/>
    <n v="0"/>
    <n v="0"/>
    <n v="0"/>
    <n v="0"/>
    <n v="0"/>
    <n v="0"/>
    <n v="0"/>
    <n v="0"/>
    <n v="0"/>
    <m/>
  </r>
  <r>
    <n v="2022"/>
    <s v="P004"/>
    <s v="Gestión de centros escolares de Educación Básica"/>
    <s v="P004.C02"/>
    <s v="Órganos formales de participación social fortalecidos para la mejora del logro educativo."/>
    <s v="Andrea Morales Ruiz"/>
    <m/>
    <s v="417 1 72 69 40"/>
    <m/>
    <s v="a_morales.r@seg.guanajuato.gob.mx"/>
    <m/>
    <s v="Anayatzin Ferreira Fuentes"/>
    <m/>
    <s v="417 1 72 69 40"/>
    <m/>
    <s v="a_ferreira@seg.guanajuato.gob.mx"/>
    <m/>
    <n v="1126"/>
    <n v="1126"/>
    <s v="DELEGACIÓN REGIONAL DE EDUCACIÓN VII ACÁMBARO"/>
    <m/>
    <s v="02.05.01"/>
    <x v="247"/>
    <s v="Integración y funcionamiento de los órganos formales de participación social en la Delegación Regional VIII Sur Este"/>
    <x v="8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5"/>
    <s v="Consejos Municipales de Participación Social asesorados para su funcionamiento."/>
    <m/>
    <s v="Consejos municipales asesorados"/>
    <m/>
    <s v="NO"/>
    <m/>
    <s v="NO"/>
    <m/>
    <n v="5.67"/>
    <m/>
    <n v="7"/>
    <n v="7"/>
    <n v="0"/>
    <n v="0"/>
    <n v="0"/>
    <n v="0"/>
    <n v="0"/>
    <n v="0"/>
    <n v="0"/>
    <n v="0"/>
    <n v="0"/>
    <n v="0"/>
    <n v="0"/>
    <n v="0"/>
    <n v="7"/>
    <n v="7"/>
    <n v="0"/>
    <n v="0"/>
    <n v="0"/>
    <n v="0"/>
    <n v="0"/>
    <n v="0"/>
    <n v="0"/>
    <n v="0"/>
    <n v="0"/>
    <n v="0"/>
    <m/>
  </r>
  <r>
    <n v="2022"/>
    <s v="P004"/>
    <s v="Gestión de centros escolares de Educación Básica"/>
    <s v="P004.C02"/>
    <s v="Órganos formales de participación social fortalecidos para la mejora del logro educativo."/>
    <s v="Andrea Morales Ruiz"/>
    <m/>
    <s v="417 1 72 69 40"/>
    <m/>
    <s v="a_morales.r@seg.guanajuato.gob.mx"/>
    <m/>
    <s v="Anayatzin Ferreira Fuentes"/>
    <m/>
    <s v="417 1 72 69 40"/>
    <m/>
    <s v="a_ferreira@seg.guanajuato.gob.mx"/>
    <m/>
    <n v="1126"/>
    <n v="1126"/>
    <s v="DELEGACIÓN REGIONAL DE EDUCACIÓN VII ACÁMBARO"/>
    <m/>
    <s v="02.05.01"/>
    <x v="247"/>
    <s v="Integración y funcionamiento de los órganos formales de participación social en la Delegación Regional VIII Sur Este"/>
    <x v="8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6"/>
    <s v="Organismos de prevención y erradicación de la violencia escolar, asesoradas para la conformación y funcionamiento en las escuelas de educación básica"/>
    <m/>
    <s v="Organismos de prevención asesorados"/>
    <m/>
    <s v="NO"/>
    <m/>
    <s v="NO"/>
    <m/>
    <n v="2.04"/>
    <m/>
    <n v="761"/>
    <n v="761"/>
    <n v="0"/>
    <n v="0"/>
    <n v="0"/>
    <n v="0"/>
    <n v="0"/>
    <n v="0"/>
    <n v="0"/>
    <n v="0"/>
    <n v="0"/>
    <n v="0"/>
    <n v="0"/>
    <n v="0"/>
    <n v="761"/>
    <n v="761"/>
    <n v="0"/>
    <n v="0"/>
    <n v="0"/>
    <n v="0"/>
    <n v="0"/>
    <n v="0"/>
    <n v="0"/>
    <n v="0"/>
    <n v="0"/>
    <n v="0"/>
    <m/>
  </r>
  <r>
    <n v="2022"/>
    <s v="P004"/>
    <s v="Gestión de centros escolares de Educación Básica"/>
    <s v="P004.C02"/>
    <s v="Órganos formales de participación social fortalecidos para la mejora del logro educativo."/>
    <s v="Andrea Morales Ruiz"/>
    <m/>
    <s v="417 1 72 69 40"/>
    <m/>
    <s v="a_morales.r@seg.guanajuato.gob.mx"/>
    <m/>
    <s v="Anayatzin Ferreira Fuentes"/>
    <m/>
    <s v="417 1 72 69 40"/>
    <m/>
    <s v="a_ferreira@seg.guanajuato.gob.mx"/>
    <m/>
    <n v="1126"/>
    <n v="1126"/>
    <s v="DELEGACIÓN REGIONAL DE EDUCACIÓN VII ACÁMBARO"/>
    <m/>
    <s v="02.05.01"/>
    <x v="247"/>
    <s v="Integración y funcionamiento de los órganos formales de participación social en la Delegación Regional VIII Sur Este"/>
    <x v="8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347"/>
    <s v="Escuelas atendidas con Escuelas de Familia"/>
    <m/>
    <s v="Escuelas atendidas"/>
    <m/>
    <s v="NO"/>
    <m/>
    <s v="NO"/>
    <m/>
    <n v="5.17"/>
    <m/>
    <n v="140"/>
    <n v="140"/>
    <n v="0"/>
    <n v="0"/>
    <n v="0"/>
    <n v="0"/>
    <n v="0"/>
    <n v="0"/>
    <n v="0"/>
    <n v="0"/>
    <n v="0"/>
    <n v="0"/>
    <n v="0"/>
    <n v="0"/>
    <n v="0"/>
    <n v="0"/>
    <n v="0"/>
    <n v="0"/>
    <n v="0"/>
    <n v="0"/>
    <n v="0"/>
    <n v="0"/>
    <n v="140"/>
    <n v="140"/>
    <n v="0"/>
    <n v="0"/>
    <m/>
  </r>
  <r>
    <n v="2022"/>
    <s v="P004"/>
    <s v="Gestión de centros escolares de Educación Básica"/>
    <s v="P004.C02"/>
    <s v="Órganos formales de participación social fortalecidos para la mejora del logro educativo."/>
    <s v="Andrea Morales Ruiz"/>
    <m/>
    <s v="417 1 72 69 40"/>
    <m/>
    <s v="a_morales.r@seg.guanajuato.gob.mx"/>
    <m/>
    <s v="Anayatzin Ferreira Fuentes"/>
    <m/>
    <s v="417 1 72 69 40"/>
    <m/>
    <s v="a_ferreira@seg.guanajuato.gob.mx"/>
    <m/>
    <n v="1126"/>
    <n v="1126"/>
    <s v="DELEGACIÓN REGIONAL DE EDUCACIÓN VII ACÁMBARO"/>
    <m/>
    <s v="02.05.01"/>
    <x v="247"/>
    <s v="Integración y funcionamiento de los órganos formales de participación social en la Delegación Regional VIII Sur Este"/>
    <x v="89"/>
    <s v="Promover entre los padres de familia, las autoridades municipales y sociedad,  su capacitación, asesoría y participación activa en la educación,  a través de Escuelas de familia,   Consejos de Participación Escolar , Asociaciones Escolares de Padres de Familia, los Comités Municipales de Participación Social, los Comités de Contraloría Social y Órganos de prevención y erradicación de la violencia escolar, garantizando su funcionamiento en beneficio de los educandos de educación básica."/>
    <m/>
    <n v="10483"/>
    <s v="Comités de contraloría social y comités participativos de salud escolar asesorados para su integración y funcionamiento en las escuelas de educación básica"/>
    <m/>
    <s v="Comites de contraloría asesorados"/>
    <m/>
    <s v="NO"/>
    <m/>
    <s v="NO"/>
    <m/>
    <n v="0.5"/>
    <m/>
    <n v="761"/>
    <n v="761"/>
    <n v="0"/>
    <n v="0"/>
    <n v="0"/>
    <n v="0"/>
    <n v="0"/>
    <n v="0"/>
    <n v="0"/>
    <n v="0"/>
    <n v="0"/>
    <n v="0"/>
    <n v="0"/>
    <n v="0"/>
    <n v="0"/>
    <n v="0"/>
    <n v="0"/>
    <n v="0"/>
    <n v="0"/>
    <n v="0"/>
    <n v="761"/>
    <n v="761"/>
    <n v="0"/>
    <n v="0"/>
    <n v="0"/>
    <n v="0"/>
    <m/>
  </r>
  <r>
    <n v="2022"/>
    <s v="E018"/>
    <s v="Cobertura en Educación Básica"/>
    <s v="E018.C01"/>
    <s v="Servicios educativos prestados de educación inicial, preescolar, primaria y secundaria."/>
    <s v="Eugenio Rosales Espinosa"/>
    <m/>
    <s v="417 1 72 69 40"/>
    <m/>
    <s v="e_rosales@seg.guanajuato.gob.mx"/>
    <m/>
    <s v="Anayatzin Ferreira Fuentes"/>
    <m/>
    <s v="417 1 72 69 40"/>
    <m/>
    <s v="a_ferreira@seg.guanajuato.gob.mx"/>
    <m/>
    <n v="1126"/>
    <n v="1126"/>
    <s v="DELEGACIÓN REGIONAL DE EDUCACIÓN VII ACÁMBARO"/>
    <m/>
    <s v="02.05.01"/>
    <x v="248"/>
    <s v="Prestación de servicios de preescolar en la Delegación Regional VIII Sur Este"/>
    <x v="90"/>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82"/>
    <s v="Validación de inscripciones de alumnos de preescolar en el sistema de control escolar."/>
    <m/>
    <s v="Inscripciones validadas"/>
    <m/>
    <s v="NO"/>
    <m/>
    <s v="NO"/>
    <m/>
    <n v="96.96"/>
    <m/>
    <n v="11378"/>
    <n v="11378"/>
    <n v="0"/>
    <n v="0"/>
    <n v="0"/>
    <n v="0"/>
    <n v="0"/>
    <n v="0"/>
    <n v="0"/>
    <n v="0"/>
    <n v="0"/>
    <n v="0"/>
    <n v="0"/>
    <n v="0"/>
    <n v="0"/>
    <n v="0"/>
    <n v="0"/>
    <n v="0"/>
    <n v="0"/>
    <n v="0"/>
    <n v="11378"/>
    <n v="11378"/>
    <n v="0"/>
    <n v="0"/>
    <n v="0"/>
    <n v="0"/>
    <m/>
  </r>
  <r>
    <n v="2022"/>
    <s v="E018"/>
    <s v="Cobertura en Educación Básica"/>
    <s v="E018.C01"/>
    <s v="Servicios educativos prestados de educación inicial, preescolar, primaria y secundaria."/>
    <s v="Eugenio Rosales Espinosa"/>
    <m/>
    <s v="417 1 72 69 40"/>
    <m/>
    <s v="e_rosales@seg.guanajuato.gob.mx"/>
    <m/>
    <s v="Anayatzin Ferreira Fuentes"/>
    <m/>
    <s v="417 1 72 69 40"/>
    <m/>
    <s v="a_ferreira@seg.guanajuato.gob.mx"/>
    <m/>
    <n v="1126"/>
    <n v="1126"/>
    <s v="DELEGACIÓN REGIONAL DE EDUCACIÓN VII ACÁMBARO"/>
    <m/>
    <s v="02.05.01"/>
    <x v="248"/>
    <s v="Prestación de servicios de preescolar en la Delegación Regional VIII Sur Este"/>
    <x v="90"/>
    <s v="Garantizar la prestación del servicio educativo en el nivel preescolar a alumnos de 3 a 5 años de edad, validando la inscripción de los mismos, así como beneficiar escuelas de este nivel con material didáctico entregado, para favorecer el desarrollo educativo de los educandos."/>
    <m/>
    <n v="1383"/>
    <s v="Escuelas de preescolar atendidas con material didáctico entregado."/>
    <m/>
    <s v="Escuelas atendidas"/>
    <m/>
    <s v="NO"/>
    <m/>
    <s v="SI"/>
    <m/>
    <n v="3.04"/>
    <m/>
    <n v="60"/>
    <n v="60"/>
    <n v="0"/>
    <n v="0"/>
    <n v="0"/>
    <n v="0"/>
    <n v="0"/>
    <n v="0"/>
    <n v="0"/>
    <n v="0"/>
    <n v="0"/>
    <n v="0"/>
    <n v="0"/>
    <n v="0"/>
    <n v="0"/>
    <n v="0"/>
    <n v="0"/>
    <n v="0"/>
    <n v="0"/>
    <n v="0"/>
    <n v="0"/>
    <n v="0"/>
    <n v="60"/>
    <n v="60"/>
    <n v="0"/>
    <n v="0"/>
    <m/>
  </r>
  <r>
    <n v="2022"/>
    <s v="E018"/>
    <s v="Cobertura en Educación Básica"/>
    <s v="E018.C01"/>
    <s v="Servicios educativos prestados de educación inicial, preescolar, primaria y secundaria."/>
    <s v="Eugenio Rosales Espinosa"/>
    <m/>
    <s v="417 1 72 69 40"/>
    <m/>
    <s v="e_rosales@seg.guanajuato.gob.mx"/>
    <m/>
    <s v="Anayatzin Ferreira Fuentes"/>
    <m/>
    <s v="417 1 72 69 40"/>
    <m/>
    <s v="a_ferreira@seg.guanajuato.gob.mx"/>
    <m/>
    <n v="1126"/>
    <n v="1126"/>
    <s v="DELEGACIÓN REGIONAL DE EDUCACIÓN VII ACÁMBARO"/>
    <m/>
    <s v="02.05.01"/>
    <x v="249"/>
    <s v="Prestación de servicios de primaria en la Delegación Regional VIII Sur Este"/>
    <x v="91"/>
    <s v="Garantizar la prestación del servicio educativo del nivel primaria a alumnos de 6 a 11 años de edad, validando la inscripción de los mismos, así como beneficiar escuelas de este nivel con material didáctico, para favorecer el desarrollo educativo de los educandos."/>
    <m/>
    <n v="1470"/>
    <s v="Validación de inscripciones de alumnos de primaria en el sistema de control escolar."/>
    <m/>
    <s v="Inscripciones validadas"/>
    <m/>
    <s v="NO"/>
    <m/>
    <s v="NO"/>
    <m/>
    <n v="99.86"/>
    <m/>
    <n v="35182"/>
    <n v="35182"/>
    <n v="0"/>
    <n v="0"/>
    <n v="0"/>
    <n v="0"/>
    <n v="0"/>
    <n v="0"/>
    <n v="0"/>
    <n v="0"/>
    <n v="0"/>
    <n v="0"/>
    <n v="0"/>
    <n v="0"/>
    <n v="0"/>
    <n v="0"/>
    <n v="0"/>
    <n v="0"/>
    <n v="0"/>
    <n v="0"/>
    <n v="35182"/>
    <n v="35182"/>
    <n v="0"/>
    <n v="0"/>
    <n v="0"/>
    <n v="0"/>
    <m/>
  </r>
  <r>
    <n v="2022"/>
    <s v="E018"/>
    <s v="Cobertura en Educación Básica"/>
    <s v="E018.C01"/>
    <s v="Servicios educativos prestados de educación inicial, preescolar, primaria y secundaria."/>
    <s v="Eugenio Rosales Espinosa"/>
    <m/>
    <s v="417 1 72 69 40"/>
    <m/>
    <s v="e_rosales@seg.guanajuato.gob.mx"/>
    <m/>
    <s v="Anayatzin Ferreira Fuentes"/>
    <m/>
    <s v="417 1 72 69 40"/>
    <m/>
    <s v="a_ferreira@seg.guanajuato.gob.mx"/>
    <m/>
    <n v="1126"/>
    <n v="1126"/>
    <s v="DELEGACIÓN REGIONAL DE EDUCACIÓN VII ACÁMBARO"/>
    <m/>
    <s v="02.05.01"/>
    <x v="249"/>
    <s v="Prestación de servicios de primaria en la Delegación Regional VIII Sur Este"/>
    <x v="91"/>
    <s v="Garantizar la prestación del servicio educativo del nivel primaria a alumnos de 6 a 11 años de edad, validando la inscripción de los mismos, así como beneficiar escuelas de este nivel con material didáctico, para favorecer el desarrollo educativo de los educandos."/>
    <m/>
    <n v="1471"/>
    <s v="Escuelas de primaria atendidas con material didáctico entregado."/>
    <m/>
    <s v="Escuelas atendidas"/>
    <m/>
    <s v="NO"/>
    <m/>
    <s v="SI"/>
    <m/>
    <n v="0.14000000000000001"/>
    <m/>
    <n v="100"/>
    <n v="100"/>
    <n v="0"/>
    <n v="0"/>
    <n v="0"/>
    <n v="0"/>
    <n v="0"/>
    <n v="0"/>
    <n v="0"/>
    <n v="0"/>
    <n v="0"/>
    <n v="0"/>
    <n v="0"/>
    <n v="0"/>
    <n v="0"/>
    <n v="0"/>
    <n v="0"/>
    <n v="0"/>
    <n v="0"/>
    <n v="0"/>
    <n v="0"/>
    <n v="0"/>
    <n v="100"/>
    <n v="100"/>
    <n v="0"/>
    <n v="0"/>
    <m/>
  </r>
  <r>
    <n v="2022"/>
    <s v="E018"/>
    <s v="Cobertura en Educación Básica"/>
    <s v="E018.C01"/>
    <s v="Servicios educativos prestados de educación inicial, preescolar, primaria y secundaria."/>
    <s v="Eugenio Rosales Espinosa"/>
    <m/>
    <s v="417 1 72 69 40"/>
    <m/>
    <s v="e_rosales@seg.guanajuato.gob.mx"/>
    <m/>
    <s v="Anayatzin Ferreira Fuentes"/>
    <m/>
    <s v="417 1 72 69 40"/>
    <m/>
    <s v="a_ferreira@seg.guanajuato.gob.mx"/>
    <m/>
    <n v="1126"/>
    <n v="1126"/>
    <s v="DELEGACIÓN REGIONAL DE EDUCACIÓN VII ACÁMBARO"/>
    <m/>
    <s v="02.05.01"/>
    <x v="250"/>
    <s v="Prestación de servicios de secundaria general en la Delegación Regional VIII Sur Este"/>
    <x v="92"/>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500"/>
    <s v="Validación de inscripciones de alumnos de secundaria general en el sistema de control escolar."/>
    <m/>
    <s v="Inscripciones validadas"/>
    <m/>
    <s v="NO"/>
    <m/>
    <s v="NO"/>
    <m/>
    <n v="99.94"/>
    <m/>
    <n v="5868"/>
    <n v="5868"/>
    <n v="0"/>
    <n v="0"/>
    <n v="0"/>
    <n v="0"/>
    <n v="0"/>
    <n v="0"/>
    <n v="0"/>
    <n v="0"/>
    <n v="0"/>
    <n v="0"/>
    <n v="0"/>
    <n v="0"/>
    <n v="0"/>
    <n v="0"/>
    <n v="0"/>
    <n v="0"/>
    <n v="0"/>
    <n v="0"/>
    <n v="5868"/>
    <n v="5868"/>
    <n v="0"/>
    <n v="0"/>
    <n v="0"/>
    <n v="0"/>
    <m/>
  </r>
  <r>
    <n v="2022"/>
    <s v="E018"/>
    <s v="Cobertura en Educación Básica"/>
    <s v="E018.C01"/>
    <s v="Servicios educativos prestados de educación inicial, preescolar, primaria y secundaria."/>
    <s v="Eugenio Rosales Espinosa"/>
    <m/>
    <s v="417 1 72 69 40"/>
    <m/>
    <s v="e_rosales@seg.guanajuato.gob.mx"/>
    <m/>
    <s v="Anayatzin Ferreira Fuentes"/>
    <m/>
    <s v="417 1 72 69 40"/>
    <m/>
    <s v="a_ferreira@seg.guanajuato.gob.mx"/>
    <m/>
    <n v="1126"/>
    <n v="1126"/>
    <s v="DELEGACIÓN REGIONAL DE EDUCACIÓN VII ACÁMBARO"/>
    <m/>
    <s v="02.05.01"/>
    <x v="250"/>
    <s v="Prestación de servicios de secundaria general en la Delegación Regional VIII Sur Este"/>
    <x v="92"/>
    <s v="Garantizar la prestación del servicio educativo de secundaria general a alumnos de 12 a 14 años de edad, validando la inscripción de los mismos, así como beneficiar escuelas de este nivel con material didáctico, para favorecer el desarrollo educativo de los educandos."/>
    <m/>
    <n v="1501"/>
    <s v="Escuelas de Secundaria General atendidas con material didáctico entregado."/>
    <m/>
    <s v="Escuelas atendidas"/>
    <m/>
    <s v="NO"/>
    <m/>
    <s v="NO"/>
    <m/>
    <n v="0.06"/>
    <m/>
    <n v="15"/>
    <n v="15"/>
    <n v="0"/>
    <n v="0"/>
    <n v="0"/>
    <n v="0"/>
    <n v="0"/>
    <n v="0"/>
    <n v="0"/>
    <n v="0"/>
    <n v="0"/>
    <n v="0"/>
    <n v="0"/>
    <n v="0"/>
    <n v="0"/>
    <n v="0"/>
    <n v="0"/>
    <n v="0"/>
    <n v="0"/>
    <n v="0"/>
    <n v="0"/>
    <n v="0"/>
    <n v="15"/>
    <n v="15"/>
    <n v="0"/>
    <n v="0"/>
    <m/>
  </r>
  <r>
    <n v="2022"/>
    <s v="E018"/>
    <s v="Cobertura en Educación Básica"/>
    <s v="E018.C01"/>
    <s v="Servicios educativos prestados de educación inicial, preescolar, primaria y secundaria."/>
    <s v="Eugenio Rosales Espinosa"/>
    <m/>
    <s v="417 1 72 69 40"/>
    <m/>
    <s v="e_espinosa@seg.guanajuato.gob.mx"/>
    <m/>
    <s v="Anayatzin Ferreira Fuentes"/>
    <m/>
    <s v="417 1 72 69 40"/>
    <m/>
    <s v="a_ferreira@seg.guanajuato.gob.mx"/>
    <m/>
    <n v="1126"/>
    <n v="1126"/>
    <s v="DELEGACIÓN REGIONAL DE EDUCACIÓN VII ACÁMBARO"/>
    <m/>
    <s v="02.05.01"/>
    <x v="251"/>
    <s v="Prestación de servicios de Secundaria Técnica en la Delegación Regional VIII Sur Este"/>
    <x v="93"/>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5"/>
    <s v="Validación de inscripciones de alumnos de secundaria técnica en el sistema de control escolar."/>
    <m/>
    <s v="Inscripciones validadas"/>
    <m/>
    <s v="NO"/>
    <m/>
    <s v="NO"/>
    <m/>
    <n v="99.97"/>
    <m/>
    <n v="3428"/>
    <n v="3428"/>
    <n v="0"/>
    <n v="0"/>
    <n v="0"/>
    <n v="0"/>
    <n v="0"/>
    <n v="0"/>
    <n v="0"/>
    <n v="0"/>
    <n v="0"/>
    <n v="0"/>
    <n v="0"/>
    <n v="0"/>
    <n v="0"/>
    <n v="0"/>
    <n v="0"/>
    <n v="0"/>
    <n v="0"/>
    <n v="0"/>
    <n v="3428"/>
    <n v="3428"/>
    <n v="0"/>
    <n v="0"/>
    <n v="0"/>
    <n v="0"/>
    <m/>
  </r>
  <r>
    <n v="2022"/>
    <s v="E018"/>
    <s v="Cobertura en Educación Básica"/>
    <s v="E018.C01"/>
    <s v="Servicios educativos prestados de educación inicial, preescolar, primaria y secundaria."/>
    <s v="Eugenio Rosales Espinosa"/>
    <m/>
    <s v="417 1 72 69 40"/>
    <m/>
    <s v="e_espinosa@seg.guanajuato.gob.mx"/>
    <m/>
    <s v="Anayatzin Ferreira Fuentes"/>
    <m/>
    <s v="417 1 72 69 40"/>
    <m/>
    <s v="a_ferreira@seg.guanajuato.gob.mx"/>
    <m/>
    <n v="1126"/>
    <n v="1126"/>
    <s v="DELEGACIÓN REGIONAL DE EDUCACIÓN VII ACÁMBARO"/>
    <m/>
    <s v="02.05.01"/>
    <x v="251"/>
    <s v="Prestación de servicios de Secundaria Técnica en la Delegación Regional VIII Sur Este"/>
    <x v="93"/>
    <s v="Garantizar la prestación del servicio educativo de secundaria técnica a alumnos de 12 a 14 años de edad, validando la inscripción de los mismos, así como beneficiar escuelas de este nivel con material didáctico, para favorecer el desarrollo educativo de los educandos."/>
    <m/>
    <n v="1596"/>
    <s v="Escuelas de Secundaria Técnica atendidas con material didáctico entregado."/>
    <m/>
    <s v="Escuelas atendidas"/>
    <m/>
    <s v="NO"/>
    <m/>
    <s v="NO"/>
    <m/>
    <n v="0.03"/>
    <m/>
    <n v="7"/>
    <n v="7"/>
    <n v="0"/>
    <n v="0"/>
    <n v="0"/>
    <n v="0"/>
    <n v="0"/>
    <n v="0"/>
    <n v="0"/>
    <n v="0"/>
    <n v="0"/>
    <n v="0"/>
    <n v="0"/>
    <n v="0"/>
    <n v="0"/>
    <n v="0"/>
    <n v="0"/>
    <n v="0"/>
    <n v="0"/>
    <n v="0"/>
    <n v="0"/>
    <n v="0"/>
    <n v="7"/>
    <n v="7"/>
    <n v="0"/>
    <n v="0"/>
    <m/>
  </r>
  <r>
    <n v="2022"/>
    <s v="E018"/>
    <s v="Cobertura en Educación Básica"/>
    <s v="E018.C01"/>
    <s v="Servicios educativos prestados de educación inicial, preescolar, primaria y secundaria."/>
    <s v="Martha Guadalupe Pacheco Rodríguez"/>
    <m/>
    <s v="417 1 72 69 40"/>
    <m/>
    <s v="m_pacheco@seg.guanajuato.gob.mx"/>
    <m/>
    <s v="Anayatzin Ferreira Fuentes"/>
    <m/>
    <s v="417 1 72 69 40"/>
    <m/>
    <s v="a_ferreira@seg.guanajuato.gob.mx"/>
    <m/>
    <n v="1126"/>
    <n v="1126"/>
    <s v="DELEGACIÓN REGIONAL DE EDUCACIÓN VII ACÁMBARO"/>
    <m/>
    <s v="02.05.01"/>
    <x v="252"/>
    <s v="Prestación de servicios de Telesecundaria en la Delegación Regional VIII Sur Este"/>
    <x v="94"/>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11"/>
    <s v="Validación de inscripciones de alumnos de telesecundaria en el sistema de control escolar."/>
    <m/>
    <s v="Inscripcciones validadas"/>
    <m/>
    <s v="NO"/>
    <m/>
    <s v="NO"/>
    <m/>
    <n v="99.99"/>
    <m/>
    <n v="6499"/>
    <n v="6499"/>
    <n v="0"/>
    <n v="0"/>
    <n v="0"/>
    <n v="0"/>
    <n v="0"/>
    <n v="0"/>
    <n v="0"/>
    <n v="0"/>
    <n v="0"/>
    <n v="0"/>
    <n v="0"/>
    <n v="0"/>
    <n v="0"/>
    <n v="0"/>
    <n v="0"/>
    <n v="0"/>
    <n v="0"/>
    <n v="0"/>
    <n v="6499"/>
    <n v="6499"/>
    <n v="0"/>
    <n v="0"/>
    <n v="0"/>
    <n v="0"/>
    <m/>
  </r>
  <r>
    <n v="2022"/>
    <s v="E018"/>
    <s v="Cobertura en Educación Básica"/>
    <s v="E018.C01"/>
    <s v="Servicios educativos prestados de educación inicial, preescolar, primaria y secundaria."/>
    <s v="Martha Guadalupe Pacheco Rodríguez"/>
    <m/>
    <s v="417 1 72 69 40"/>
    <m/>
    <s v="m_pacheco@seg.guanajuato.gob.mx"/>
    <m/>
    <s v="Anayatzin Ferreira Fuentes"/>
    <m/>
    <s v="417 1 72 69 40"/>
    <m/>
    <s v="a_ferreira@seg.guanajuato.gob.mx"/>
    <m/>
    <n v="1126"/>
    <n v="1126"/>
    <s v="DELEGACIÓN REGIONAL DE EDUCACIÓN VII ACÁMBARO"/>
    <m/>
    <s v="02.05.01"/>
    <x v="252"/>
    <s v="Prestación de servicios de Telesecundaria en la Delegación Regional VIII Sur Este"/>
    <x v="94"/>
    <s v="Garantizar la prestación del servicio educativo del nivel Telesecundaria a alumnos de 11 a 14 años de edad, validando la inscripción de los mismos, así como beneficiar escuelas de este nivel con material didáctico, para favorecer el desarrollo educativo de los educandos."/>
    <m/>
    <n v="1612"/>
    <s v="Escuelas de Telesecundaria atendidas con material didáctico entregado."/>
    <m/>
    <s v="Escuelas atendidas"/>
    <m/>
    <s v="NO"/>
    <m/>
    <s v="NO"/>
    <m/>
    <n v="0.01"/>
    <m/>
    <n v="96"/>
    <n v="96"/>
    <n v="0"/>
    <n v="0"/>
    <n v="0"/>
    <n v="0"/>
    <n v="0"/>
    <n v="0"/>
    <n v="0"/>
    <n v="0"/>
    <n v="0"/>
    <n v="0"/>
    <n v="0"/>
    <n v="0"/>
    <n v="0"/>
    <n v="0"/>
    <n v="0"/>
    <n v="0"/>
    <n v="0"/>
    <n v="0"/>
    <n v="0"/>
    <n v="0"/>
    <n v="96"/>
    <n v="96"/>
    <n v="0"/>
    <n v="0"/>
    <m/>
  </r>
  <r>
    <n v="2022"/>
    <s v="E018"/>
    <s v="Cobertura en Educación Básica"/>
    <s v="E018.C03"/>
    <s v="Alumnos atendidos con servicios educativos de educación especial, preescolar, primaria y secundaria, en situación de vulnerabilidad."/>
    <s v="Martha Guadalupe Pacheco Rodríguez"/>
    <m/>
    <s v="417 1 72 69 40"/>
    <m/>
    <s v="m_pacheco@seg.guanajuato.gob.mx"/>
    <m/>
    <s v="Anayatzin Ferreira Fuentes"/>
    <m/>
    <s v="417 1 72 69 40"/>
    <m/>
    <s v="a_ferreira@seg.guanajuato.gob.mx"/>
    <m/>
    <n v="1126"/>
    <n v="1126"/>
    <s v="DELEGACIÓN REGIONAL DE EDUCACIÓN VII ACÁMBARO"/>
    <m/>
    <s v="02.05.01"/>
    <x v="253"/>
    <s v="Operación de los servicios de los Centros de Atención Múltiple (CAM) en la Delegación Regional VIII Sur Este."/>
    <x v="95"/>
    <s v="Prestar los servicios de educación básica (preescolar, primaria y secundaria) a alumnos con discapacidad severa, múltiple o con trastornos generalizados del desarrollo, a fin de reducir las barreras para el aprendizaje y la participación, en los contextos familiar, escolar, laboral y social para la satisfacción de necesidades básicas de aprendizaje y el desarrollo de competencias que le permitan la autónoma convivencia social y productiva, así como mejorar su calidad de vida."/>
    <m/>
    <n v="2566"/>
    <s v="Centro de Atención Múltiple (CAM) con Plan de Intervención para la atención de alumnos con discapacidad."/>
    <m/>
    <s v="Centro de Atención Múltiple (CAM) con plan de intervención"/>
    <m/>
    <s v="NO"/>
    <m/>
    <s v="NO"/>
    <m/>
    <n v="100"/>
    <m/>
    <n v="7"/>
    <n v="7"/>
    <n v="0"/>
    <n v="0"/>
    <n v="0"/>
    <n v="0"/>
    <n v="0"/>
    <n v="0"/>
    <n v="0"/>
    <n v="0"/>
    <n v="0"/>
    <n v="0"/>
    <n v="0"/>
    <n v="0"/>
    <n v="0"/>
    <n v="0"/>
    <n v="0"/>
    <n v="0"/>
    <n v="0"/>
    <n v="0"/>
    <n v="7"/>
    <n v="7"/>
    <n v="0"/>
    <n v="0"/>
    <n v="0"/>
    <n v="0"/>
    <m/>
  </r>
  <r>
    <n v="2022"/>
    <s v="E018"/>
    <s v="Cobertura en Educación Básica"/>
    <s v="E018.C03"/>
    <s v="Alumnos atendidos con servicios educativos de educación especial, preescolar, primaria y secundaria, en situación de vulnerabilidad."/>
    <s v="Martha Guadalupe Pacheco Rodríguez"/>
    <m/>
    <s v="417 1 72 69 40"/>
    <m/>
    <s v="m_pacheco@seg.guanajuato.gob.mx"/>
    <m/>
    <s v="Anayatzin Ferreira Fuentes"/>
    <m/>
    <s v="417 1 72 69 40"/>
    <m/>
    <s v="a_ferreira@seg.guanajuato.gob.mx"/>
    <m/>
    <n v="1126"/>
    <n v="1126"/>
    <s v="DELEGACIÓN REGIONAL DE EDUCACIÓN VII ACÁMBARO"/>
    <m/>
    <s v="02.05.01"/>
    <x v="254"/>
    <s v="Prestación de los servicios en la Unidad de Servicios y Apoyo a la Educación Regular (USAER) en la Delegación Regional VIII Sur Este"/>
    <x v="96"/>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8"/>
    <s v="Aplicación de evaluaciones psicopedagógicas y plan de intervención de estudiantes con discapacidad que enfrentan barreras para el aprendizaje y la participación."/>
    <m/>
    <s v="Evaluaciones aplicadas"/>
    <m/>
    <s v="NO"/>
    <m/>
    <s v="SI"/>
    <m/>
    <n v="90"/>
    <m/>
    <n v="450"/>
    <n v="450"/>
    <n v="0"/>
    <n v="0"/>
    <n v="0"/>
    <n v="0"/>
    <n v="0"/>
    <n v="0"/>
    <n v="0"/>
    <n v="0"/>
    <n v="0"/>
    <n v="0"/>
    <n v="0"/>
    <n v="0"/>
    <n v="0"/>
    <n v="0"/>
    <n v="0"/>
    <n v="0"/>
    <n v="0"/>
    <n v="0"/>
    <n v="450"/>
    <n v="450"/>
    <n v="0"/>
    <n v="0"/>
    <n v="0"/>
    <n v="0"/>
    <m/>
  </r>
  <r>
    <n v="2022"/>
    <s v="E018"/>
    <s v="Cobertura en Educación Básica"/>
    <s v="E018.C03"/>
    <s v="Alumnos atendidos con servicios educativos de educación especial, preescolar, primaria y secundaria, en situación de vulnerabilidad."/>
    <s v="Martha Guadalupe Pacheco Rodríguez"/>
    <m/>
    <s v="417 1 72 69 40"/>
    <m/>
    <s v="m_pacheco@seg.guanajuato.gob.mx"/>
    <m/>
    <s v="Anayatzin Ferreira Fuentes"/>
    <m/>
    <s v="417 1 72 69 40"/>
    <m/>
    <s v="a_ferreira@seg.guanajuato.gob.mx"/>
    <m/>
    <n v="1126"/>
    <n v="1126"/>
    <s v="DELEGACIÓN REGIONAL DE EDUCACIÓN VII ACÁMBARO"/>
    <m/>
    <s v="02.05.01"/>
    <x v="254"/>
    <s v="Prestación de los servicios en la Unidad de Servicios y Apoyo a la Educación Regular (USAER) en la Delegación Regional VIII Sur Este"/>
    <x v="96"/>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2589"/>
    <s v="Aplicación de evaluaciones psicopedagógicas y aplicación de ajustes razonables para el enriquecimiento curricular de estudiantes sobresalientes."/>
    <m/>
    <s v="Evaluaciones aplicadas"/>
    <m/>
    <s v="NO"/>
    <m/>
    <s v="SI"/>
    <m/>
    <n v="5"/>
    <m/>
    <n v="150"/>
    <n v="150"/>
    <n v="0"/>
    <n v="0"/>
    <n v="0"/>
    <n v="0"/>
    <n v="0"/>
    <n v="0"/>
    <n v="0"/>
    <n v="0"/>
    <n v="0"/>
    <n v="0"/>
    <n v="0"/>
    <n v="0"/>
    <n v="0"/>
    <n v="0"/>
    <n v="0"/>
    <n v="0"/>
    <n v="0"/>
    <n v="0"/>
    <n v="150"/>
    <n v="150"/>
    <n v="0"/>
    <n v="0"/>
    <n v="0"/>
    <n v="0"/>
    <m/>
  </r>
  <r>
    <n v="2022"/>
    <s v="E018"/>
    <s v="Cobertura en Educación Básica"/>
    <s v="E018.C03"/>
    <s v="Alumnos atendidos con servicios educativos de educación especial, preescolar, primaria y secundaria, en situación de vulnerabilidad."/>
    <s v="Martha Guadalupe Pacheco Rodríguez"/>
    <m/>
    <s v="417 1 72 69 40"/>
    <m/>
    <s v="m_pacheco@seg.guanajuato.gob.mx"/>
    <m/>
    <s v="Anayatzin Ferreira Fuentes"/>
    <m/>
    <s v="417 1 72 69 40"/>
    <m/>
    <s v="a_ferreira@seg.guanajuato.gob.mx"/>
    <m/>
    <n v="1126"/>
    <n v="1126"/>
    <s v="DELEGACIÓN REGIONAL DE EDUCACIÓN VII ACÁMBARO"/>
    <m/>
    <s v="02.05.01"/>
    <x v="254"/>
    <s v="Prestación de los servicios en la Unidad de Servicios y Apoyo a la Educación Regular (USAER) en la Delegación Regional VIII Sur Este"/>
    <x v="96"/>
    <s v="Orientar y asesorar a docentes de escuelas regulares para la inclusión educativa de alumnos con necesidades educativas especiales, con discapacidad y aptitudes sobresalientes, por medio de evaluaciones y adaptación de currícula, así como apoyar a los docentes y directivos de educación especial con recursos técnico pedagógicos."/>
    <m/>
    <n v="11816"/>
    <s v="Docentes, directivos y de apoyo de educación especial atendidos con recursos técnico pedagógicos para la inclusión educativa de alumnos con discapacidad, aptitudes sobresalientes y aquellos que enfrentan barreras para el aprendizaje."/>
    <m/>
    <s v="Docentes, directivos y de apoyo de educación especial atendidos"/>
    <m/>
    <s v="SI"/>
    <m/>
    <s v="NO"/>
    <m/>
    <n v="5"/>
    <m/>
    <n v="211"/>
    <n v="211"/>
    <n v="0"/>
    <n v="0"/>
    <n v="0"/>
    <n v="0"/>
    <n v="0"/>
    <n v="0"/>
    <n v="0"/>
    <n v="0"/>
    <n v="0"/>
    <n v="0"/>
    <n v="0"/>
    <n v="0"/>
    <n v="111"/>
    <n v="111"/>
    <n v="0"/>
    <n v="0"/>
    <n v="0"/>
    <n v="0"/>
    <n v="0"/>
    <n v="0"/>
    <n v="100"/>
    <n v="100"/>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ndrea Morales Ruiz"/>
    <m/>
    <s v="417 1 77 00 98"/>
    <m/>
    <s v="a_morales.r@seg.guanajuato.gob.mx"/>
    <m/>
    <s v="Anayatzin Ferreira Fuentes"/>
    <m/>
    <s v="417 1 72 69 40"/>
    <m/>
    <s v="a_ferreira@seg.guanajuato.gob.mx"/>
    <m/>
    <n v="1126"/>
    <n v="1126"/>
    <s v="DELEGACIÓN REGIONAL DE EDUCACIÓN VII ACÁMBARO"/>
    <m/>
    <s v="02.05.02"/>
    <x v="255"/>
    <s v="Coordinación de procesos para la Educación Media Superior en la Delegación Regional VIII Sur Este"/>
    <x v="97"/>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85"/>
    <s v="Integración de información educativa de la estadística del nivel Medio Superior en la región"/>
    <m/>
    <s v="Estadística integrada"/>
    <m/>
    <s v="SI"/>
    <m/>
    <s v="NO"/>
    <m/>
    <n v="50"/>
    <m/>
    <n v="2"/>
    <n v="2"/>
    <n v="0"/>
    <n v="0"/>
    <n v="0"/>
    <n v="0"/>
    <n v="1"/>
    <n v="1"/>
    <n v="0"/>
    <n v="0"/>
    <n v="0"/>
    <n v="0"/>
    <n v="0"/>
    <n v="0"/>
    <n v="0"/>
    <n v="0"/>
    <n v="0"/>
    <n v="0"/>
    <n v="0"/>
    <n v="0"/>
    <n v="0"/>
    <n v="0"/>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ndrea Morales Ruiz"/>
    <m/>
    <s v="417 1 77 00 98"/>
    <m/>
    <s v="a_morales.r@seg.guanajuato.gob.mx"/>
    <m/>
    <s v="Anayatzin Ferreira Fuentes"/>
    <m/>
    <s v="417 1 72 69 40"/>
    <m/>
    <s v="a_ferreira@seg.guanajuato.gob.mx"/>
    <m/>
    <n v="1126"/>
    <n v="1126"/>
    <s v="DELEGACIÓN REGIONAL DE EDUCACIÓN VII ACÁMBARO"/>
    <m/>
    <s v="02.05.02"/>
    <x v="255"/>
    <s v="Coordinación de procesos para la Educación Media Superior en la Delegación Regional VIII Sur Este"/>
    <x v="97"/>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4586"/>
    <s v="Acciones realizadas para ampliar, consolidar y difundir la oferta educativa en Educación Media Superior en la región"/>
    <m/>
    <s v="Acciones realizadas"/>
    <m/>
    <s v="SI"/>
    <m/>
    <s v="NO"/>
    <m/>
    <n v="20"/>
    <m/>
    <n v="10"/>
    <n v="10"/>
    <n v="0"/>
    <n v="0"/>
    <n v="1"/>
    <n v="1"/>
    <n v="1"/>
    <n v="1"/>
    <n v="1"/>
    <n v="1"/>
    <n v="1"/>
    <n v="1"/>
    <n v="1"/>
    <n v="1"/>
    <n v="1"/>
    <n v="1"/>
    <n v="1"/>
    <n v="1"/>
    <n v="1"/>
    <n v="1"/>
    <n v="1"/>
    <n v="1"/>
    <n v="1"/>
    <n v="1"/>
    <n v="0"/>
    <n v="0"/>
    <m/>
  </r>
  <r>
    <n v="2022"/>
    <s v="P005"/>
    <s v="Gestión de centros escolares de Educación Media Superior y Superior"/>
    <s v="P005.C29"/>
    <s v="A. Procesos de planeación y evaluación institucional actualizados y fortalecidos para la toma de decisiones colegiadas en instituciones de educación media superior. SEG"/>
    <s v="Andrea Morales Ruiz"/>
    <m/>
    <s v="417 1 77 00 98"/>
    <m/>
    <s v="a_morales.r@seg.guanajuato.gob.mx"/>
    <m/>
    <s v="Anayatzin Ferreira Fuentes"/>
    <m/>
    <s v="417 1 72 69 40"/>
    <m/>
    <s v="a_ferreira@seg.guanajuato.gob.mx"/>
    <m/>
    <n v="1126"/>
    <n v="1126"/>
    <s v="DELEGACIÓN REGIONAL DE EDUCACIÓN VII ACÁMBARO"/>
    <m/>
    <s v="02.05.02"/>
    <x v="255"/>
    <s v="Coordinación de procesos para la Educación Media Superior en la Delegación Regional VIII Sur Este"/>
    <x v="97"/>
    <s v="Coordinar los procesos y actividades de evaluación, integración de estadísticas, difusión de información educativa, así como fortalecimiento y difusión de la prestación del servicio educativo a los jóvenes que estén en edad de cursar el nivel medio superior, por medio de muestras profesiográficas, seguimiento a los planteles para que operen a su máxima capacidad instalada, entre otros; así como promover la transición de los educandos de tercer de secundaria al nivel medio superior."/>
    <m/>
    <n v="11817"/>
    <s v="Registro  de alumnos  inscritos en tercero de secundaria en el Sistema Único de Registro en Educación Media Superior. (SUREMS)"/>
    <m/>
    <s v="Alumnos registrados"/>
    <m/>
    <s v="NO"/>
    <m/>
    <s v="NO"/>
    <m/>
    <n v="30"/>
    <m/>
    <n v="5270"/>
    <n v="5270"/>
    <n v="0"/>
    <n v="0"/>
    <n v="0"/>
    <n v="0"/>
    <n v="0"/>
    <n v="0"/>
    <n v="0"/>
    <n v="0"/>
    <n v="0"/>
    <n v="0"/>
    <n v="0"/>
    <n v="0"/>
    <n v="0"/>
    <n v="0"/>
    <n v="0"/>
    <n v="0"/>
    <n v="0"/>
    <n v="0"/>
    <n v="0"/>
    <n v="0"/>
    <n v="0"/>
    <n v="0"/>
    <n v="5270"/>
    <n v="5270"/>
    <m/>
  </r>
  <r>
    <n v="2022"/>
    <s v="E005"/>
    <s v="Promoción de la convivencia escolar pacífica"/>
    <s v="E005.C03"/>
    <s v="Promoción y atención a la convivencia escolar pacífica realizada. (SEG)"/>
    <s v="Andrea Morales Ruiz"/>
    <m/>
    <s v="417 1 72 69 40"/>
    <m/>
    <s v="a_morales.r@seg.guanajuato.gob.mx"/>
    <m/>
    <s v="Anayatzin Ferreira Fuentes"/>
    <m/>
    <s v="417 1 72 69 40"/>
    <m/>
    <s v="a_ferreira@seg.guanajuato.gob.mx"/>
    <m/>
    <n v="1126"/>
    <n v="1126"/>
    <s v="DELEGACIÓN REGIONAL DE EDUCACIÓN VII ACÁMBARO"/>
    <m/>
    <s v="02.05.01"/>
    <x v="256"/>
    <s v="Coordinación de los procesos de convivencia escolar y cultura de la paz en la Delegación Regional VIII Sur Este"/>
    <x v="98"/>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98"/>
    <s v="Eventos de la región dirigidos a los alumnos, por municipio en el marco de la Semana escolar por la paz."/>
    <m/>
    <s v="Eventos regionales realizados"/>
    <m/>
    <s v="NO"/>
    <m/>
    <s v="NO"/>
    <m/>
    <n v="10"/>
    <m/>
    <n v="25"/>
    <n v="25"/>
    <n v="0"/>
    <n v="0"/>
    <n v="0"/>
    <n v="0"/>
    <n v="0"/>
    <n v="0"/>
    <n v="0"/>
    <n v="0"/>
    <n v="0"/>
    <n v="0"/>
    <n v="0"/>
    <n v="0"/>
    <n v="0"/>
    <n v="0"/>
    <n v="0"/>
    <n v="0"/>
    <n v="25"/>
    <n v="25"/>
    <n v="0"/>
    <n v="0"/>
    <n v="0"/>
    <n v="0"/>
    <n v="0"/>
    <n v="0"/>
    <m/>
  </r>
  <r>
    <n v="2022"/>
    <s v="E005"/>
    <s v="Promoción de la convivencia escolar pacífica"/>
    <s v="E005.C03"/>
    <s v="Promoción y atención a la convivencia escolar pacífica realizada. (SEG)"/>
    <s v="Andrea Morales Ruiz"/>
    <m/>
    <s v="417 1 72 69 40"/>
    <m/>
    <s v="a_morales.r@seg.guanajuato.gob.mx"/>
    <m/>
    <s v="Anayatzin Ferreira Fuentes"/>
    <m/>
    <s v="417 1 72 69 40"/>
    <m/>
    <s v="a_ferreira@seg.guanajuato.gob.mx"/>
    <m/>
    <n v="1126"/>
    <n v="1126"/>
    <s v="DELEGACIÓN REGIONAL DE EDUCACIÓN VII ACÁMBARO"/>
    <m/>
    <s v="02.05.01"/>
    <x v="256"/>
    <s v="Coordinación de los procesos de convivencia escolar y cultura de la paz en la Delegación Regional VIII Sur Este"/>
    <x v="98"/>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1999"/>
    <s v="Eventos regionales dirigidos a padres de familia,  por municipio para una formación integral de las y los alumnos."/>
    <m/>
    <s v="Eventos regionales realizados"/>
    <m/>
    <s v="NO"/>
    <m/>
    <s v="NO"/>
    <m/>
    <n v="30"/>
    <m/>
    <n v="7"/>
    <n v="7"/>
    <n v="0"/>
    <n v="0"/>
    <n v="0"/>
    <n v="0"/>
    <n v="0"/>
    <n v="0"/>
    <n v="0"/>
    <n v="0"/>
    <n v="0"/>
    <n v="0"/>
    <n v="7"/>
    <n v="7"/>
    <n v="0"/>
    <n v="0"/>
    <n v="0"/>
    <n v="0"/>
    <n v="0"/>
    <n v="0"/>
    <n v="0"/>
    <n v="0"/>
    <n v="0"/>
    <n v="0"/>
    <n v="0"/>
    <n v="0"/>
    <m/>
  </r>
  <r>
    <n v="2022"/>
    <s v="E005"/>
    <s v="Promoción de la convivencia escolar pacífica"/>
    <s v="E005.C03"/>
    <s v="Promoción y atención a la convivencia escolar pacífica realizada. (SEG)"/>
    <s v="Andrea Morales Ruiz"/>
    <m/>
    <s v="417 1 72 69 40"/>
    <m/>
    <s v="a_morales.r@seg.guanajuato.gob.mx"/>
    <m/>
    <s v="Anayatzin Ferreira Fuentes"/>
    <m/>
    <s v="417 1 72 69 40"/>
    <m/>
    <s v="a_ferreira@seg.guanajuato.gob.mx"/>
    <m/>
    <n v="1126"/>
    <n v="1126"/>
    <s v="DELEGACIÓN REGIONAL DE EDUCACIÓN VII ACÁMBARO"/>
    <m/>
    <s v="02.05.01"/>
    <x v="256"/>
    <s v="Coordinación de los procesos de convivencia escolar y cultura de la paz en la Delegación Regional VIII Sur Este"/>
    <x v="98"/>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2000"/>
    <s v="Eventos regionales dirigidos a las y los alumnos, para una formación integral."/>
    <m/>
    <s v="Eventos regionales realizados"/>
    <m/>
    <s v="NO"/>
    <m/>
    <s v="NO"/>
    <m/>
    <n v="30"/>
    <m/>
    <n v="7"/>
    <n v="7"/>
    <n v="0"/>
    <n v="0"/>
    <n v="0"/>
    <n v="0"/>
    <n v="0"/>
    <n v="0"/>
    <n v="0"/>
    <n v="0"/>
    <n v="0"/>
    <n v="0"/>
    <n v="0"/>
    <n v="0"/>
    <n v="0"/>
    <n v="0"/>
    <n v="0"/>
    <n v="0"/>
    <n v="0"/>
    <n v="0"/>
    <n v="0"/>
    <n v="0"/>
    <n v="7"/>
    <n v="7"/>
    <n v="0"/>
    <n v="0"/>
    <m/>
  </r>
  <r>
    <n v="2022"/>
    <s v="E005"/>
    <s v="Promoción de la convivencia escolar pacífica"/>
    <s v="E005.C03"/>
    <s v="Promoción y atención a la convivencia escolar pacífica realizada. (SEG)"/>
    <s v="Andrea Morales Ruiz"/>
    <m/>
    <s v="417 1 72 69 40"/>
    <m/>
    <s v="a_morales.r@seg.guanajuato.gob.mx"/>
    <m/>
    <s v="Anayatzin Ferreira Fuentes"/>
    <m/>
    <s v="417 1 72 69 40"/>
    <m/>
    <s v="a_ferreira@seg.guanajuato.gob.mx"/>
    <m/>
    <n v="1126"/>
    <n v="1126"/>
    <s v="DELEGACIÓN REGIONAL DE EDUCACIÓN VII ACÁMBARO"/>
    <m/>
    <s v="02.05.01"/>
    <x v="256"/>
    <s v="Coordinación de los procesos de convivencia escolar y cultura de la paz en la Delegación Regional VIII Sur Este"/>
    <x v="98"/>
    <s v="Garantizar una educación da calidad a los alumnos de educación básica mediante el desarrollo de eventos para una formación integral, dirigidos a padres de familia y educandos para impulsar el desarrollo en el proceso educativo de sus hijos, así como fortalecer la prevención de la violencia escolar en las instituciones de educación media superior."/>
    <m/>
    <n v="13880"/>
    <s v="Acciones realizadas para fortalecer la prevención de la violencia escolar en la comunidad educativa en las instituciones de Educación Media Superior en la región"/>
    <m/>
    <s v="Acciones realizadas"/>
    <m/>
    <s v="SI"/>
    <m/>
    <s v="NO"/>
    <m/>
    <n v="30"/>
    <m/>
    <n v="22"/>
    <n v="22"/>
    <n v="0"/>
    <n v="0"/>
    <n v="2"/>
    <n v="2"/>
    <n v="2"/>
    <n v="2"/>
    <n v="2"/>
    <n v="2"/>
    <n v="2"/>
    <n v="2"/>
    <n v="2"/>
    <n v="2"/>
    <n v="0"/>
    <n v="0"/>
    <n v="2"/>
    <n v="2"/>
    <n v="6"/>
    <n v="6"/>
    <n v="2"/>
    <n v="2"/>
    <n v="2"/>
    <n v="2"/>
    <n v="0"/>
    <n v="0"/>
    <m/>
  </r>
  <r>
    <n v="2022"/>
    <s v="E018"/>
    <s v="Cobertura en Educación Básica"/>
    <s v="E018.C03"/>
    <s v="Alumnos atendidos con servicios educativos de educación especial, preescolar, primaria y secundaria, en situación de vulnerabilidad."/>
    <s v="Pacheco Rodríguez Martha Guadalupe"/>
    <m/>
    <s v="417 1 72 69 40"/>
    <m/>
    <s v="m_pacheco@seg.guanajuato.gob.mx"/>
    <m/>
    <s v="Anayatzin Ferreira Fuentes"/>
    <m/>
    <s v="417 1 72 69 40"/>
    <m/>
    <s v="a_ferreira@seg.guanajuato.gob.mx"/>
    <m/>
    <n v="1126"/>
    <n v="1126"/>
    <s v="DELEGACIÓN REGIONAL DE EDUCACIÓN VII ACÁMBARO"/>
    <m/>
    <s v="02.05.01"/>
    <x v="257"/>
    <s v="Coordinación de los servicios de educación indígena en la Delegación Regional VIII Sur Este"/>
    <x v="99"/>
    <s v="Fortalecer los procesos de educación indígena mediante la orientación y asesoría a docentes en la lengua originaria y la interculturalidad para la mejora de los aprendizajes de las niñas y niños indígenas."/>
    <m/>
    <n v="11821"/>
    <s v="Docentes de lengua y cultura indígena atendidos con recursos técnico pedagógicos para el fortalecimiento de la lengua  originaria y la interculturalidad en los procesos de aprendizaje de las niñas y niños indígena"/>
    <m/>
    <s v="Docentes atendidos"/>
    <m/>
    <s v="NO"/>
    <m/>
    <s v="NO"/>
    <m/>
    <n v="100"/>
    <m/>
    <n v="1"/>
    <n v="1"/>
    <n v="0"/>
    <n v="0"/>
    <n v="0"/>
    <n v="0"/>
    <n v="0"/>
    <n v="0"/>
    <n v="0"/>
    <n v="0"/>
    <n v="0"/>
    <n v="0"/>
    <n v="0"/>
    <n v="0"/>
    <n v="0"/>
    <n v="0"/>
    <n v="0"/>
    <n v="0"/>
    <n v="0"/>
    <n v="0"/>
    <n v="0"/>
    <n v="0"/>
    <n v="1"/>
    <n v="1"/>
    <n v="0"/>
    <n v="0"/>
    <m/>
  </r>
  <r>
    <n v="2022"/>
    <s v="E017"/>
    <s v="Cobertura de Educación Media Superior y Superior"/>
    <s v="E017.C46"/>
    <s v="A. Servicios educativos ofertados en el nivel superior. SEG"/>
    <s v="Mendiola Martínez Leonardo Julio."/>
    <s v="N/A"/>
    <s v="462 6 22 05 19"/>
    <s v="N/A"/>
    <s v="l_mendiola@seg.guanajuato.gob.mx"/>
    <s v="N/A"/>
    <s v="Alan Armando García León Zamudio"/>
    <s v="N/A"/>
    <s v="4621416951"/>
    <s v="N/A"/>
    <s v="agarcialz@enoi.edu.mx"/>
    <s v="N/A"/>
    <n v="1131"/>
    <n v="1131"/>
    <s v="ESCUELA NORMAL DE IRAPUATO"/>
    <s v="N/A"/>
    <s v="02.05.03"/>
    <x v="258"/>
    <s v="Prestación de los servicios de formación inicial en la ENOI"/>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30"/>
    <s v="Validación semestral de la inscripción de estudiantes en programas educativos de la escuela normal realizadas en tiempo y forma"/>
    <m/>
    <s v="Inscripciones validadas"/>
    <m/>
    <s v="SI"/>
    <m/>
    <s v="NO"/>
    <m/>
    <n v="30"/>
    <n v="30"/>
    <n v="1030"/>
    <n v="1030"/>
    <n v="0"/>
    <n v="0"/>
    <n v="0"/>
    <n v="0"/>
    <n v="515"/>
    <n v="515"/>
    <n v="0"/>
    <n v="0"/>
    <n v="0"/>
    <n v="0"/>
    <n v="0"/>
    <n v="0"/>
    <n v="0"/>
    <n v="0"/>
    <n v="0"/>
    <n v="0"/>
    <n v="515"/>
    <n v="515"/>
    <n v="0"/>
    <n v="0"/>
    <n v="0"/>
    <n v="0"/>
    <n v="0"/>
    <n v="0"/>
    <m/>
  </r>
  <r>
    <n v="2022"/>
    <s v="E017"/>
    <s v="Cobertura de Educación Media Superior y Superior"/>
    <s v="E017.C46"/>
    <s v="A. Servicios educativos ofertados en el nivel superior. SEG"/>
    <s v="Mendiola Martínez Leonardo Julio."/>
    <s v="N/A"/>
    <s v="462 6 22 05 19"/>
    <s v="N/A"/>
    <s v="l_mendiola@seg.guanajuato.gob.mx"/>
    <s v="N/A"/>
    <s v="Alan Armando García León Zamudio"/>
    <s v="N/A"/>
    <s v="4621416951"/>
    <s v="N/A"/>
    <s v="agarcialz@enoi.edu.mx"/>
    <s v="N/A"/>
    <n v="1131"/>
    <n v="1131"/>
    <s v="ESCUELA NORMAL DE IRAPUATO"/>
    <s v="N/A"/>
    <s v="02.05.03"/>
    <x v="258"/>
    <s v="Prestación de los servicios de formación inicial en la ENOI"/>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31"/>
    <s v="Capturas validadas de las evaluaciones semestrales de estudiantes integrado en tiempo y forma"/>
    <m/>
    <s v="Capturas validadas"/>
    <m/>
    <s v="SI"/>
    <m/>
    <s v="NO"/>
    <m/>
    <n v="30"/>
    <n v="29"/>
    <n v="2"/>
    <n v="2"/>
    <n v="0"/>
    <n v="0"/>
    <n v="1"/>
    <n v="1"/>
    <n v="0"/>
    <n v="0"/>
    <n v="0"/>
    <n v="0"/>
    <n v="0"/>
    <n v="0"/>
    <n v="0"/>
    <n v="0"/>
    <n v="0"/>
    <n v="0"/>
    <n v="1"/>
    <n v="1"/>
    <n v="0"/>
    <n v="0"/>
    <n v="0"/>
    <n v="0"/>
    <n v="0"/>
    <n v="0"/>
    <n v="0"/>
    <n v="0"/>
    <m/>
  </r>
  <r>
    <n v="2022"/>
    <s v="E017"/>
    <s v="Cobertura de Educación Media Superior y Superior"/>
    <s v="E017.C46"/>
    <s v="A. Servicios educativos ofertados en el nivel superior. SEG"/>
    <s v="Mendiola Martínez Leonardo Julio."/>
    <s v="N/A"/>
    <s v="462 6 22 05 19"/>
    <s v="N/A"/>
    <s v="l_mendiola@seg.guanajuato.gob.mx"/>
    <s v="N/A"/>
    <s v="Alan Armando García León Zamudio"/>
    <s v="N/A"/>
    <s v="4621416951"/>
    <s v="N/A"/>
    <s v="agarcialz@enoi.edu.mx"/>
    <s v="N/A"/>
    <n v="1131"/>
    <n v="1131"/>
    <s v="ESCUELA NORMAL DE IRAPUATO"/>
    <s v="N/A"/>
    <s v="02.05.03"/>
    <x v="258"/>
    <s v="Prestación de los servicios de formación inicial en la ENOI"/>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32"/>
    <s v="Expedientes integrados de proyectos de investigación desarrollados, actualizados y completos."/>
    <m/>
    <s v="Expedientes integrados"/>
    <m/>
    <s v="SI"/>
    <m/>
    <s v="NO"/>
    <m/>
    <n v="20"/>
    <n v="20"/>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Mendiola Martínez Leonardo Julio."/>
    <s v="N/A"/>
    <s v="462 6 22 05 19"/>
    <s v="N/A"/>
    <s v="l_mendiola@seg.guanajuato.gob.mx"/>
    <s v="N/A"/>
    <s v="Alan Armando García León Zamudio"/>
    <s v="N/A"/>
    <s v="4621416951"/>
    <s v="N/A"/>
    <s v="agarcialz@enoi.edu.mx"/>
    <s v="N/A"/>
    <n v="1131"/>
    <n v="1131"/>
    <s v="ESCUELA NORMAL DE IRAPUATO"/>
    <s v="N/A"/>
    <s v="02.05.03"/>
    <x v="258"/>
    <s v="Prestación de los servicios de formación inicial en la ENOI"/>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33"/>
    <s v="Actividades realizadas de extensión, difusión y vinculación para la formación integral de la comunidad educativa"/>
    <m/>
    <s v="Actividades realizadas"/>
    <m/>
    <s v="NO"/>
    <m/>
    <s v="SI"/>
    <m/>
    <n v="20"/>
    <n v="20"/>
    <n v="20"/>
    <n v="20"/>
    <n v="0"/>
    <n v="0"/>
    <n v="0"/>
    <n v="0"/>
    <n v="0"/>
    <n v="0"/>
    <n v="0"/>
    <n v="0"/>
    <n v="0"/>
    <n v="0"/>
    <n v="10"/>
    <n v="10"/>
    <n v="0"/>
    <n v="0"/>
    <n v="0"/>
    <n v="0"/>
    <n v="0"/>
    <n v="0"/>
    <n v="0"/>
    <n v="0"/>
    <n v="0"/>
    <n v="0"/>
    <n v="10"/>
    <n v="10"/>
    <m/>
  </r>
  <r>
    <n v="2022"/>
    <s v="E017"/>
    <s v="Cobertura de Educación Media Superior y Superior"/>
    <s v="E017.C46"/>
    <s v="A. Servicios educativos ofertados en el nivel superior. SEG"/>
    <s v="Alma Verónica Tavares Viramontes"/>
    <s v="N/A"/>
    <s v="4771304895"/>
    <s v="N/A"/>
    <s v="a_tavares@seg.guanajuato.gob.mx"/>
    <s v="N/A"/>
    <s v="Gustavo Rodolfo Arriaga Ortiz"/>
    <s v="N/A"/>
    <s v="4771240657"/>
    <s v="N/A"/>
    <s v="g_arriagaov24@seg-gto.gob.mx"/>
    <s v="N/A"/>
    <n v="1132"/>
    <n v="1132"/>
    <s v="ESCUELA NORMAL DE LEÓN"/>
    <s v="N/A"/>
    <s v="02.05.03"/>
    <x v="259"/>
    <s v="Prestación de los servicios de formación inicial en la ENOL."/>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21"/>
    <s v="Validación semestral de la inscripción de estudiantes en programas educativos de la escuela normal realizadas en tiempo y forma"/>
    <m/>
    <s v="Inscripciones validadas"/>
    <m/>
    <s v="SI"/>
    <m/>
    <s v="NO"/>
    <m/>
    <n v="48"/>
    <n v="48"/>
    <n v="1360"/>
    <n v="1360"/>
    <n v="0"/>
    <n v="0"/>
    <n v="0"/>
    <n v="0"/>
    <n v="680"/>
    <n v="680"/>
    <n v="0"/>
    <n v="0"/>
    <n v="0"/>
    <n v="0"/>
    <n v="0"/>
    <n v="0"/>
    <n v="0"/>
    <n v="0"/>
    <n v="0"/>
    <n v="0"/>
    <n v="680"/>
    <n v="680"/>
    <n v="0"/>
    <n v="0"/>
    <n v="0"/>
    <n v="0"/>
    <n v="0"/>
    <n v="0"/>
    <m/>
  </r>
  <r>
    <n v="2022"/>
    <s v="E017"/>
    <s v="Cobertura de Educación Media Superior y Superior"/>
    <s v="E017.C46"/>
    <s v="A. Servicios educativos ofertados en el nivel superior. SEG"/>
    <s v="Alma Verónica Tavares Viramontes"/>
    <s v="N/A"/>
    <s v="4771304895"/>
    <s v="N/A"/>
    <s v="a_tavares@seg.guanajuato.gob.mx"/>
    <s v="N/A"/>
    <s v="Gustavo Rodolfo Arriaga Ortiz"/>
    <s v="N/A"/>
    <s v="4771240657"/>
    <s v="N/A"/>
    <s v="g_arriagaov24@seg-gto.gob.mx"/>
    <s v="N/A"/>
    <n v="1132"/>
    <n v="1132"/>
    <s v="ESCUELA NORMAL DE LEÓN"/>
    <s v="N/A"/>
    <s v="02.05.03"/>
    <x v="259"/>
    <s v="Prestación de los servicios de formación inicial en la ENOL."/>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22"/>
    <s v="Capturas validadas de las evaluaciones semestrales de estudiantes integrado en tiempo y forma"/>
    <m/>
    <s v="Capturas validadas"/>
    <m/>
    <s v="SI"/>
    <m/>
    <s v="NO"/>
    <m/>
    <n v="48"/>
    <n v="47"/>
    <n v="2"/>
    <n v="2"/>
    <n v="0"/>
    <n v="0"/>
    <n v="1"/>
    <n v="1"/>
    <n v="0"/>
    <n v="0"/>
    <n v="0"/>
    <n v="0"/>
    <n v="0"/>
    <n v="0"/>
    <n v="0"/>
    <n v="0"/>
    <n v="0"/>
    <n v="0"/>
    <n v="1"/>
    <n v="1"/>
    <n v="0"/>
    <n v="0"/>
    <n v="0"/>
    <n v="0"/>
    <n v="0"/>
    <n v="0"/>
    <n v="0"/>
    <n v="0"/>
    <m/>
  </r>
  <r>
    <n v="2022"/>
    <s v="E017"/>
    <s v="Cobertura de Educación Media Superior y Superior"/>
    <s v="E017.C46"/>
    <s v="A. Servicios educativos ofertados en el nivel superior. SEG"/>
    <s v="Alma Verónica Tavares Viramontes"/>
    <s v="N/A"/>
    <s v="4771304895"/>
    <s v="N/A"/>
    <s v="a_tavares@seg.guanajuato.gob.mx"/>
    <s v="N/A"/>
    <s v="Gustavo Rodolfo Arriaga Ortiz"/>
    <s v="N/A"/>
    <s v="4771240657"/>
    <s v="N/A"/>
    <s v="g_arriagaov24@seg-gto.gob.mx"/>
    <s v="N/A"/>
    <n v="1132"/>
    <n v="1132"/>
    <s v="ESCUELA NORMAL DE LEÓN"/>
    <s v="N/A"/>
    <s v="02.05.03"/>
    <x v="259"/>
    <s v="Prestación de los servicios de formación inicial en la ENOL."/>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23"/>
    <s v="Expedientes integrados  de proyectos de investigación desarrollados, actualizados y completos."/>
    <m/>
    <s v="Expedientes integrados"/>
    <m/>
    <s v="SI"/>
    <m/>
    <s v="NO"/>
    <m/>
    <n v="2"/>
    <n v="2"/>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Alma Verónica Tavares Viramontes"/>
    <s v="N/A"/>
    <s v="4771304895"/>
    <s v="N/A"/>
    <s v="a_tavares@seg.guanajuato.gob.mx"/>
    <s v="N/A"/>
    <s v="Gustavo Rodolfo Arriaga Ortiz"/>
    <s v="N/A"/>
    <s v="4771240657"/>
    <s v="N/A"/>
    <s v="g_arriagaov24@seg-gto.gob.mx"/>
    <s v="N/A"/>
    <n v="1132"/>
    <n v="1132"/>
    <s v="ESCUELA NORMAL DE LEÓN"/>
    <s v="N/A"/>
    <s v="02.05.03"/>
    <x v="259"/>
    <s v="Prestación de los servicios de formación inicial en la ENOL."/>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24"/>
    <s v="Actividades realizadas de extensión, difusión y vinculación para la formación integral de la comunidad educativa"/>
    <m/>
    <s v="Actividades realizadas"/>
    <m/>
    <s v="SI"/>
    <m/>
    <s v="SI"/>
    <m/>
    <n v="2"/>
    <n v="2"/>
    <n v="6"/>
    <n v="6"/>
    <n v="0"/>
    <n v="0"/>
    <n v="0"/>
    <n v="0"/>
    <n v="0"/>
    <n v="0"/>
    <n v="0"/>
    <n v="0"/>
    <n v="0"/>
    <n v="0"/>
    <n v="3"/>
    <n v="3"/>
    <n v="0"/>
    <n v="0"/>
    <n v="0"/>
    <n v="0"/>
    <n v="0"/>
    <n v="0"/>
    <n v="0"/>
    <n v="0"/>
    <n v="0"/>
    <n v="0"/>
    <n v="3"/>
    <n v="3"/>
    <m/>
  </r>
  <r>
    <n v="2022"/>
    <s v="E017"/>
    <s v="Cobertura de Educación Media Superior y Superior"/>
    <s v="E017.C46"/>
    <s v="A. Servicios educativos ofertados en el nivel superior. SEG"/>
    <s v="Leticia Romero Domínguez"/>
    <s v="N/A"/>
    <s v="4735608204"/>
    <s v="N/A"/>
    <s v="l_romerodq1@seg-gto.gob.mx"/>
    <s v="N/A"/>
    <s v="María Jhovana Citlaly Ramírez Espinosa"/>
    <s v="N/A"/>
    <s v="473 134 4517"/>
    <s v="N/A"/>
    <s v="m_ramirezekx1@seg-gto.gob.mx"/>
    <s v="N/A"/>
    <n v="1133"/>
    <n v="1133"/>
    <s v="ESCUELA NORMAL SUPERIOR OFICIAL DE GUANAJUATO (ENSOG)"/>
    <s v="N/A"/>
    <s v="02.05.03"/>
    <x v="260"/>
    <s v="Prestación de los servicios de formación inicial en la ENS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39"/>
    <s v="Validación semestral de la inscripción de estudiantes en programas educativos de la escuela normal realizadas en tiempo y forma"/>
    <m/>
    <s v="Inscripciones validadas"/>
    <m/>
    <s v="SI"/>
    <m/>
    <s v="NO"/>
    <m/>
    <n v="85"/>
    <n v="84"/>
    <n v="1052"/>
    <n v="1052"/>
    <n v="0"/>
    <n v="0"/>
    <n v="0"/>
    <n v="0"/>
    <n v="526"/>
    <n v="526"/>
    <n v="0"/>
    <n v="0"/>
    <n v="0"/>
    <n v="0"/>
    <n v="0"/>
    <n v="0"/>
    <n v="0"/>
    <n v="0"/>
    <n v="0"/>
    <n v="0"/>
    <n v="526"/>
    <n v="526"/>
    <n v="0"/>
    <n v="0"/>
    <n v="0"/>
    <n v="0"/>
    <n v="0"/>
    <n v="0"/>
    <m/>
  </r>
  <r>
    <n v="2022"/>
    <s v="E017"/>
    <s v="Cobertura de Educación Media Superior y Superior"/>
    <s v="E017.C46"/>
    <s v="A. Servicios educativos ofertados en el nivel superior. SEG"/>
    <s v="Leticia Romero Domínguez"/>
    <s v="N/A"/>
    <s v="4735608204"/>
    <s v="N/A"/>
    <s v="l_romerodq1@seg-gto.gob.mx"/>
    <s v="N/A"/>
    <s v="María Jhovana Citlaly Ramírez Espinosa"/>
    <s v="N/A"/>
    <s v="473 134 4517"/>
    <s v="N/A"/>
    <s v="m_ramirezekx1@seg-gto.gob.mx"/>
    <s v="N/A"/>
    <n v="1133"/>
    <n v="1133"/>
    <s v="ESCUELA NORMAL SUPERIOR OFICIAL DE GUANAJUATO (ENSOG)"/>
    <s v="N/A"/>
    <s v="02.05.03"/>
    <x v="260"/>
    <s v="Prestación de los servicios de formación inicial en la ENS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40"/>
    <s v="Capturas validadas de las evaluaciones semestrales de estudiantes integrado en tiempo y forma"/>
    <m/>
    <s v="Capturas validadas"/>
    <m/>
    <s v="SI"/>
    <m/>
    <s v="NO"/>
    <m/>
    <n v="5"/>
    <n v="5"/>
    <n v="2"/>
    <n v="2"/>
    <n v="0"/>
    <n v="0"/>
    <n v="1"/>
    <n v="1"/>
    <n v="0"/>
    <n v="0"/>
    <n v="0"/>
    <n v="0"/>
    <n v="0"/>
    <n v="0"/>
    <n v="0"/>
    <n v="0"/>
    <n v="0"/>
    <n v="0"/>
    <n v="1"/>
    <n v="1"/>
    <n v="0"/>
    <n v="0"/>
    <n v="0"/>
    <n v="0"/>
    <n v="0"/>
    <n v="0"/>
    <n v="0"/>
    <n v="0"/>
    <m/>
  </r>
  <r>
    <n v="2022"/>
    <s v="E017"/>
    <s v="Cobertura de Educación Media Superior y Superior"/>
    <s v="E017.C46"/>
    <s v="A. Servicios educativos ofertados en el nivel superior. SEG"/>
    <s v="Leticia Romero Domínguez"/>
    <s v="N/A"/>
    <s v="4735608204"/>
    <s v="N/A"/>
    <s v="l_romerodq1@seg-gto.gob.mx"/>
    <s v="N/A"/>
    <s v="María Jhovana Citlaly Ramírez Espinosa"/>
    <s v="N/A"/>
    <s v="473 134 4517"/>
    <s v="N/A"/>
    <s v="m_ramirezekx1@seg-gto.gob.mx"/>
    <s v="N/A"/>
    <n v="1133"/>
    <n v="1133"/>
    <s v="ESCUELA NORMAL SUPERIOR OFICIAL DE GUANAJUATO (ENSOG)"/>
    <s v="N/A"/>
    <s v="02.05.03"/>
    <x v="260"/>
    <s v="Prestación de los servicios de formación inicial en la ENS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41"/>
    <s v="Expedientes integrados de proyectos de investigación desarrollados, actualizados y completos."/>
    <m/>
    <s v="Expedientes integrados"/>
    <m/>
    <s v="SI"/>
    <m/>
    <s v="NO"/>
    <m/>
    <n v="5"/>
    <n v="5"/>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Leticia Romero Domínguez"/>
    <s v="N/A"/>
    <s v="4735608204"/>
    <s v="N/A"/>
    <s v="l_romerodq1@seg-gto.gob.mx"/>
    <s v="N/A"/>
    <s v="María Jhovana Citlaly Ramírez Espinosa"/>
    <s v="N/A"/>
    <s v="473 134 4517"/>
    <s v="N/A"/>
    <s v="m_ramirezekx1@seg-gto.gob.mx"/>
    <s v="N/A"/>
    <n v="1133"/>
    <n v="1133"/>
    <s v="ESCUELA NORMAL SUPERIOR OFICIAL DE GUANAJUATO (ENSOG)"/>
    <s v="N/A"/>
    <s v="02.05.03"/>
    <x v="260"/>
    <s v="Prestación de los servicios de formación inicial en la ENS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42"/>
    <s v="Actividades realizadas de extensión, difusión y vinculación para la formación integral de la comunidad educativa"/>
    <m/>
    <s v="Actividades realizadas"/>
    <m/>
    <s v="SI"/>
    <m/>
    <s v="SI"/>
    <m/>
    <n v="5"/>
    <n v="5"/>
    <n v="14"/>
    <n v="14"/>
    <n v="0"/>
    <n v="0"/>
    <n v="0"/>
    <n v="0"/>
    <n v="0"/>
    <n v="0"/>
    <n v="0"/>
    <n v="0"/>
    <n v="0"/>
    <n v="0"/>
    <n v="7"/>
    <n v="7"/>
    <n v="0"/>
    <n v="0"/>
    <n v="0"/>
    <n v="0"/>
    <n v="0"/>
    <n v="0"/>
    <n v="0"/>
    <n v="0"/>
    <n v="0"/>
    <n v="0"/>
    <n v="7"/>
    <n v="7"/>
    <m/>
  </r>
  <r>
    <n v="2022"/>
    <s v="E017"/>
    <s v="Cobertura de Educación Media Superior y Superior"/>
    <s v="E017.C46"/>
    <s v="A. Servicios educativos ofertados en el nivel superior. SEG"/>
    <s v="Victor Alfonso González Gutiérrez"/>
    <s v="N/A"/>
    <s v="4625090919"/>
    <s v="N/A"/>
    <s v="victor_gutierrez.g38@seg.guanajuato.gob.mx"/>
    <s v="N/A"/>
    <s v="Lizbeth Adriana Ramírez González"/>
    <s v="N/A"/>
    <s v="4773405086"/>
    <s v="N/A"/>
    <s v="lizbeth.ramirez@seg.guanajuato.gob.mx"/>
    <s v="N/A"/>
    <n v="1134"/>
    <n v="1134"/>
    <s v="CENTRO DE ESTUDIOS SUPERIORES DE EDUCACIÓN ESPECIALIZADA (CESEE)"/>
    <s v="N/A"/>
    <s v="02.05.03"/>
    <x v="261"/>
    <s v="Prestación de los servicios de formación inicial en el CESEE."/>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48"/>
    <s v="Validación semestral de la inscripción de estudiantes en programas educativos de la escuela normal realizadas en tiempo y forma."/>
    <m/>
    <s v="Inscripciones validadas"/>
    <m/>
    <s v="SI"/>
    <m/>
    <s v="NO"/>
    <m/>
    <n v="30"/>
    <n v="30"/>
    <n v="528"/>
    <n v="528"/>
    <n v="0"/>
    <n v="0"/>
    <n v="0"/>
    <n v="0"/>
    <n v="264"/>
    <n v="264"/>
    <n v="0"/>
    <n v="0"/>
    <n v="0"/>
    <n v="0"/>
    <n v="0"/>
    <n v="0"/>
    <n v="0"/>
    <n v="0"/>
    <n v="0"/>
    <n v="0"/>
    <n v="264"/>
    <n v="264"/>
    <n v="0"/>
    <n v="0"/>
    <n v="0"/>
    <n v="0"/>
    <n v="0"/>
    <n v="0"/>
    <m/>
  </r>
  <r>
    <n v="2022"/>
    <s v="E017"/>
    <s v="Cobertura de Educación Media Superior y Superior"/>
    <s v="E017.C46"/>
    <s v="A. Servicios educativos ofertados en el nivel superior. SEG"/>
    <s v="Victor Alfonso González Gutiérrez"/>
    <s v="N/A"/>
    <s v="4625090919"/>
    <s v="N/A"/>
    <s v="victor_gutierrez.g38@seg.guanajuato.gob.mx"/>
    <s v="N/A"/>
    <s v="Lizbeth Adriana Ramírez González"/>
    <s v="N/A"/>
    <s v="4773405086"/>
    <s v="N/A"/>
    <s v="lizbeth.ramirez@seg.guanajuato.gob.mx"/>
    <s v="N/A"/>
    <n v="1134"/>
    <n v="1134"/>
    <s v="CENTRO DE ESTUDIOS SUPERIORES DE EDUCACIÓN ESPECIALIZADA (CESEE)"/>
    <s v="N/A"/>
    <s v="02.05.03"/>
    <x v="261"/>
    <s v="Prestación de los servicios de formación inicial en el CESEE."/>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49"/>
    <s v="Capturas validadas de las evaluaciones semestrales de estudiantes integrado en tiempo y forma"/>
    <m/>
    <s v="Capturas validadas"/>
    <m/>
    <s v="SI"/>
    <m/>
    <s v="NO"/>
    <m/>
    <n v="30"/>
    <n v="30"/>
    <n v="2"/>
    <n v="2"/>
    <n v="0"/>
    <n v="0"/>
    <n v="1"/>
    <n v="1"/>
    <n v="0"/>
    <n v="0"/>
    <n v="0"/>
    <n v="0"/>
    <n v="0"/>
    <n v="0"/>
    <n v="0"/>
    <n v="0"/>
    <n v="0"/>
    <n v="0"/>
    <n v="1"/>
    <n v="1"/>
    <n v="0"/>
    <n v="0"/>
    <n v="0"/>
    <n v="0"/>
    <n v="0"/>
    <n v="0"/>
    <n v="0"/>
    <n v="0"/>
    <m/>
  </r>
  <r>
    <n v="2022"/>
    <s v="E017"/>
    <s v="Cobertura de Educación Media Superior y Superior"/>
    <s v="E017.C46"/>
    <s v="A. Servicios educativos ofertados en el nivel superior. SEG"/>
    <s v="Victor Alfonso González Gutiérrez"/>
    <s v="N/A"/>
    <s v="4625090919"/>
    <s v="N/A"/>
    <s v="victor_gutierrez.g38@seg.guanajuato.gob.mx"/>
    <s v="N/A"/>
    <s v="Lizbeth Adriana Ramírez González"/>
    <s v="N/A"/>
    <s v="4773405086"/>
    <s v="N/A"/>
    <s v="lizbeth.ramirez@seg.guanajuato.gob.mx"/>
    <s v="N/A"/>
    <n v="1134"/>
    <n v="1134"/>
    <s v="CENTRO DE ESTUDIOS SUPERIORES DE EDUCACIÓN ESPECIALIZADA (CESEE)"/>
    <s v="N/A"/>
    <s v="02.05.03"/>
    <x v="261"/>
    <s v="Prestación de los servicios de formación inicial en el CESEE."/>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50"/>
    <s v="Expedientes integrados de proyectos de investigación desarrollados, actualizados y completos."/>
    <m/>
    <s v="Expedientes integrados"/>
    <m/>
    <s v="SI"/>
    <m/>
    <s v="NO"/>
    <m/>
    <n v="20"/>
    <n v="20"/>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Victor Alfonso González Gutiérrez"/>
    <s v="N/A"/>
    <s v="4625090919"/>
    <s v="N/A"/>
    <s v="victor_gutierrez.g38@seg.guanajuato.gob.mx"/>
    <s v="N/A"/>
    <s v="Lizbeth Adriana Ramírez González"/>
    <s v="N/A"/>
    <s v="4773405086"/>
    <s v="N/A"/>
    <s v="lizbeth.ramirez@seg.guanajuato.gob.mx"/>
    <s v="N/A"/>
    <n v="1134"/>
    <n v="1134"/>
    <s v="CENTRO DE ESTUDIOS SUPERIORES DE EDUCACIÓN ESPECIALIZADA (CESEE)"/>
    <s v="N/A"/>
    <s v="02.05.03"/>
    <x v="261"/>
    <s v="Prestación de los servicios de formación inicial en el CESEE."/>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51"/>
    <s v="Actividades realizadas de extensión, difusión y vinculación para la formación integral de la comunidad educativa"/>
    <m/>
    <s v="Actividades realizadas"/>
    <m/>
    <s v="SI"/>
    <m/>
    <s v="SI"/>
    <m/>
    <n v="20"/>
    <n v="19"/>
    <n v="15"/>
    <n v="15"/>
    <n v="0"/>
    <n v="0"/>
    <n v="0"/>
    <n v="0"/>
    <n v="0"/>
    <n v="0"/>
    <n v="0"/>
    <n v="0"/>
    <n v="0"/>
    <n v="0"/>
    <n v="7"/>
    <n v="7"/>
    <n v="0"/>
    <n v="0"/>
    <n v="0"/>
    <n v="0"/>
    <n v="0"/>
    <n v="0"/>
    <n v="0"/>
    <n v="0"/>
    <n v="0"/>
    <n v="0"/>
    <n v="8"/>
    <n v="8"/>
    <m/>
  </r>
  <r>
    <n v="2022"/>
    <s v="E017"/>
    <s v="Cobertura de Educación Media Superior y Superior"/>
    <s v="E017.C46"/>
    <s v="A. Servicios educativos ofertados en el nivel superior. SEG"/>
    <s v="Carrillo Pérez Martha Fabiola."/>
    <s v="N/A"/>
    <s v="473 7 31 03 06"/>
    <s v="N/A"/>
    <s v="faby1977@prodigy.net.mx"/>
    <s v="N/A"/>
    <s v="José Antonio Sánchez Uribe"/>
    <s v="N/A"/>
    <s v="473 139 6211"/>
    <s v="N/A"/>
    <s v="j_sanchezu@seg.guanajuato.gob.mx"/>
    <s v="N/A"/>
    <n v="1135"/>
    <n v="1135"/>
    <s v="BENEMÉRITA Y CENTENARIA ESCUELA NORMAL OFICIAL DE GUANAJUATO"/>
    <s v="N/A"/>
    <s v="02.05.03"/>
    <x v="262"/>
    <s v="Prestación de los servicios de formación inicial en la BCEN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57"/>
    <s v="Capturas validadas de las evaluaciones semestrales de estudiantes integrado en tiempo y forma"/>
    <m/>
    <s v="Capturas validadas"/>
    <m/>
    <s v="SI"/>
    <m/>
    <s v="NO"/>
    <m/>
    <n v="30"/>
    <n v="30"/>
    <n v="2"/>
    <n v="2"/>
    <n v="0"/>
    <n v="0"/>
    <n v="1"/>
    <n v="1"/>
    <n v="0"/>
    <n v="0"/>
    <n v="0"/>
    <n v="0"/>
    <n v="0"/>
    <n v="0"/>
    <n v="0"/>
    <n v="0"/>
    <n v="0"/>
    <n v="0"/>
    <n v="1"/>
    <n v="1"/>
    <n v="0"/>
    <n v="0"/>
    <n v="0"/>
    <n v="0"/>
    <n v="0"/>
    <n v="0"/>
    <n v="0"/>
    <n v="0"/>
    <m/>
  </r>
  <r>
    <n v="2022"/>
    <s v="E017"/>
    <s v="Cobertura de Educación Media Superior y Superior"/>
    <s v="E017.C46"/>
    <s v="A. Servicios educativos ofertados en el nivel superior. SEG"/>
    <s v="Carrillo Pérez Martha Fabiola."/>
    <s v="N/A"/>
    <s v="473 7 31 03 06"/>
    <s v="N/A"/>
    <s v="faby1977@prodigy.net.mx"/>
    <s v="N/A"/>
    <s v="José Antonio Sánchez Uribe"/>
    <s v="N/A"/>
    <s v="473 139 6211"/>
    <s v="N/A"/>
    <s v="j_sanchezu@seg.guanajuato.gob.mx"/>
    <s v="N/A"/>
    <n v="1135"/>
    <n v="1135"/>
    <s v="BENEMÉRITA Y CENTENARIA ESCUELA NORMAL OFICIAL DE GUANAJUATO"/>
    <s v="N/A"/>
    <s v="02.05.03"/>
    <x v="262"/>
    <s v="Prestación de los servicios de formación inicial en la BCEN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58"/>
    <s v="Validación semestral de la inscripción de estudiantes en programas educativos de la escuela normal realizadas en tiempo y forma"/>
    <m/>
    <s v="Inscripciones validadas"/>
    <m/>
    <s v="SI"/>
    <m/>
    <s v="NO"/>
    <m/>
    <n v="30"/>
    <n v="30"/>
    <n v="1000"/>
    <n v="1000"/>
    <n v="0"/>
    <n v="0"/>
    <n v="0"/>
    <n v="0"/>
    <n v="500"/>
    <n v="500"/>
    <n v="0"/>
    <n v="0"/>
    <n v="0"/>
    <n v="0"/>
    <n v="0"/>
    <n v="0"/>
    <n v="0"/>
    <n v="0"/>
    <n v="0"/>
    <n v="0"/>
    <n v="500"/>
    <n v="500"/>
    <n v="0"/>
    <n v="0"/>
    <n v="0"/>
    <n v="0"/>
    <n v="0"/>
    <n v="0"/>
    <m/>
  </r>
  <r>
    <n v="2022"/>
    <s v="E017"/>
    <s v="Cobertura de Educación Media Superior y Superior"/>
    <s v="E017.C46"/>
    <s v="A. Servicios educativos ofertados en el nivel superior. SEG"/>
    <s v="Carrillo Pérez Martha Fabiola."/>
    <s v="N/A"/>
    <s v="473 7 31 03 06"/>
    <s v="N/A"/>
    <s v="faby1977@prodigy.net.mx"/>
    <s v="N/A"/>
    <s v="José Antonio Sánchez Uribe"/>
    <s v="N/A"/>
    <s v="473 139 6211"/>
    <s v="N/A"/>
    <s v="j_sanchezu@seg.guanajuato.gob.mx"/>
    <s v="N/A"/>
    <n v="1135"/>
    <n v="1135"/>
    <s v="BENEMÉRITA Y CENTENARIA ESCUELA NORMAL OFICIAL DE GUANAJUATO"/>
    <s v="N/A"/>
    <s v="02.05.03"/>
    <x v="262"/>
    <s v="Prestación de los servicios de formación inicial en la BCEN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59"/>
    <s v="Expedientes integrados de proyectos de investigación desarrollados, actualizados y completos."/>
    <m/>
    <s v="Expedientes integrados"/>
    <m/>
    <s v="SI"/>
    <m/>
    <s v="NO"/>
    <m/>
    <n v="20"/>
    <n v="20"/>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Carrillo Pérez Martha Fabiola."/>
    <s v="N/A"/>
    <s v="473 7 31 03 06"/>
    <s v="N/A"/>
    <s v="faby1977@prodigy.net.mx"/>
    <s v="N/A"/>
    <s v="José Antonio Sánchez Uribe"/>
    <s v="N/A"/>
    <s v="473 139 6211"/>
    <s v="N/A"/>
    <s v="j_sanchezu@seg.guanajuato.gob.mx"/>
    <s v="N/A"/>
    <n v="1135"/>
    <n v="1135"/>
    <s v="BENEMÉRITA Y CENTENARIA ESCUELA NORMAL OFICIAL DE GUANAJUATO"/>
    <s v="N/A"/>
    <s v="02.05.03"/>
    <x v="262"/>
    <s v="Prestación de los servicios de formación inicial en la BCENOG."/>
    <x v="1"/>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n v="15160"/>
    <s v="Actividades realizadas de extensión, difusión y vinculación para la formación integral de la comunidad educativa"/>
    <m/>
    <s v="Actividades realizadas"/>
    <m/>
    <s v="SI"/>
    <m/>
    <s v="SI"/>
    <m/>
    <n v="20"/>
    <n v="19"/>
    <n v="10"/>
    <n v="10"/>
    <n v="0"/>
    <n v="0"/>
    <n v="0"/>
    <n v="0"/>
    <n v="0"/>
    <n v="0"/>
    <n v="0"/>
    <n v="0"/>
    <n v="0"/>
    <n v="0"/>
    <n v="4"/>
    <n v="4"/>
    <n v="0"/>
    <n v="0"/>
    <n v="0"/>
    <n v="0"/>
    <n v="0"/>
    <n v="0"/>
    <n v="0"/>
    <n v="0"/>
    <n v="0"/>
    <n v="0"/>
    <n v="6"/>
    <n v="6"/>
    <m/>
  </r>
  <r>
    <n v="2022"/>
    <s v="P004"/>
    <s v="Gestión de centros escolares de Educación Básica"/>
    <s v="P004.C03"/>
    <s v="Servicios de formación continua y superación profesional de docentes y personal de apoyo, mejorados."/>
    <s v="Gerardo Francisco Sánchez Ruiz"/>
    <s v="N/A"/>
    <s v="473 7 32 90 83"/>
    <s v="N/A"/>
    <s v="gerardofsr56@hotmail.com"/>
    <s v="N/A"/>
    <s v="María de los Ángeles Herrera Camacho"/>
    <s v="N/A"/>
    <s v="473 7 32 90 83"/>
    <s v="N/A"/>
    <s v="camoct2008@hotmail.com"/>
    <s v="N/A"/>
    <n v="1136"/>
    <n v="1136"/>
    <s v="CAM GUANAJUATO"/>
    <s v="N/A"/>
    <s v="02.05.03"/>
    <x v="263"/>
    <s v="Operación de los servicios del Centro de Actualización del Magisterio Guanajuato."/>
    <x v="1"/>
    <s v="Diseñar y ofertar programas formativos para docentes, directivos, supervisores, personal con funciones de asesoría técnico pedagógica, personal administrativo y de apoyo, además del diseño curricular de diversos programas de formación y brindar asesorías como mesas académicas."/>
    <m/>
    <n v="1631"/>
    <s v="Comunidad educativa que incluye profesores, asesor técnico pedagógico, supervisores, directivos, personal administrativo y de apoyo a la educación, inscritos en programas de formación continua y profesionalización de acuerdo a necesidades educativas detectadas"/>
    <m/>
    <s v="Comunidad educativa capacitada"/>
    <m/>
    <s v="SI"/>
    <m/>
    <s v="SI"/>
    <m/>
    <n v="75"/>
    <n v="74"/>
    <n v="2500"/>
    <n v="2500"/>
    <n v="0"/>
    <n v="0"/>
    <n v="0"/>
    <n v="0"/>
    <n v="0"/>
    <n v="0"/>
    <n v="0"/>
    <n v="0"/>
    <n v="0"/>
    <n v="0"/>
    <n v="0"/>
    <n v="0"/>
    <n v="1500"/>
    <n v="1500"/>
    <n v="0"/>
    <n v="0"/>
    <n v="0"/>
    <n v="0"/>
    <n v="500"/>
    <n v="500"/>
    <n v="0"/>
    <n v="0"/>
    <n v="500"/>
    <n v="500"/>
    <m/>
  </r>
  <r>
    <n v="2022"/>
    <s v="P004"/>
    <s v="Gestión de centros escolares de Educación Básica"/>
    <s v="P004.C03"/>
    <s v="Servicios de formación continua y superación profesional de docentes y personal de apoyo, mejorados."/>
    <s v="Gerardo Francisco Sánchez Ruiz"/>
    <s v="N/A"/>
    <s v="473 7 32 90 83"/>
    <s v="N/A"/>
    <s v="gerardofsr56@hotmail.com"/>
    <s v="N/A"/>
    <s v="María de los Ángeles Herrera Camacho"/>
    <s v="N/A"/>
    <s v="473 7 32 90 83"/>
    <s v="N/A"/>
    <s v="camoct2008@hotmail.com"/>
    <s v="N/A"/>
    <n v="1136"/>
    <n v="1136"/>
    <s v="CAM GUANAJUATO"/>
    <s v="N/A"/>
    <s v="02.05.03"/>
    <x v="263"/>
    <s v="Operación de los servicios del Centro de Actualización del Magisterio Guanajuato."/>
    <x v="1"/>
    <s v="Diseñar y ofertar programas formativos para docentes, directivos, supervisores, personal con funciones de asesoría técnico pedagógica, personal administrativo y de apoyo, además del diseño curricular de diversos programas de formación y brindar asesorías como mesas académicas."/>
    <m/>
    <n v="13553"/>
    <s v="Líderes educativos que incluye al docente, supervisor, directivo y asesor técnico pedagógico, asesosorados y en acompañamiento como mesa académica de programas formativos"/>
    <m/>
    <s v="Líderes educativos asesorados"/>
    <m/>
    <s v="SI"/>
    <m/>
    <s v="SI"/>
    <m/>
    <n v="20"/>
    <n v="20"/>
    <n v="1500"/>
    <n v="1500"/>
    <n v="0"/>
    <n v="0"/>
    <n v="0"/>
    <n v="0"/>
    <n v="0"/>
    <n v="0"/>
    <n v="0"/>
    <n v="0"/>
    <n v="0"/>
    <n v="0"/>
    <n v="0"/>
    <n v="0"/>
    <n v="500"/>
    <n v="500"/>
    <n v="500"/>
    <n v="500"/>
    <n v="0"/>
    <n v="0"/>
    <n v="0"/>
    <n v="0"/>
    <n v="0"/>
    <n v="0"/>
    <n v="500"/>
    <n v="500"/>
    <m/>
  </r>
  <r>
    <n v="2022"/>
    <s v="P004"/>
    <s v="Gestión de centros escolares de Educación Básica"/>
    <s v="P004.C03"/>
    <s v="Servicios de formación continua y superación profesional de docentes y personal de apoyo, mejorados."/>
    <s v="Gerardo Francisco Sánchez Ruiz"/>
    <s v="N/A"/>
    <s v="473 7 32 90 83"/>
    <s v="N/A"/>
    <s v="gerardofsr56@hotmail.com"/>
    <s v="N/A"/>
    <s v="María de los Ángeles Herrera Camacho"/>
    <s v="N/A"/>
    <s v="473 7 32 90 83"/>
    <s v="N/A"/>
    <s v="camoct2008@hotmail.com"/>
    <s v="N/A"/>
    <n v="1136"/>
    <n v="1136"/>
    <s v="CAM GUANAJUATO"/>
    <s v="N/A"/>
    <s v="02.05.03"/>
    <x v="263"/>
    <s v="Operación de los servicios del Centro de Actualización del Magisterio Guanajuato."/>
    <x v="1"/>
    <s v="Diseñar y ofertar programas formativos para docentes, directivos, supervisores, personal con funciones de asesoría técnico pedagógica, personal administrativo y de apoyo, además del diseño curricular de diversos programas de formación y brindar asesorías como mesas académicas."/>
    <m/>
    <n v="13732"/>
    <s v="Diseños de programas formativos elaborados para impartir a líderes educativos que incluye profesores, directivos, supervisores y asesores técnicos pedagógicos de educación básica, conforme a la Normatividad Educativa vigente"/>
    <m/>
    <s v="Diseño de programas formativos elaborados"/>
    <m/>
    <s v="NO"/>
    <m/>
    <s v="NO"/>
    <m/>
    <n v="5"/>
    <n v="5"/>
    <n v="6"/>
    <n v="6"/>
    <n v="0"/>
    <n v="0"/>
    <n v="0"/>
    <n v="0"/>
    <n v="0"/>
    <n v="0"/>
    <n v="0"/>
    <n v="0"/>
    <n v="0"/>
    <n v="0"/>
    <n v="0"/>
    <n v="0"/>
    <n v="0"/>
    <n v="0"/>
    <n v="0"/>
    <n v="0"/>
    <n v="0"/>
    <n v="0"/>
    <n v="6"/>
    <n v="6"/>
    <n v="0"/>
    <n v="0"/>
    <n v="0"/>
    <n v="0"/>
    <m/>
  </r>
  <r>
    <n v="2022"/>
    <s v="P004"/>
    <s v="Gestión de centros escolares de Educación Básica"/>
    <s v="P004.C03"/>
    <s v="Servicios de formación continua y superación profesional de docentes y personal de apoyo, mejorados."/>
    <s v="María Guadalupe Labra Merino"/>
    <s v="N/A"/>
    <s v="461 6 15 07 09"/>
    <s v="N/A"/>
    <s v="gualuge13@hotmail.com"/>
    <s v="N/A"/>
    <s v="Norma Elia Ramírez Almanza"/>
    <s v="N/A"/>
    <s v="461 6 15 07 09"/>
    <s v="N/A"/>
    <s v="n_ramirezahe0@seg-gto.gob.mx"/>
    <s v="N/A"/>
    <n v="1137"/>
    <n v="1137"/>
    <s v="CAM CELAYA"/>
    <s v="N/A"/>
    <s v="02.05.03"/>
    <x v="264"/>
    <s v="Operación de los servicios del Centro de Actualización del Magisterio Celaya."/>
    <x v="1"/>
    <s v="Diseñar y ofertar programas formativos para fortalecer la labor del docentes, directivos, supervisores, personal con funciones de asesoría técnico pedagógica, personal administrativo y de apoyo, además del diseño curricular de diversos programas de fomación y brindar asesorías  mediante mesas académicas de trabajo."/>
    <m/>
    <n v="1641"/>
    <s v="Comunidad educativa que incluye profesores, asesor técnico pedagógico, supervisores, directivos, personal administrativo y de apoyo a la educación, inscritos en programas de formación continua y profesionalización de acuerdo a necesidades educativas detectadas"/>
    <m/>
    <s v="Comunidad educativa capacitada"/>
    <m/>
    <s v="SI"/>
    <m/>
    <s v="SI"/>
    <m/>
    <n v="75"/>
    <n v="74"/>
    <n v="2500"/>
    <n v="2500"/>
    <n v="0"/>
    <n v="0"/>
    <n v="0"/>
    <n v="0"/>
    <n v="0"/>
    <n v="0"/>
    <n v="0"/>
    <n v="0"/>
    <n v="0"/>
    <n v="0"/>
    <n v="0"/>
    <n v="0"/>
    <n v="1500"/>
    <n v="1500"/>
    <n v="0"/>
    <n v="0"/>
    <n v="0"/>
    <n v="0"/>
    <n v="500"/>
    <n v="500"/>
    <n v="0"/>
    <n v="0"/>
    <n v="500"/>
    <n v="500"/>
    <m/>
  </r>
  <r>
    <n v="2022"/>
    <s v="P004"/>
    <s v="Gestión de centros escolares de Educación Básica"/>
    <s v="P004.C03"/>
    <s v="Servicios de formación continua y superación profesional de docentes y personal de apoyo, mejorados."/>
    <s v="María Guadalupe Labra Merino"/>
    <s v="N/A"/>
    <s v="461 6 15 07 09"/>
    <s v="N/A"/>
    <s v="gualuge13@hotmail.com"/>
    <s v="N/A"/>
    <s v="Norma Elia Ramírez Almanza"/>
    <s v="N/A"/>
    <s v="461 6 15 07 09"/>
    <s v="N/A"/>
    <s v="n_ramirezahe0@seg-gto.gob.mx"/>
    <s v="N/A"/>
    <n v="1137"/>
    <n v="1137"/>
    <s v="CAM CELAYA"/>
    <s v="N/A"/>
    <s v="02.05.03"/>
    <x v="264"/>
    <s v="Operación de los servicios del Centro de Actualización del Magisterio Celaya."/>
    <x v="1"/>
    <s v="Diseñar y ofertar programas formativos para fortalecer la labor del docentes, directivos, supervisores, personal con funciones de asesoría técnico pedagógica, personal administrativo y de apoyo, además del diseño curricular de diversos programas de fomación y brindar asesorías  mediante mesas académicas de trabajo."/>
    <m/>
    <n v="13554"/>
    <s v="Líderes educativos que incluye al docente, supervisor, directivo y asesor técnico pedagógico, asesosorados y en acompañamiento como mesa académica de programas formativos."/>
    <m/>
    <s v="Líderes educativos asesorados"/>
    <m/>
    <s v="SI"/>
    <m/>
    <s v="SI"/>
    <m/>
    <n v="20"/>
    <n v="20"/>
    <n v="1500"/>
    <n v="1500"/>
    <n v="0"/>
    <n v="0"/>
    <n v="0"/>
    <n v="0"/>
    <n v="0"/>
    <n v="0"/>
    <n v="0"/>
    <n v="0"/>
    <n v="0"/>
    <n v="0"/>
    <n v="0"/>
    <n v="0"/>
    <n v="500"/>
    <n v="500"/>
    <n v="500"/>
    <n v="500"/>
    <n v="0"/>
    <n v="0"/>
    <n v="0"/>
    <n v="0"/>
    <n v="0"/>
    <n v="0"/>
    <n v="500"/>
    <n v="500"/>
    <m/>
  </r>
  <r>
    <n v="2022"/>
    <s v="P004"/>
    <s v="Gestión de centros escolares de Educación Básica"/>
    <s v="P004.C03"/>
    <s v="Servicios de formación continua y superación profesional de docentes y personal de apoyo, mejorados."/>
    <s v="María Guadalupe Labra Merino"/>
    <s v="N/A"/>
    <s v="461 6 15 07 09"/>
    <s v="N/A"/>
    <s v="gualuge13@hotmail.com"/>
    <s v="N/A"/>
    <s v="Norma Elia Ramírez Almanza"/>
    <s v="N/A"/>
    <s v="461 6 15 07 09"/>
    <s v="N/A"/>
    <s v="n_ramirezahe0@seg-gto.gob.mx"/>
    <s v="N/A"/>
    <n v="1137"/>
    <n v="1137"/>
    <s v="CAM CELAYA"/>
    <s v="N/A"/>
    <s v="02.05.03"/>
    <x v="264"/>
    <s v="Operación de los servicios del Centro de Actualización del Magisterio Celaya."/>
    <x v="1"/>
    <s v="Diseñar y ofertar programas formativos para fortalecer la labor del docentes, directivos, supervisores, personal con funciones de asesoría técnico pedagógica, personal administrativo y de apoyo, además del diseño curricular de diversos programas de fomación y brindar asesorías  mediante mesas académicas de trabajo."/>
    <m/>
    <n v="13727"/>
    <s v="Diseños de programas formativos elaborados para impartir a líderes educativos que incluye profesores, directivos, supervisores y asesores técnicos pedagógicos de educación básica, conforme a la Normatividad Educativa vigente"/>
    <m/>
    <s v="Diseño de programas formativos elaborados"/>
    <m/>
    <s v="NO"/>
    <m/>
    <s v="NO"/>
    <m/>
    <n v="5"/>
    <n v="5"/>
    <n v="6"/>
    <n v="6"/>
    <n v="0"/>
    <n v="0"/>
    <n v="0"/>
    <n v="0"/>
    <n v="0"/>
    <n v="0"/>
    <n v="0"/>
    <n v="0"/>
    <n v="0"/>
    <n v="0"/>
    <n v="0"/>
    <n v="0"/>
    <n v="0"/>
    <n v="0"/>
    <n v="0"/>
    <n v="0"/>
    <n v="0"/>
    <n v="0"/>
    <n v="6"/>
    <n v="6"/>
    <n v="0"/>
    <n v="0"/>
    <n v="0"/>
    <n v="0"/>
    <m/>
  </r>
  <r>
    <n v="2022"/>
    <s v="E017"/>
    <s v="Cobertura de Educación Media Superior y Superior"/>
    <s v="E017.C46"/>
    <s v="A. Servicios educativos ofertados en el nivel superior. SEG"/>
    <s v="Grégory J.J.G. Bernimont"/>
    <s v="N/A"/>
    <s v="4611166557"/>
    <s v="N/A"/>
    <s v="gbernimont@guanajuato.gob.mx"/>
    <s v="N/A"/>
    <s v="Bernardo Antonio Rosales Álvarez"/>
    <s v="N/A"/>
    <s v="4611499343"/>
    <s v="N/A"/>
    <s v="b_rosalesale6@seg-gto.gob.mx"/>
    <s v="N/A"/>
    <n v="1138"/>
    <n v="1138"/>
    <s v="UPN CELAYA"/>
    <s v="N/A"/>
    <s v="02.05.03"/>
    <x v="265"/>
    <s v="Prestación de los servicios de formación inicial, continua y profesionalización en la UPN Celaya."/>
    <x v="1"/>
    <s v="Brindar atención a estudiantes y a docentes en servicio de forma integral, así como eficientar y mejorar los procesos y acciones encaminadas a la investigación y extensión, que permitan dar una mayor proyección a la Universidad."/>
    <m/>
    <n v="15167"/>
    <s v="Validación semestral de la inscripción de estudiantes en programas educativos de la universidad realizadas en tiempo y forma"/>
    <m/>
    <s v="Inscripciones validadas"/>
    <m/>
    <s v="SI"/>
    <m/>
    <s v="SI"/>
    <m/>
    <n v="30"/>
    <n v="30"/>
    <n v="2271"/>
    <n v="2271"/>
    <n v="0"/>
    <n v="0"/>
    <n v="0"/>
    <n v="0"/>
    <n v="1033"/>
    <n v="1033"/>
    <n v="0"/>
    <n v="0"/>
    <n v="0"/>
    <n v="0"/>
    <n v="0"/>
    <n v="0"/>
    <n v="0"/>
    <n v="0"/>
    <n v="0"/>
    <n v="0"/>
    <n v="1238"/>
    <n v="1238"/>
    <n v="0"/>
    <n v="0"/>
    <n v="0"/>
    <n v="0"/>
    <n v="0"/>
    <n v="0"/>
    <m/>
  </r>
  <r>
    <n v="2022"/>
    <s v="E017"/>
    <s v="Cobertura de Educación Media Superior y Superior"/>
    <s v="E017.C46"/>
    <s v="A. Servicios educativos ofertados en el nivel superior. SEG"/>
    <s v="Grégory J.J.G. Bernimont"/>
    <s v="N/A"/>
    <s v="4611166557"/>
    <s v="N/A"/>
    <s v="gbernimont@guanajuato.gob.mx"/>
    <s v="N/A"/>
    <s v="Bernardo Antonio Rosales Álvarez"/>
    <s v="N/A"/>
    <s v="4611499343"/>
    <s v="N/A"/>
    <s v="b_rosalesale6@seg-gto.gob.mx"/>
    <s v="N/A"/>
    <n v="1138"/>
    <n v="1138"/>
    <s v="UPN CELAYA"/>
    <s v="N/A"/>
    <s v="02.05.03"/>
    <x v="265"/>
    <s v="Prestación de los servicios de formación inicial, continua y profesionalización en la UPN Celaya."/>
    <x v="1"/>
    <s v="Brindar atención a estudiantes y a docentes en servicio de forma integral, así como eficientar y mejorar los procesos y acciones encaminadas a la investigación y extensión, que permitan dar una mayor proyección a la Universidad."/>
    <m/>
    <n v="15168"/>
    <s v="Capturas validadas de las evaluaciones semestrales de estudiantes integrado en tiempo y forma"/>
    <m/>
    <s v="Capturas validadas"/>
    <m/>
    <s v="SI"/>
    <m/>
    <s v="NO"/>
    <m/>
    <n v="30"/>
    <n v="30"/>
    <n v="2"/>
    <n v="2"/>
    <n v="0"/>
    <n v="0"/>
    <n v="1"/>
    <n v="1"/>
    <n v="0"/>
    <n v="0"/>
    <n v="0"/>
    <n v="0"/>
    <n v="0"/>
    <n v="0"/>
    <n v="0"/>
    <n v="0"/>
    <n v="1"/>
    <n v="1"/>
    <n v="0"/>
    <n v="0"/>
    <n v="0"/>
    <n v="0"/>
    <n v="0"/>
    <n v="0"/>
    <n v="0"/>
    <n v="0"/>
    <n v="0"/>
    <n v="0"/>
    <m/>
  </r>
  <r>
    <n v="2022"/>
    <s v="E017"/>
    <s v="Cobertura de Educación Media Superior y Superior"/>
    <s v="E017.C46"/>
    <s v="A. Servicios educativos ofertados en el nivel superior. SEG"/>
    <s v="Grégory J.J.G. Bernimont"/>
    <s v="N/A"/>
    <s v="4611166557"/>
    <s v="N/A"/>
    <s v="gbernimont@guanajuato.gob.mx"/>
    <s v="N/A"/>
    <s v="Bernardo Antonio Rosales Álvarez"/>
    <s v="N/A"/>
    <s v="4611499343"/>
    <s v="N/A"/>
    <s v="b_rosalesale6@seg-gto.gob.mx"/>
    <s v="N/A"/>
    <n v="1138"/>
    <n v="1138"/>
    <s v="UPN CELAYA"/>
    <s v="N/A"/>
    <s v="02.05.03"/>
    <x v="265"/>
    <s v="Prestación de los servicios de formación inicial, continua y profesionalización en la UPN Celaya."/>
    <x v="1"/>
    <s v="Brindar atención a estudiantes y a docentes en servicio de forma integral, así como eficientar y mejorar los procesos y acciones encaminadas a la investigación y extensión, que permitan dar una mayor proyección a la Universidad."/>
    <m/>
    <n v="15169"/>
    <s v="Expedientes integrados de proyectos de investigación desarrollados, actualizados y completos."/>
    <m/>
    <s v="Expedientes integrados"/>
    <m/>
    <s v="SI"/>
    <m/>
    <s v="NO"/>
    <m/>
    <n v="20"/>
    <n v="20"/>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Grégory J.J.G. Bernimont"/>
    <s v="N/A"/>
    <s v="4611166557"/>
    <s v="N/A"/>
    <s v="gbernimont@guanajuato.gob.mx"/>
    <s v="N/A"/>
    <s v="Bernardo Antonio Rosales Álvarez"/>
    <s v="N/A"/>
    <s v="4611499343"/>
    <s v="N/A"/>
    <s v="b_rosalesale6@seg-gto.gob.mx"/>
    <s v="N/A"/>
    <n v="1138"/>
    <n v="1138"/>
    <s v="UPN CELAYA"/>
    <s v="N/A"/>
    <s v="02.05.03"/>
    <x v="265"/>
    <s v="Prestación de los servicios de formación inicial, continua y profesionalización en la UPN Celaya."/>
    <x v="1"/>
    <s v="Brindar atención a estudiantes y a docentes en servicio de forma integral, así como eficientar y mejorar los procesos y acciones encaminadas a la investigación y extensión, que permitan dar una mayor proyección a la Universidad."/>
    <m/>
    <n v="15170"/>
    <s v="Actividades realizadas de extensión, difusión y vinculación para la formación integral de la comunidad educativa"/>
    <m/>
    <s v="Actividades realizadas"/>
    <m/>
    <s v="SI"/>
    <m/>
    <s v="SI"/>
    <m/>
    <n v="20"/>
    <n v="19"/>
    <n v="8"/>
    <n v="8"/>
    <n v="0"/>
    <n v="0"/>
    <n v="0"/>
    <n v="0"/>
    <n v="0"/>
    <n v="0"/>
    <n v="0"/>
    <n v="0"/>
    <n v="0"/>
    <n v="0"/>
    <n v="4"/>
    <n v="4"/>
    <n v="0"/>
    <n v="0"/>
    <n v="0"/>
    <n v="0"/>
    <n v="0"/>
    <n v="0"/>
    <n v="0"/>
    <n v="0"/>
    <n v="0"/>
    <n v="0"/>
    <n v="4"/>
    <n v="4"/>
    <m/>
  </r>
  <r>
    <n v="2022"/>
    <s v="E017"/>
    <s v="Cobertura de Educación Media Superior y Superior"/>
    <s v="E017.C46"/>
    <s v="A. Servicios educativos ofertados en el nivel superior. SEG"/>
    <s v="Mario Tapia Alba"/>
    <s v="N/A"/>
    <s v="4771330835"/>
    <s v="N/A"/>
    <s v="mtapiaal@guanajuato.gob.mx"/>
    <s v="N/A"/>
    <s v="Ma. Eugenia Zamarripa Correa"/>
    <s v="N/A"/>
    <s v="477 417 1012"/>
    <s v="N/A"/>
    <s v="e.zamarripa@upn113leon.edu.mx"/>
    <s v="N/A"/>
    <n v="1139"/>
    <n v="1139"/>
    <s v="UPN LEÓN"/>
    <s v="N/A"/>
    <s v="02.05.03"/>
    <x v="266"/>
    <s v="Prestación de los servicios de formación inicial, continua y profesionalización en la UPN León."/>
    <x v="1"/>
    <s v="Brindar atención a estudiantes y a docentes en servicio de forma integral, así como eficientar y mejorar los procesos y acciones encaminadas a la investigación y extensión, que permitan dar una mayor proyección a la Universidad."/>
    <m/>
    <n v="15178"/>
    <s v="Capturas validadas de las evaluaciones semestrales de estudiantes integrado en tiempo y forma"/>
    <m/>
    <s v="Capturas validadas"/>
    <m/>
    <s v="SI"/>
    <m/>
    <s v="NO"/>
    <m/>
    <n v="30"/>
    <n v="30"/>
    <n v="2"/>
    <n v="2"/>
    <n v="0"/>
    <n v="0"/>
    <n v="1"/>
    <n v="1"/>
    <n v="0"/>
    <n v="0"/>
    <n v="0"/>
    <n v="0"/>
    <n v="0"/>
    <n v="0"/>
    <n v="0"/>
    <n v="0"/>
    <n v="1"/>
    <n v="1"/>
    <n v="0"/>
    <n v="0"/>
    <n v="0"/>
    <n v="0"/>
    <n v="0"/>
    <n v="0"/>
    <n v="0"/>
    <n v="0"/>
    <n v="0"/>
    <n v="0"/>
    <m/>
  </r>
  <r>
    <n v="2022"/>
    <s v="E017"/>
    <s v="Cobertura de Educación Media Superior y Superior"/>
    <s v="E017.C46"/>
    <s v="A. Servicios educativos ofertados en el nivel superior. SEG"/>
    <s v="Mario Tapia Alba"/>
    <s v="N/A"/>
    <s v="4771330835"/>
    <s v="N/A"/>
    <s v="mtapiaal@guanajuato.gob.mx"/>
    <s v="N/A"/>
    <s v="Ma. Eugenia Zamarripa Correa"/>
    <s v="N/A"/>
    <s v="477 417 1012"/>
    <s v="N/A"/>
    <s v="e.zamarripa@upn113leon.edu.mx"/>
    <s v="N/A"/>
    <n v="1139"/>
    <n v="1139"/>
    <s v="UPN LEÓN"/>
    <s v="N/A"/>
    <s v="02.05.03"/>
    <x v="266"/>
    <s v="Prestación de los servicios de formación inicial, continua y profesionalización en la UPN León."/>
    <x v="1"/>
    <s v="Brindar atención a estudiantes y a docentes en servicio de forma integral, así como eficientar y mejorar los procesos y acciones encaminadas a la investigación y extensión, que permitan dar una mayor proyección a la Universidad."/>
    <m/>
    <n v="15179"/>
    <s v="Expedientes integrados de proyectos de investigación desarrollados, actualizados y completos."/>
    <m/>
    <s v="Expedientes integrados"/>
    <m/>
    <s v="SI"/>
    <m/>
    <s v="NO"/>
    <m/>
    <n v="20"/>
    <n v="20"/>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Mario Tapia Alba"/>
    <s v="N/A"/>
    <s v="4771330835"/>
    <s v="N/A"/>
    <s v="mtapiaal@guanajuato.gob.mx"/>
    <s v="N/A"/>
    <s v="Ma. Eugenia Zamarripa Correa"/>
    <s v="N/A"/>
    <s v="477 417 1012"/>
    <s v="N/A"/>
    <s v="e.zamarripa@upn113leon.edu.mx"/>
    <s v="N/A"/>
    <n v="1139"/>
    <n v="1139"/>
    <s v="UPN LEÓN"/>
    <s v="N/A"/>
    <s v="02.05.03"/>
    <x v="266"/>
    <s v="Prestación de los servicios de formación inicial, continua y profesionalización en la UPN León."/>
    <x v="1"/>
    <s v="Brindar atención a estudiantes y a docentes en servicio de forma integral, así como eficientar y mejorar los procesos y acciones encaminadas a la investigación y extensión, que permitan dar una mayor proyección a la Universidad."/>
    <m/>
    <n v="15180"/>
    <s v="Actividades realizadas de extensión, difusión y vinculación para la formación integral de la comunidad educativa"/>
    <m/>
    <s v="Actividades realizadas"/>
    <m/>
    <s v="SI"/>
    <m/>
    <s v="SI"/>
    <m/>
    <n v="20"/>
    <n v="19"/>
    <n v="5"/>
    <n v="5"/>
    <n v="0"/>
    <n v="0"/>
    <n v="0"/>
    <n v="0"/>
    <n v="0"/>
    <n v="0"/>
    <n v="0"/>
    <n v="0"/>
    <n v="0"/>
    <n v="0"/>
    <n v="2"/>
    <n v="2"/>
    <n v="0"/>
    <n v="0"/>
    <n v="0"/>
    <n v="0"/>
    <n v="0"/>
    <n v="0"/>
    <n v="0"/>
    <n v="0"/>
    <n v="0"/>
    <n v="0"/>
    <n v="3"/>
    <n v="3"/>
    <m/>
  </r>
  <r>
    <n v="2022"/>
    <s v="E017"/>
    <s v="Cobertura de Educación Media Superior y Superior"/>
    <s v="E017.C46"/>
    <s v="A. Servicios educativos ofertados en el nivel superior. SEG"/>
    <s v="Mario Tapia Alba"/>
    <s v="N/A"/>
    <s v="4771330835"/>
    <s v="N/A"/>
    <s v="mtapiaal@guanajuato.gob.mx"/>
    <s v="N/A"/>
    <s v="Ma. Eugenia Zamarripa Correa"/>
    <s v="N/A"/>
    <s v="477 417 1012"/>
    <s v="N/A"/>
    <s v="e.zamarripa@upn113leon.edu.mx"/>
    <s v="N/A"/>
    <n v="1139"/>
    <n v="1139"/>
    <s v="UPN LEÓN"/>
    <s v="N/A"/>
    <s v="02.05.03"/>
    <x v="266"/>
    <s v="Prestación de los servicios de formación inicial, continua y profesionalización en la UPN León."/>
    <x v="1"/>
    <s v="Brindar atención a estudiantes y a docentes en servicio de forma integral, así como eficientar y mejorar los procesos y acciones encaminadas a la investigación y extensión, que permitan dar una mayor proyección a la Universidad."/>
    <m/>
    <n v="15219"/>
    <s v="Validación semestral de la inscripción de estudiantes en programas educativos de la universidad realizadas en tiempo y forma"/>
    <m/>
    <s v="Inscripciones validadas"/>
    <m/>
    <s v="SI"/>
    <m/>
    <s v="SI"/>
    <m/>
    <n v="30"/>
    <n v="30"/>
    <n v="1023"/>
    <n v="1023"/>
    <n v="0"/>
    <n v="0"/>
    <n v="509"/>
    <n v="509"/>
    <n v="0"/>
    <n v="0"/>
    <n v="0"/>
    <n v="0"/>
    <n v="0"/>
    <n v="0"/>
    <n v="0"/>
    <n v="0"/>
    <n v="0"/>
    <n v="0"/>
    <n v="514"/>
    <n v="514"/>
    <n v="0"/>
    <n v="0"/>
    <n v="0"/>
    <n v="0"/>
    <n v="0"/>
    <n v="0"/>
    <n v="0"/>
    <n v="0"/>
    <m/>
  </r>
  <r>
    <n v="2022"/>
    <s v="E017"/>
    <s v="Cobertura de Educación Media Superior y Superior"/>
    <s v="E017.C46"/>
    <s v="A. Servicios educativos ofertados en el nivel superior. SEG"/>
    <s v="Freyre Rizo Ma. de los Angeles."/>
    <s v="N/A"/>
    <s v="473 7 32 43 11"/>
    <s v="N/A"/>
    <s v="direccion@upn111gto.edu.mx"/>
    <s v="N/A"/>
    <s v="Paulo Guillermo Herrera Garcidueñas"/>
    <s v="N/A"/>
    <s v="473 737 2753"/>
    <s v="N/A"/>
    <s v="pherrera@upn111gto.edu.mx"/>
    <s v="N/A"/>
    <n v="1140"/>
    <n v="1140"/>
    <s v="UPN GUANAJUATO"/>
    <s v="N/A"/>
    <s v="02.05.03"/>
    <x v="267"/>
    <s v="Prestación de los servicios de formación inicial, continua y profesionalización en la UPN Guanajuato."/>
    <x v="1"/>
    <s v="Brindar atención a estudiantes y a docentes en servicio de forma integral, así como eficientar y mejorar los procesos y acciones encaminadas a la investigación y extensión, que permitan dar una mayor proyección a la Universidad."/>
    <m/>
    <n v="15187"/>
    <s v="Validación semestral de la inscripción de estudiantes en programas educativos de la universidad realizadas en tiempo y forma"/>
    <m/>
    <s v="Inscripciones validadas"/>
    <m/>
    <s v="SI"/>
    <m/>
    <s v="SI"/>
    <m/>
    <n v="30"/>
    <n v="30"/>
    <n v="1339"/>
    <n v="1339"/>
    <n v="0"/>
    <n v="0"/>
    <n v="617"/>
    <n v="617"/>
    <n v="0"/>
    <n v="0"/>
    <n v="0"/>
    <n v="0"/>
    <n v="0"/>
    <n v="0"/>
    <n v="0"/>
    <n v="0"/>
    <n v="0"/>
    <n v="0"/>
    <n v="722"/>
    <n v="722"/>
    <n v="0"/>
    <n v="0"/>
    <n v="0"/>
    <n v="0"/>
    <n v="0"/>
    <n v="0"/>
    <n v="0"/>
    <n v="0"/>
    <m/>
  </r>
  <r>
    <n v="2022"/>
    <s v="E017"/>
    <s v="Cobertura de Educación Media Superior y Superior"/>
    <s v="E017.C46"/>
    <s v="A. Servicios educativos ofertados en el nivel superior. SEG"/>
    <s v="Freyre Rizo Ma. de los Angeles."/>
    <s v="N/A"/>
    <s v="473 7 32 43 11"/>
    <s v="N/A"/>
    <s v="direccion@upn111gto.edu.mx"/>
    <s v="N/A"/>
    <s v="Paulo Guillermo Herrera Garcidueñas"/>
    <s v="N/A"/>
    <s v="473 737 2753"/>
    <s v="N/A"/>
    <s v="pherrera@upn111gto.edu.mx"/>
    <s v="N/A"/>
    <n v="1140"/>
    <n v="1140"/>
    <s v="UPN GUANAJUATO"/>
    <s v="N/A"/>
    <s v="02.05.03"/>
    <x v="267"/>
    <s v="Prestación de los servicios de formación inicial, continua y profesionalización en la UPN Guanajuato."/>
    <x v="1"/>
    <s v="Brindar atención a estudiantes y a docentes en servicio de forma integral, así como eficientar y mejorar los procesos y acciones encaminadas a la investigación y extensión, que permitan dar una mayor proyección a la Universidad."/>
    <m/>
    <n v="15188"/>
    <s v="Capturas validadas de las evaluaciones semestrales de estudiantes integrado en tiempo y forma"/>
    <m/>
    <s v="Capturas validadas"/>
    <m/>
    <s v="SI"/>
    <m/>
    <s v="NO"/>
    <m/>
    <n v="30"/>
    <n v="30"/>
    <n v="2"/>
    <n v="2"/>
    <n v="0"/>
    <n v="0"/>
    <n v="1"/>
    <n v="1"/>
    <n v="0"/>
    <n v="0"/>
    <n v="0"/>
    <n v="0"/>
    <n v="0"/>
    <n v="0"/>
    <n v="0"/>
    <n v="0"/>
    <n v="1"/>
    <n v="1"/>
    <n v="0"/>
    <n v="0"/>
    <n v="0"/>
    <n v="0"/>
    <n v="0"/>
    <n v="0"/>
    <n v="0"/>
    <n v="0"/>
    <n v="0"/>
    <n v="0"/>
    <m/>
  </r>
  <r>
    <n v="2022"/>
    <s v="E017"/>
    <s v="Cobertura de Educación Media Superior y Superior"/>
    <s v="E017.C46"/>
    <s v="A. Servicios educativos ofertados en el nivel superior. SEG"/>
    <s v="Freyre Rizo Ma. de los Angeles."/>
    <s v="N/A"/>
    <s v="473 7 32 43 11"/>
    <s v="N/A"/>
    <s v="direccion@upn111gto.edu.mx"/>
    <s v="N/A"/>
    <s v="Paulo Guillermo Herrera Garcidueñas"/>
    <s v="N/A"/>
    <s v="473 737 2753"/>
    <s v="N/A"/>
    <s v="pherrera@upn111gto.edu.mx"/>
    <s v="N/A"/>
    <n v="1140"/>
    <n v="1140"/>
    <s v="UPN GUANAJUATO"/>
    <s v="N/A"/>
    <s v="02.05.03"/>
    <x v="267"/>
    <s v="Prestación de los servicios de formación inicial, continua y profesionalización en la UPN Guanajuato."/>
    <x v="1"/>
    <s v="Brindar atención a estudiantes y a docentes en servicio de forma integral, así como eficientar y mejorar los procesos y acciones encaminadas a la investigación y extensión, que permitan dar una mayor proyección a la Universidad."/>
    <m/>
    <n v="15189"/>
    <s v="Expedientes integrados de proyectos de investigación desarrollados, actualizados y completos."/>
    <m/>
    <s v="Expedientes integrados"/>
    <m/>
    <s v="SI"/>
    <m/>
    <s v="NO"/>
    <m/>
    <n v="20"/>
    <n v="20"/>
    <n v="2"/>
    <n v="2"/>
    <n v="0"/>
    <n v="0"/>
    <n v="0"/>
    <n v="0"/>
    <n v="0"/>
    <n v="0"/>
    <n v="0"/>
    <n v="0"/>
    <n v="0"/>
    <n v="0"/>
    <n v="1"/>
    <n v="1"/>
    <n v="0"/>
    <n v="0"/>
    <n v="0"/>
    <n v="0"/>
    <n v="0"/>
    <n v="0"/>
    <n v="0"/>
    <n v="0"/>
    <n v="0"/>
    <n v="0"/>
    <n v="1"/>
    <n v="1"/>
    <m/>
  </r>
  <r>
    <n v="2022"/>
    <s v="E017"/>
    <s v="Cobertura de Educación Media Superior y Superior"/>
    <s v="E017.C46"/>
    <s v="A. Servicios educativos ofertados en el nivel superior. SEG"/>
    <s v="Freyre Rizo Ma. de los Angeles."/>
    <s v="N/A"/>
    <s v="473 7 32 43 11"/>
    <s v="N/A"/>
    <s v="direccion@upn111gto.edu.mx"/>
    <s v="N/A"/>
    <s v="Paulo Guillermo Herrera Garcidueñas"/>
    <s v="N/A"/>
    <s v="473 737 2753"/>
    <s v="N/A"/>
    <s v="pherrera@upn111gto.edu.mx"/>
    <s v="N/A"/>
    <n v="1140"/>
    <n v="1140"/>
    <s v="UPN GUANAJUATO"/>
    <s v="N/A"/>
    <s v="02.05.03"/>
    <x v="267"/>
    <s v="Prestación de los servicios de formación inicial, continua y profesionalización en la UPN Guanajuato."/>
    <x v="1"/>
    <s v="Brindar atención a estudiantes y a docentes en servicio de forma integral, así como eficientar y mejorar los procesos y acciones encaminadas a la investigación y extensión, que permitan dar una mayor proyección a la Universidad."/>
    <m/>
    <n v="15190"/>
    <s v="Actividades realizadas de extensión, difusión y vinculación para la formación integral de la comunidad educativa"/>
    <m/>
    <s v="Actividades realizadas"/>
    <m/>
    <s v="SI"/>
    <m/>
    <s v="SI"/>
    <m/>
    <n v="20"/>
    <n v="19"/>
    <n v="6"/>
    <n v="6"/>
    <n v="0"/>
    <n v="0"/>
    <n v="0"/>
    <n v="0"/>
    <n v="0"/>
    <n v="0"/>
    <n v="0"/>
    <n v="0"/>
    <n v="0"/>
    <n v="0"/>
    <n v="0"/>
    <n v="0"/>
    <n v="3"/>
    <n v="3"/>
    <n v="0"/>
    <n v="0"/>
    <n v="0"/>
    <n v="0"/>
    <n v="0"/>
    <n v="0"/>
    <n v="0"/>
    <n v="0"/>
    <n v="3"/>
    <n v="3"/>
    <m/>
  </r>
  <r>
    <n v="2022"/>
    <s v=""/>
    <s v=""/>
    <s v=""/>
    <s v=""/>
    <s v="Aldelmo Emmanuel Israel Reyes Pablo"/>
    <s v="N/A"/>
    <s v="4737351012"/>
    <s v="N/A"/>
    <s v="ae_reyes@seg.guanajuato.gob.mx"/>
    <s v="N/A"/>
    <s v="Nancy Gabriela Cuán Chávez"/>
    <s v="N/A"/>
    <s v="4737351012"/>
    <s v="N/A"/>
    <s v="n_cuan@seg.guanajuato.gob.mx"/>
    <s v="N/A"/>
    <n v="1141"/>
    <n v="1141"/>
    <s v="SUBSECRETARÍA DE EDUCACIÓN MEDIA SUPERIOR Y SUPERIOR"/>
    <s v="N/A"/>
    <s v="02.05.06"/>
    <x v="268"/>
    <s v="Administración de la Subsecretaría de Educación Media Superior y Superior"/>
    <x v="1"/>
    <s v="Impulsar la educación media superior y superior en el estado, respondiendo a las necesidades de la población y la comunidad educativa, estableciendo alianzas estratégicas, las directrices de operación, así como el seguimiento a los procesos de vinculación con las instancias y comités, en beneficio de los estudiantes de las instituciones públicas de estos niveles y de las instituciones formadoras de profesionales de la educación."/>
    <m/>
    <n v="3767"/>
    <s v="Planes de trabajo realizados para el establecimiento de directrices y mecanismos para la operación, seguimiento y evaluación de los programas y proyectos que se pretendan promover o implementar en las instituciones educativas de educación media superior y superior en apego al modelo educativo vigente."/>
    <m/>
    <s v="Planes de trabajo realizados"/>
    <m/>
    <s v="NO"/>
    <m/>
    <s v="NO"/>
    <m/>
    <n v="40"/>
    <m/>
    <n v="1"/>
    <n v="1"/>
    <n v="0"/>
    <n v="0"/>
    <n v="0"/>
    <n v="0"/>
    <n v="0"/>
    <n v="0"/>
    <n v="0"/>
    <n v="0"/>
    <n v="0"/>
    <n v="0"/>
    <n v="0"/>
    <n v="0"/>
    <n v="0"/>
    <n v="0"/>
    <n v="0"/>
    <n v="0"/>
    <n v="0"/>
    <n v="0"/>
    <n v="0"/>
    <n v="0"/>
    <n v="0"/>
    <n v="0"/>
    <n v="1"/>
    <n v="1"/>
    <m/>
  </r>
  <r>
    <n v="2022"/>
    <s v=""/>
    <s v=""/>
    <s v=""/>
    <s v=""/>
    <s v="Aldelmo Emmanuel Israel Reyes Pablo"/>
    <s v="N/A"/>
    <s v="4737351012"/>
    <s v="N/A"/>
    <s v="ae_reyes@seg.guanajuato.gob.mx"/>
    <s v="N/A"/>
    <s v="Nancy Gabriela Cuán Chávez"/>
    <s v="N/A"/>
    <s v="4737351012"/>
    <s v="N/A"/>
    <s v="n_cuan@seg.guanajuato.gob.mx"/>
    <s v="N/A"/>
    <n v="1141"/>
    <n v="1141"/>
    <s v="SUBSECRETARÍA DE EDUCACIÓN MEDIA SUPERIOR Y SUPERIOR"/>
    <s v="N/A"/>
    <s v="02.05.06"/>
    <x v="268"/>
    <s v="Administración de la Subsecretaría de Educación Media Superior y Superior"/>
    <x v="1"/>
    <s v="Impulsar la educación media superior y superior en el estado, respondiendo a las necesidades de la población y la comunidad educativa, estableciendo alianzas estratégicas, las directrices de operación, así como el seguimiento a los procesos de vinculación con las instancias y comités, en beneficio de los estudiantes de las instituciones públicas de estos niveles y de las instituciones formadoras de profesionales de la educación."/>
    <m/>
    <n v="3768"/>
    <s v="Expediente integrado del cumplimiento de los compromisos generados de la vinculación con las instancias y comités de educación media superior y superior."/>
    <m/>
    <s v="Expediente integrado"/>
    <m/>
    <s v="NO"/>
    <m/>
    <s v="NO"/>
    <m/>
    <n v="30"/>
    <m/>
    <n v="1"/>
    <n v="1"/>
    <n v="0"/>
    <n v="0"/>
    <n v="0"/>
    <n v="0"/>
    <n v="0"/>
    <n v="0"/>
    <n v="0"/>
    <n v="0"/>
    <n v="0"/>
    <n v="0"/>
    <n v="0"/>
    <n v="0"/>
    <n v="0"/>
    <n v="0"/>
    <n v="0"/>
    <n v="0"/>
    <n v="0"/>
    <n v="0"/>
    <n v="0"/>
    <n v="0"/>
    <n v="0"/>
    <n v="0"/>
    <n v="1"/>
    <n v="1"/>
    <m/>
  </r>
  <r>
    <n v="2022"/>
    <s v=""/>
    <s v=""/>
    <s v=""/>
    <s v=""/>
    <s v="Aldelmo Emmanuel Israel Reyes Pablo"/>
    <s v="N/A"/>
    <s v="4737351012"/>
    <s v="N/A"/>
    <s v="ae_reyes@seg.guanajuato.gob.mx"/>
    <s v="N/A"/>
    <s v="Nancy Gabriela Cuán Chávez"/>
    <s v="N/A"/>
    <s v="4737351012"/>
    <s v="N/A"/>
    <s v="n_cuan@seg.guanajuato.gob.mx"/>
    <s v="N/A"/>
    <n v="1141"/>
    <n v="1141"/>
    <s v="SUBSECRETARÍA DE EDUCACIÓN MEDIA SUPERIOR Y SUPERIOR"/>
    <s v="N/A"/>
    <s v="02.05.06"/>
    <x v="268"/>
    <s v="Administración de la Subsecretaría de Educación Media Superior y Superior"/>
    <x v="1"/>
    <s v="Impulsar la educación media superior y superior en el estado, respondiendo a las necesidades de la población y la comunidad educativa, estableciendo alianzas estratégicas, las directrices de operación, así como el seguimiento a los procesos de vinculación con las instancias y comités, en beneficio de los estudiantes de las instituciones públicas de estos niveles y de las instituciones formadoras de profesionales de la educación."/>
    <m/>
    <n v="3769"/>
    <s v="Alianzas estratégicas establecidas en el nivel medio superior y superior."/>
    <m/>
    <s v="Alianzas establecidas"/>
    <m/>
    <s v="NO"/>
    <m/>
    <s v="NO"/>
    <s v="SI"/>
    <n v="30"/>
    <m/>
    <n v="2"/>
    <n v="2"/>
    <n v="0"/>
    <n v="0"/>
    <n v="0"/>
    <n v="0"/>
    <n v="0"/>
    <n v="0"/>
    <n v="0"/>
    <n v="0"/>
    <n v="0"/>
    <n v="0"/>
    <n v="0"/>
    <n v="0"/>
    <n v="0"/>
    <n v="0"/>
    <n v="0"/>
    <n v="0"/>
    <n v="0"/>
    <n v="0"/>
    <n v="0"/>
    <n v="0"/>
    <n v="0"/>
    <n v="0"/>
    <n v="2"/>
    <n v="2"/>
    <s v="Se activa campo de sobredemanda."/>
  </r>
  <r>
    <n v="2022"/>
    <s v="E017"/>
    <s v="Cobertura de Educación Media Superior y Superior"/>
    <s v="E017.C20"/>
    <s v="A. Servicios educativos incrementados en el nivel medio superior. SEG"/>
    <s v="Rubén Lara Valdés"/>
    <s v="N/A"/>
    <s v="4737332630"/>
    <s v="N/A"/>
    <s v="r_larav@seggtogob.onmicrosoft.com"/>
    <s v="N/A"/>
    <s v="Ernesto Jahaciel Gómez Mares"/>
    <s v="N/A"/>
    <s v="7351000 ext. 1430"/>
    <s v="N/A"/>
    <s v="ej_gomez@seg.guanajuato.gob.mx"/>
    <s v="N/A"/>
    <n v="1142"/>
    <n v="1142"/>
    <s v="DIRECCIÓN GENERAL DE EDUCACIÓN MEDIA SUPERIOR"/>
    <s v="N/A"/>
    <s v="02.05.02"/>
    <x v="269"/>
    <s v="Atención al Subsistema de Preparatoria Abierta."/>
    <x v="100"/>
    <s v="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
    <m/>
    <n v="4359"/>
    <s v="Centros de Alternativas Educativas (CAEDI) con el servicio de tecnología para acceder a plataformas educativas flexibles no escolarizadas y aplicación de exámenes digitales de Preparatoria Abierta."/>
    <m/>
    <s v="CAEDI atendido"/>
    <m/>
    <s v="SI"/>
    <m/>
    <s v="NO"/>
    <m/>
    <n v="10"/>
    <n v="10"/>
    <n v="23"/>
    <n v="15"/>
    <n v="17"/>
    <n v="0"/>
    <n v="0"/>
    <n v="0"/>
    <n v="0"/>
    <n v="0"/>
    <n v="0"/>
    <n v="0"/>
    <n v="6"/>
    <n v="0"/>
    <n v="0"/>
    <n v="0"/>
    <n v="0"/>
    <n v="8"/>
    <n v="0"/>
    <n v="0"/>
    <n v="0"/>
    <n v="0"/>
    <n v="0"/>
    <n v="0"/>
    <n v="0"/>
    <n v="7"/>
    <n v="0"/>
    <n v="0"/>
    <s v="Se ajusta alcance de la meta por ajustes presupuestales que impide la operación del resto de centros."/>
  </r>
  <r>
    <n v="2022"/>
    <s v="E017"/>
    <s v="Cobertura de Educación Media Superior y Superior"/>
    <s v="E017.C20"/>
    <s v="A. Servicios educativos incrementados en el nivel medio superior. SEG"/>
    <s v="Rubén Lara Valdés"/>
    <s v="N/A"/>
    <s v="4737332630"/>
    <s v="N/A"/>
    <s v="r_larav@seggtogob.onmicrosoft.com"/>
    <s v="N/A"/>
    <s v="Ernesto Jahaciel Gómez Mares"/>
    <s v="N/A"/>
    <s v="7351000 ext. 1430"/>
    <s v="N/A"/>
    <s v="ej_gomez@seg.guanajuato.gob.mx"/>
    <s v="N/A"/>
    <n v="1142"/>
    <n v="1142"/>
    <s v="DIRECCIÓN GENERAL DE EDUCACIÓN MEDIA SUPERIOR"/>
    <s v="N/A"/>
    <s v="02.05.02"/>
    <x v="269"/>
    <s v="Atención al Subsistema de Preparatoria Abierta."/>
    <x v="100"/>
    <s v="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
    <m/>
    <n v="4360"/>
    <s v="Estudiantes atendidos con asesorías impartidas por los asesores académicos de Preparatoria Abierta."/>
    <m/>
    <s v="Estudiantes atendidos"/>
    <m/>
    <s v="SI"/>
    <m/>
    <s v="SI"/>
    <m/>
    <n v="30"/>
    <n v="25"/>
    <n v="3500"/>
    <n v="3500"/>
    <n v="100"/>
    <n v="100"/>
    <n v="200"/>
    <n v="200"/>
    <n v="350"/>
    <n v="350"/>
    <n v="350"/>
    <n v="350"/>
    <n v="400"/>
    <n v="400"/>
    <n v="400"/>
    <n v="400"/>
    <n v="350"/>
    <n v="350"/>
    <n v="300"/>
    <n v="300"/>
    <n v="300"/>
    <n v="300"/>
    <n v="300"/>
    <n v="300"/>
    <n v="300"/>
    <n v="300"/>
    <n v="150"/>
    <n v="150"/>
    <m/>
  </r>
  <r>
    <n v="2022"/>
    <s v="E017"/>
    <s v="Cobertura de Educación Media Superior y Superior"/>
    <s v="E017.C20"/>
    <s v="A. Servicios educativos incrementados en el nivel medio superior. SEG"/>
    <s v="Rubén Lara Valdés"/>
    <s v="N/A"/>
    <s v="4737332630"/>
    <s v="N/A"/>
    <s v="r_larav@seggtogob.onmicrosoft.com"/>
    <s v="N/A"/>
    <s v="Ernesto Jahaciel Gómez Mares"/>
    <s v="N/A"/>
    <s v="7351000 ext. 1430"/>
    <s v="N/A"/>
    <s v="ej_gomez@seg.guanajuato.gob.mx"/>
    <s v="N/A"/>
    <n v="1142"/>
    <n v="1142"/>
    <s v="DIRECCIÓN GENERAL DE EDUCACIÓN MEDIA SUPERIOR"/>
    <s v="N/A"/>
    <s v="02.05.02"/>
    <x v="269"/>
    <s v="Atención al Subsistema de Preparatoria Abierta."/>
    <x v="100"/>
    <s v="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
    <m/>
    <n v="4361"/>
    <s v="Validación de inscripciones de estudiantes en el Plan Modular 22 en Preparatoria Abierta"/>
    <m/>
    <s v="Inscritos validados"/>
    <m/>
    <s v="SI"/>
    <m/>
    <s v="SI"/>
    <m/>
    <n v="20"/>
    <n v="20"/>
    <n v="12500"/>
    <n v="12500"/>
    <n v="500"/>
    <n v="500"/>
    <n v="700"/>
    <n v="700"/>
    <n v="1000"/>
    <n v="1000"/>
    <n v="1500"/>
    <n v="1500"/>
    <n v="1000"/>
    <n v="1000"/>
    <n v="1000"/>
    <n v="1000"/>
    <n v="1200"/>
    <n v="1200"/>
    <n v="1600"/>
    <n v="1600"/>
    <n v="2300"/>
    <n v="2300"/>
    <n v="800"/>
    <n v="800"/>
    <n v="500"/>
    <n v="500"/>
    <n v="400"/>
    <n v="400"/>
    <m/>
  </r>
  <r>
    <n v="2022"/>
    <s v="E017"/>
    <s v="Cobertura de Educación Media Superior y Superior"/>
    <s v="E017.C20"/>
    <s v="A. Servicios educativos incrementados en el nivel medio superior. SEG"/>
    <s v="Rubén Lara Valdés"/>
    <s v="N/A"/>
    <s v="4737332630"/>
    <s v="N/A"/>
    <s v="r_larav@seggtogob.onmicrosoft.com"/>
    <s v="N/A"/>
    <s v="Ernesto Jahaciel Gómez Mares"/>
    <s v="N/A"/>
    <s v="7351000 ext. 1430"/>
    <s v="N/A"/>
    <s v="ej_gomez@seg.guanajuato.gob.mx"/>
    <s v="N/A"/>
    <n v="1142"/>
    <n v="1142"/>
    <s v="DIRECCIÓN GENERAL DE EDUCACIÓN MEDIA SUPERIOR"/>
    <s v="N/A"/>
    <s v="02.05.02"/>
    <x v="269"/>
    <s v="Atención al Subsistema de Preparatoria Abierta."/>
    <x v="100"/>
    <s v="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
    <m/>
    <n v="4362"/>
    <s v="Certificados emitidos de Prepa Abierta"/>
    <m/>
    <s v="Certificados emitidos"/>
    <m/>
    <s v="SI"/>
    <m/>
    <s v="SI"/>
    <m/>
    <n v="20"/>
    <n v="25"/>
    <n v="3000"/>
    <n v="3000"/>
    <n v="100"/>
    <n v="100"/>
    <n v="100"/>
    <n v="100"/>
    <n v="300"/>
    <n v="300"/>
    <n v="250"/>
    <n v="250"/>
    <n v="350"/>
    <n v="350"/>
    <n v="350"/>
    <n v="350"/>
    <n v="350"/>
    <n v="350"/>
    <n v="300"/>
    <n v="300"/>
    <n v="300"/>
    <n v="300"/>
    <n v="300"/>
    <n v="300"/>
    <n v="200"/>
    <n v="200"/>
    <n v="100"/>
    <n v="100"/>
    <m/>
  </r>
  <r>
    <n v="2022"/>
    <s v="E017"/>
    <s v="Cobertura de Educación Media Superior y Superior"/>
    <s v="E017.C20"/>
    <s v="A. Servicios educativos incrementados en el nivel medio superior. SEG"/>
    <s v="Rubén Lara Valdés"/>
    <s v="N/A"/>
    <s v="4737332630"/>
    <s v="N/A"/>
    <s v="r_larav@seggtogob.onmicrosoft.com"/>
    <s v="N/A"/>
    <s v="Ernesto Jahaciel Gómez Mares"/>
    <s v="N/A"/>
    <s v="7351000 ext. 1430"/>
    <s v="N/A"/>
    <s v="ej_gomez@seg.guanajuato.gob.mx"/>
    <s v="N/A"/>
    <n v="1142"/>
    <n v="1142"/>
    <s v="DIRECCIÓN GENERAL DE EDUCACIÓN MEDIA SUPERIOR"/>
    <s v="N/A"/>
    <s v="02.05.02"/>
    <x v="269"/>
    <s v="Atención al Subsistema de Preparatoria Abierta."/>
    <x v="100"/>
    <s v="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
    <m/>
    <n v="4363"/>
    <s v="Exámenes generados aleatoriamente  y aplicados en tiempo real."/>
    <m/>
    <s v="Exámenes aplicados"/>
    <m/>
    <s v="SI"/>
    <m/>
    <s v="NO"/>
    <m/>
    <n v="20"/>
    <n v="19"/>
    <n v="35000"/>
    <n v="35000"/>
    <n v="0"/>
    <n v="0"/>
    <n v="3500"/>
    <n v="3500"/>
    <n v="3500"/>
    <n v="3500"/>
    <n v="3500"/>
    <n v="3500"/>
    <n v="3500"/>
    <n v="3500"/>
    <n v="3500"/>
    <n v="3500"/>
    <n v="3000"/>
    <n v="3000"/>
    <n v="3000"/>
    <n v="3000"/>
    <n v="3000"/>
    <n v="3000"/>
    <n v="3000"/>
    <n v="3000"/>
    <n v="3500"/>
    <n v="3500"/>
    <n v="2000"/>
    <n v="2000"/>
    <m/>
  </r>
  <r>
    <n v="2022"/>
    <s v="E038"/>
    <s v="Competencias para el trabajo"/>
    <s v="E038.C36"/>
    <s v="A. IEMS (Instituciones de educación Media Superior) con vinculación con el entorno operando. (SEG)"/>
    <s v="Laura Mireya Terrones Miranda"/>
    <s v="José de la Luz Martínez Romero"/>
    <s v="7351000 ext. 1439"/>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0"/>
    <s v="Promoción de la Articulación Interinstitucional en el nivel Medio Superior"/>
    <x v="101"/>
    <s v="Fortalecer la articulación con las instituciones públicas de educación media superior que participan en Órganos Consultivos y de Gobierno, así como la implementación de estrategias para promocionar la movilidad y portabilidad de los estudiantes de este nivel educativo."/>
    <s v="Fortalecer la articulación con las instituciones públicas de educación media superior que participan en Órganos Consultivos y de Gobierno, así como con las que participan en el Programa de Equidad Regional y en la implementación de estrategias que promuevan la inserción laboral de las y los educandos egresados del tipo Medio Superior"/>
    <n v="9367"/>
    <s v="Instituciones atendidas participando en Órgano Consultivo y de Gobierno (OCG) con acompañamiento técnico para la preparacion de sesiones,  seguimiento de acuerdos y su ejecución en tiempo y forma."/>
    <s v="Instituciones atendidas participando en Órgano Consultivo y de Gobierno (OCG) con acompañamiento técnico para la preparacion de insumos para las sesiones, así como el seguimiento de acuerdos y compromisos hasta su ejecución en tiempo y forma."/>
    <s v="Instituciones de OCG atendidos"/>
    <m/>
    <s v="NO"/>
    <m/>
    <s v="NO"/>
    <m/>
    <n v="50"/>
    <n v="40"/>
    <n v="5"/>
    <n v="5"/>
    <n v="0"/>
    <n v="0"/>
    <n v="0"/>
    <n v="0"/>
    <n v="0"/>
    <n v="0"/>
    <n v="0"/>
    <n v="0"/>
    <n v="0"/>
    <n v="0"/>
    <n v="0"/>
    <n v="0"/>
    <n v="0"/>
    <n v="0"/>
    <n v="0"/>
    <n v="0"/>
    <n v="0"/>
    <n v="0"/>
    <n v="0"/>
    <n v="0"/>
    <n v="0"/>
    <n v="0"/>
    <n v="5"/>
    <n v="5"/>
    <m/>
  </r>
  <r>
    <n v="2022"/>
    <s v="E038"/>
    <s v="Competencias para el trabajo"/>
    <s v="E038.C36"/>
    <s v="A. IEMS (Instituciones de educación Media Superior) con vinculación con el entorno operando. (SEG)"/>
    <s v="Laura Mireya Terrones Miranda"/>
    <s v="José de la Luz Martínez Romero"/>
    <s v="7351000 ext. 1439"/>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0"/>
    <s v="Promoción de la Articulación Interinstitucional en el nivel Medio Superior"/>
    <x v="1"/>
    <s v="Fortalecer la articulación con las instituciones públicas de educación media superior que participan en Órganos Consultivos y de Gobierno, así como la implementación de estrategias para promocionar la movilidad y portabilidad de los estudiantes de este nivel educativo."/>
    <m/>
    <n v="13871"/>
    <s v="Instituciones Públicas de Educación Media Superior atendidas para la promoción de la movilidad y portabilidad de los estudiantes de este nivel educativo, para el desarrollo y mejora de las competencias para la vida y el trabajo"/>
    <s v="CANCELAR"/>
    <s v="IEMS atendidas"/>
    <m/>
    <s v="SI"/>
    <m/>
    <s v="NO"/>
    <m/>
    <n v="50"/>
    <m/>
    <n v="16"/>
    <n v="16"/>
    <n v="0"/>
    <n v="0"/>
    <n v="0"/>
    <n v="0"/>
    <n v="0"/>
    <n v="0"/>
    <n v="0"/>
    <n v="0"/>
    <n v="0"/>
    <n v="0"/>
    <n v="8"/>
    <n v="8"/>
    <n v="0"/>
    <n v="0"/>
    <n v="0"/>
    <n v="0"/>
    <n v="0"/>
    <n v="0"/>
    <n v="0"/>
    <n v="0"/>
    <n v="0"/>
    <n v="0"/>
    <n v="8"/>
    <n v="8"/>
    <m/>
  </r>
  <r>
    <n v="2022"/>
    <s v="E038"/>
    <s v="Competencias para el trabajo"/>
    <s v="E038.C40"/>
    <s v="E. Instituciones de Educación Media Superior, IEMS, con Programa de aprendizaje para el liderazgo y emprendimiento prestado (SEG)"/>
    <s v="Rogelio Carrillo Guerrero"/>
    <s v="N/A"/>
    <s v="7351000 ext.1067"/>
    <s v="N/A"/>
    <s v="r_carrillog@seg.guanajuato.gob.mx"/>
    <s v="N/A"/>
    <s v="Ernesto Jahaciel Gómez Mares"/>
    <s v="N/A"/>
    <s v="7351000 ext. 1430"/>
    <s v="N/A"/>
    <s v="ej_gomez@seg.guanajuato.gob.mx"/>
    <s v="N/A"/>
    <n v="1142"/>
    <n v="1142"/>
    <s v="DIRECCIÓN GENERAL DE EDUCACIÓN MEDIA SUPERIOR"/>
    <s v="N/A"/>
    <s v="02.05.02"/>
    <x v="271"/>
    <s v="Promoción de la Formación Integral en el nivel Medio Superior"/>
    <x v="1"/>
    <s v="Diseñar e instrumentar estrategias para el desarrollo de competencias blandas y emprendedoras para la promoción de la formación integral, a través de reuniones de trabajo del Ecosistema Emprendedor dirigidos a administrativos y acciones dirigidas a estudiantes de las instituciones públicas del nivel medio superior."/>
    <m/>
    <n v="9153"/>
    <s v="Acciones realizadas en materia de emprendimiento en beneficio de los estudiantes de escuelas públicas de IEMS"/>
    <m/>
    <s v="Acciones realizado"/>
    <m/>
    <s v="SI"/>
    <m/>
    <s v="NO"/>
    <m/>
    <n v="40"/>
    <n v="40"/>
    <n v="3"/>
    <n v="3"/>
    <n v="0"/>
    <n v="0"/>
    <n v="0"/>
    <n v="0"/>
    <n v="0"/>
    <n v="0"/>
    <n v="1"/>
    <n v="1"/>
    <n v="0"/>
    <n v="0"/>
    <n v="0"/>
    <n v="0"/>
    <n v="0"/>
    <n v="0"/>
    <n v="1"/>
    <n v="1"/>
    <n v="0"/>
    <n v="0"/>
    <n v="0"/>
    <n v="0"/>
    <n v="0"/>
    <n v="0"/>
    <n v="1"/>
    <n v="1"/>
    <m/>
  </r>
  <r>
    <n v="2022"/>
    <s v="E038"/>
    <s v="Competencias para el trabajo"/>
    <s v="E038.C40"/>
    <s v="E. Instituciones de Educación Media Superior, IEMS, con Programa de aprendizaje para el liderazgo y emprendimiento prestado (SEG)"/>
    <s v="Rogelio Carrillo Guerrero"/>
    <s v="N/A"/>
    <s v="7351000 ext.1067"/>
    <s v="N/A"/>
    <s v="r_carrillog@seg.guanajuato.gob.mx"/>
    <s v="N/A"/>
    <s v="Ernesto Jahaciel Gómez Mares"/>
    <s v="N/A"/>
    <s v="7351000 ext. 1430"/>
    <s v="N/A"/>
    <s v="ej_gomez@seg.guanajuato.gob.mx"/>
    <s v="N/A"/>
    <n v="1142"/>
    <n v="1142"/>
    <s v="DIRECCIÓN GENERAL DE EDUCACIÓN MEDIA SUPERIOR"/>
    <s v="N/A"/>
    <s v="02.05.02"/>
    <x v="271"/>
    <s v="Promoción de la Formación Integral en el nivel Medio Superior"/>
    <x v="1"/>
    <s v="Diseñar e instrumentar estrategias para el desarrollo de competencias blandas y emprendedoras para la promoción de la formación integral, a través de reuniones de trabajo del Ecosistema Emprendedor dirigidos a administrativos y acciones dirigidas a estudiantes de las instituciones públicas del nivel medio superior."/>
    <m/>
    <n v="9155"/>
    <s v="Validaciones técnico-pedagógicas emitidas de planes y programas de estudios del tipo medio superior de personas físicas o morales interesadas en obtener un Reconocimiento de Validez oficial de Estudios ante la SEG."/>
    <s v="CANCELAR"/>
    <s v="Validaciones técnico-pedagógicas emitidas"/>
    <m/>
    <s v="SI"/>
    <m/>
    <s v="SI"/>
    <m/>
    <n v="40"/>
    <m/>
    <n v="30"/>
    <n v="30"/>
    <n v="0"/>
    <n v="0"/>
    <n v="0"/>
    <n v="0"/>
    <n v="7"/>
    <n v="7"/>
    <n v="0"/>
    <n v="0"/>
    <n v="0"/>
    <n v="0"/>
    <n v="7"/>
    <n v="7"/>
    <n v="0"/>
    <n v="0"/>
    <n v="0"/>
    <n v="0"/>
    <n v="7"/>
    <n v="7"/>
    <n v="0"/>
    <n v="0"/>
    <n v="0"/>
    <n v="0"/>
    <n v="9"/>
    <n v="9"/>
    <m/>
  </r>
  <r>
    <n v="2022"/>
    <s v="E038"/>
    <s v="Competencias para el trabajo"/>
    <s v="E038.C40"/>
    <s v="E. Instituciones de Educación Media Superior, IEMS, con Programa de aprendizaje para el liderazgo y emprendimiento prestado (SEG)"/>
    <s v="Rogelio Carrillo Guerrero"/>
    <s v="N/A"/>
    <s v="7351000 ext.1067"/>
    <s v="N/A"/>
    <s v="r_carrillog@seg.guanajuato.gob.mx"/>
    <s v="N/A"/>
    <s v="Ernesto Jahaciel Gómez Mares"/>
    <s v="N/A"/>
    <s v="7351000 ext. 1430"/>
    <s v="N/A"/>
    <s v="ej_gomez@seg.guanajuato.gob.mx"/>
    <s v="N/A"/>
    <n v="1142"/>
    <n v="1142"/>
    <s v="DIRECCIÓN GENERAL DE EDUCACIÓN MEDIA SUPERIOR"/>
    <s v="N/A"/>
    <s v="02.05.02"/>
    <x v="271"/>
    <s v="Promoción de la Formación Integral en el nivel Medio Superior"/>
    <x v="1"/>
    <s v="Diseñar e instrumentar estrategias para el desarrollo de competencias blandas y emprendedoras para la promoción de la formación integral, a través de reuniones de trabajo del Ecosistema Emprendedor dirigidos a administrativos y acciones dirigidas a estudiantes de las instituciones públicas del nivel medio superior."/>
    <m/>
    <n v="13872"/>
    <s v="Acciones realizadas encaminadas a la orientación vocacional ocupacional de los estudiantes de escuelas públicas de media superior"/>
    <m/>
    <s v="Acciones realizadas"/>
    <m/>
    <s v="SI"/>
    <m/>
    <s v="NO"/>
    <m/>
    <n v="20"/>
    <n v="40"/>
    <n v="3"/>
    <n v="3"/>
    <n v="0"/>
    <n v="0"/>
    <n v="0"/>
    <n v="0"/>
    <n v="0"/>
    <n v="0"/>
    <n v="1"/>
    <n v="1"/>
    <n v="0"/>
    <n v="0"/>
    <n v="0"/>
    <n v="0"/>
    <n v="0"/>
    <n v="0"/>
    <n v="0"/>
    <n v="0"/>
    <n v="0"/>
    <n v="0"/>
    <n v="0"/>
    <n v="0"/>
    <n v="2"/>
    <n v="2"/>
    <n v="0"/>
    <n v="0"/>
    <m/>
  </r>
  <r>
    <n v="2022"/>
    <s v="E038"/>
    <s v="Competencias para el trabajo"/>
    <s v="E038.C41"/>
    <s v="G. Organismos Públicos Descentralizados de Educación Media Superior con Programa de certificación de competencias laborales implementado  (SEG)"/>
    <s v="Rogelio Carrillo Guerrero"/>
    <s v="N/A"/>
    <s v="7351000 ext.1067"/>
    <s v="N/A"/>
    <s v="r_carrillog@seg.guanajuato.gob.mx"/>
    <s v="N/A"/>
    <s v="Ernesto Jahaciel Gómez Mares"/>
    <s v="N/A"/>
    <s v="7351000 ext. 1430"/>
    <s v="N/A"/>
    <s v="ej_gomez@seg.guanajuato.gob.mx"/>
    <s v="N/A"/>
    <n v="1142"/>
    <n v="1142"/>
    <s v="DIRECCIÓN GENERAL DE EDUCACIÓN MEDIA SUPERIOR"/>
    <s v="N/A"/>
    <s v="02.05.02"/>
    <x v="272"/>
    <s v="Promoción de la Certificación de competencias y Formación dual en el nivel medio superior."/>
    <x v="1"/>
    <s v="Implementación de estrategias encaminadas al desarrollo y fortalecimiento de las competencias de formación dual y certificación de competencias laborales en los estudiantes y docentes del nivel medio superior, a través de la integración de un diagnóstico de necesidades vinculadas con el sector educativo-laboral, realización de sesiones de consenso con los subsistemas, convenios con instituciones formadores y certificadoras, realización y seguimiento del plan de trabajo, así como la consolidación de la información mediante los reportes de los organismos públicos descentralizados participantes."/>
    <m/>
    <n v="9689"/>
    <s v="Convocatorias emitidas para la difusión del programa de formación dual entre estudiantes y docentes de escuelas públicas de media superior."/>
    <s v="CANCELAR"/>
    <s v="Convocatorias emitidas"/>
    <m/>
    <s v="SI"/>
    <m/>
    <s v="NO"/>
    <m/>
    <n v="20"/>
    <m/>
    <n v="2"/>
    <n v="2"/>
    <n v="1"/>
    <n v="1"/>
    <n v="0"/>
    <n v="0"/>
    <n v="0"/>
    <n v="0"/>
    <n v="0"/>
    <n v="0"/>
    <n v="0"/>
    <n v="0"/>
    <n v="0"/>
    <n v="0"/>
    <n v="0"/>
    <n v="0"/>
    <n v="1"/>
    <n v="1"/>
    <n v="0"/>
    <n v="0"/>
    <n v="0"/>
    <n v="0"/>
    <n v="0"/>
    <n v="0"/>
    <n v="0"/>
    <n v="0"/>
    <m/>
  </r>
  <r>
    <n v="2022"/>
    <s v="E038"/>
    <s v="Competencias para el trabajo"/>
    <s v="E038.C41"/>
    <s v="G. Organismos Públicos Descentralizados de Educación Media Superior con Programa de certificación de competencias laborales implementado  (SEG)"/>
    <s v="Rogelio Carrillo Guerrero"/>
    <s v="N/A"/>
    <s v="7351000 ext.1067"/>
    <s v="N/A"/>
    <s v="r_carrillog@seg.guanajuato.gob.mx"/>
    <s v="N/A"/>
    <s v="Ernesto Jahaciel Gómez Mares"/>
    <s v="N/A"/>
    <s v="7351000 ext. 1430"/>
    <s v="N/A"/>
    <s v="ej_gomez@seg.guanajuato.gob.mx"/>
    <s v="N/A"/>
    <n v="1142"/>
    <n v="1142"/>
    <s v="DIRECCIÓN GENERAL DE EDUCACIÓN MEDIA SUPERIOR"/>
    <s v="N/A"/>
    <s v="02.05.02"/>
    <x v="272"/>
    <s v="Promoción de la Certificación de competencias y Formación dual en el nivel medio superior."/>
    <x v="1"/>
    <s v="Implementación de estrategias encaminadas al desarrollo y fortalecimiento de las competencias de formación dual y certificación de competencias laborales en los estudiantes y docentes del nivel medio superior, a través de la integración de un diagnóstico de necesidades vinculadas con el sector educativo-laboral, realización de sesiones de consenso con los subsistemas, convenios con instituciones formadores y certificadoras, realización y seguimiento del plan de trabajo, así como la consolidación de la información mediante los reportes de los organismos públicos descentralizados participantes."/>
    <m/>
    <n v="13734"/>
    <s v="Acciones implementadas para el fortalecimiento de competencias integrales en los estudiantes y docentes en materia de certificación de competencias en escuelas públicas de media superior."/>
    <m/>
    <s v="Acciones implementadas"/>
    <m/>
    <s v="SI"/>
    <m/>
    <s v="NO"/>
    <m/>
    <n v="30"/>
    <m/>
    <n v="4"/>
    <n v="4"/>
    <n v="0"/>
    <n v="0"/>
    <n v="0"/>
    <n v="0"/>
    <n v="0"/>
    <n v="1"/>
    <n v="0"/>
    <n v="0"/>
    <n v="1"/>
    <n v="1"/>
    <n v="0"/>
    <n v="0"/>
    <n v="0"/>
    <n v="0"/>
    <n v="0"/>
    <n v="0"/>
    <n v="1"/>
    <n v="1"/>
    <n v="0"/>
    <n v="0"/>
    <n v="1"/>
    <n v="1"/>
    <n v="1"/>
    <n v="0"/>
    <s v="Ajuste calendarización por estrategia de atención"/>
  </r>
  <r>
    <n v="2022"/>
    <s v="E038"/>
    <s v="Competencias para el trabajo"/>
    <s v="E038.C41"/>
    <s v="G. Organismos Públicos Descentralizados de Educación Media Superior con Programa de certificación de competencias laborales implementado  (SEG)"/>
    <s v="Rogelio Carrillo Guerrero"/>
    <s v="N/A"/>
    <s v="7351000 ext.1067"/>
    <s v="N/A"/>
    <s v="r_carrillog@seg.guanajuato.gob.mx"/>
    <s v="N/A"/>
    <s v="Ernesto Jahaciel Gómez Mares"/>
    <s v="N/A"/>
    <s v="7351000 ext. 1430"/>
    <s v="N/A"/>
    <s v="ej_gomez@seg.guanajuato.gob.mx"/>
    <s v="N/A"/>
    <n v="1142"/>
    <n v="1142"/>
    <s v="DIRECCIÓN GENERAL DE EDUCACIÓN MEDIA SUPERIOR"/>
    <s v="N/A"/>
    <s v="02.05.02"/>
    <x v="272"/>
    <s v="Promoción de la Certificación de competencias y Formación dual en el nivel medio superior."/>
    <x v="1"/>
    <s v="Implementación de estrategias encaminadas al desarrollo y fortalecimiento de las competencias de formación dual y certificación de competencias laborales en los estudiantes y docentes del nivel medio superior, a través de la integración de un diagnóstico de necesidades vinculadas con el sector educativo-laboral, realización de sesiones de consenso con los subsistemas, convenios con instituciones formadores y certificadoras, realización y seguimiento del plan de trabajo, así como la consolidación de la información mediante los reportes de los organismos públicos descentralizados participantes."/>
    <m/>
    <n v="13735"/>
    <s v="Seguimiento realizado al proceso de certificación de competencias en tecnologías de la información e inglés para estudiantes y docentes de instituciones públicas del nivel medio superior"/>
    <m/>
    <s v="Seguimiento realizado"/>
    <m/>
    <s v="SI"/>
    <m/>
    <s v="NO"/>
    <m/>
    <n v="50"/>
    <m/>
    <n v="3"/>
    <n v="3"/>
    <n v="0"/>
    <n v="0"/>
    <n v="0"/>
    <n v="0"/>
    <n v="0"/>
    <n v="0"/>
    <n v="0"/>
    <n v="0"/>
    <n v="1"/>
    <n v="1"/>
    <n v="0"/>
    <n v="0"/>
    <n v="0"/>
    <n v="0"/>
    <n v="1"/>
    <n v="1"/>
    <n v="0"/>
    <n v="0"/>
    <n v="0"/>
    <n v="0"/>
    <n v="0"/>
    <n v="0"/>
    <n v="1"/>
    <n v="1"/>
    <m/>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3"/>
    <s v="Prestación del servicio educativo de bachillerato bivalente militarizado Plantel León I."/>
    <x v="1"/>
    <s v="Prestar el servicio educativo a las y los alumnos de 15 a 17 años bajo el modelo de bachillerato bivalente militarizado en el plantel León I, realizando la validación de inscripciones; así como contratar al personal docente  y otorgar el servicio de alimentos a los estudiantes admitidos en el bachillerato."/>
    <m/>
    <n v="11588"/>
    <s v="Validación de inscripciones de estudiantes  en el bachillerato bivalente militarizado en el plantel León I."/>
    <m/>
    <s v="Validaciones de inscripciones realizadas"/>
    <m/>
    <s v="NO"/>
    <m/>
    <s v="SI"/>
    <m/>
    <n v="20"/>
    <n v="20"/>
    <n v="689"/>
    <n v="749"/>
    <n v="0"/>
    <n v="0"/>
    <n v="0"/>
    <n v="0"/>
    <n v="0"/>
    <n v="0"/>
    <n v="0"/>
    <n v="0"/>
    <n v="0"/>
    <n v="0"/>
    <n v="0"/>
    <n v="0"/>
    <n v="0"/>
    <n v="0"/>
    <n v="689"/>
    <n v="749"/>
    <n v="0"/>
    <n v="0"/>
    <n v="0"/>
    <n v="0"/>
    <n v="0"/>
    <n v="0"/>
    <n v="0"/>
    <n v="0"/>
    <s v="Ajuste del alcance de la meta por ajuste en la proyección de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3"/>
    <s v="Prestación del servicio educativo de bachillerato bivalente militarizado Plantel León I."/>
    <x v="1"/>
    <s v="Prestar el servicio educativo a las y los alumnos de 15 a 17 años bajo el modelo de bachillerato bivalente militarizado en el plantel León I, realizando la validación de inscripciones; así como contratar al personal docente  y otorgar el servicio de alimentos a los estudiantes admitidos en el bachillerato."/>
    <m/>
    <n v="11589"/>
    <s v="Contratación de personal docente con el perfil académico para el programa de estudios vigente en el plantel León I."/>
    <m/>
    <s v="Personal contratado"/>
    <m/>
    <s v="NO"/>
    <m/>
    <s v="NO"/>
    <m/>
    <n v="20"/>
    <n v="20"/>
    <n v="30"/>
    <n v="30"/>
    <n v="0"/>
    <n v="0"/>
    <n v="0"/>
    <n v="0"/>
    <n v="0"/>
    <n v="0"/>
    <n v="0"/>
    <n v="0"/>
    <n v="0"/>
    <n v="0"/>
    <n v="0"/>
    <n v="0"/>
    <n v="0"/>
    <n v="0"/>
    <n v="0"/>
    <n v="0"/>
    <n v="30"/>
    <n v="30"/>
    <n v="0"/>
    <n v="0"/>
    <n v="0"/>
    <n v="0"/>
    <n v="0"/>
    <n v="0"/>
    <m/>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3"/>
    <s v="Prestación del servicio educativo de bachillerato bivalente militarizado Plantel León I."/>
    <x v="1"/>
    <s v="Prestar el servicio educativo a las y los alumnos de 15 a 17 años bajo el modelo de bachillerato bivalente militarizado en el plantel León I, realizando la validación de inscripciones; así como contratar al personal docente  y otorgar el servicio de alimentos a los estudiantes admitidos en el bachillerato."/>
    <m/>
    <n v="11602"/>
    <s v="Servicio de alimentos diario otorgado a estudiantes del plantel León I."/>
    <m/>
    <s v="Servicio de alimentos otorgado"/>
    <m/>
    <s v="NO"/>
    <m/>
    <s v="NO"/>
    <m/>
    <n v="60"/>
    <n v="59"/>
    <n v="128400"/>
    <n v="109890"/>
    <n v="0"/>
    <n v="0"/>
    <n v="0"/>
    <n v="0"/>
    <n v="0"/>
    <n v="0"/>
    <n v="0"/>
    <n v="0"/>
    <n v="0"/>
    <n v="0"/>
    <n v="0"/>
    <n v="0"/>
    <n v="0"/>
    <n v="0"/>
    <n v="0"/>
    <n v="0"/>
    <n v="0"/>
    <n v="0"/>
    <n v="0"/>
    <n v="0"/>
    <n v="0"/>
    <n v="0"/>
    <n v="128400"/>
    <n v="109890"/>
    <s v="Se ajusta alcance de la meta por ajuste en la estrategia de atención híbrida o presencial de la prestación del servicio eductaivo."/>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4"/>
    <s v="Prestación del servicio educativo de bachillerato bivalente militarizado Plantel Irapuato"/>
    <x v="1"/>
    <s v="Prestar el servicio educativo a las y los alumnos de 15 a 17 años bajo el modelo de bachillerato bivalente militarizado en el plantel Irapuato, realizando la validación de inscripciones; así como contratar al personal docente  y otorgar el servicio de alimentos a los estudiantes admitidos en el bachillerato."/>
    <m/>
    <n v="11590"/>
    <s v="Validación de inscripciones de estudiantes  en el bachillerato bivalente militarizado en el plantel Irapuato."/>
    <m/>
    <s v="Validaciones de inscripciones realizadas"/>
    <m/>
    <s v="NO"/>
    <m/>
    <s v="SI"/>
    <m/>
    <n v="20"/>
    <m/>
    <n v="700"/>
    <n v="590"/>
    <n v="0"/>
    <n v="0"/>
    <n v="0"/>
    <n v="0"/>
    <n v="0"/>
    <n v="0"/>
    <n v="0"/>
    <n v="0"/>
    <n v="0"/>
    <n v="0"/>
    <n v="0"/>
    <n v="0"/>
    <n v="0"/>
    <n v="0"/>
    <n v="700"/>
    <n v="590"/>
    <n v="0"/>
    <n v="0"/>
    <n v="0"/>
    <n v="0"/>
    <n v="0"/>
    <n v="0"/>
    <n v="0"/>
    <n v="0"/>
    <s v="Ajuste del alcance de la meta por ajuste en la proyección de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4"/>
    <s v="Prestación del servicio educativo de bachillerato bivalente militarizado Plantel Irapuato"/>
    <x v="1"/>
    <s v="Prestar el servicio educativo a las y los alumnos de 15 a 17 años bajo el modelo de bachillerato bivalente militarizado en el plantel Irapuato, realizando la validación de inscripciones; así como contratar al personal docente  y otorgar el servicio de alimentos a los estudiantes admitidos en el bachillerato."/>
    <m/>
    <n v="11591"/>
    <s v="Contratación de personal docente con el perfil académico para el programa de estudios vigente en el plantel Irapuato."/>
    <m/>
    <s v="Personal contratado"/>
    <m/>
    <s v="NO"/>
    <m/>
    <s v="NO"/>
    <m/>
    <n v="20"/>
    <m/>
    <n v="30"/>
    <n v="30"/>
    <n v="0"/>
    <n v="0"/>
    <n v="0"/>
    <n v="0"/>
    <n v="0"/>
    <n v="0"/>
    <n v="0"/>
    <n v="0"/>
    <n v="0"/>
    <n v="0"/>
    <n v="0"/>
    <n v="0"/>
    <n v="0"/>
    <n v="0"/>
    <n v="0"/>
    <n v="0"/>
    <n v="30"/>
    <n v="30"/>
    <n v="0"/>
    <n v="0"/>
    <n v="0"/>
    <n v="0"/>
    <n v="0"/>
    <n v="0"/>
    <m/>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4"/>
    <s v="Prestación del servicio educativo de bachillerato bivalente militarizado Plantel Irapuato"/>
    <x v="1"/>
    <s v="Prestar el servicio educativo a las y los alumnos de 15 a 17 años bajo el modelo de bachillerato bivalente militarizado en el plantel Irapuato, realizando la validación de inscripciones; así como contratar al personal docente  y otorgar el servicio de alimentos a los estudiantes admitidos en el bachillerato."/>
    <m/>
    <n v="11592"/>
    <s v="Servicio de alimentos diario otorgado a estudiantes del plantel Irapuato."/>
    <m/>
    <s v="Servicio de alimentos otorgado"/>
    <m/>
    <s v="NO"/>
    <m/>
    <s v="NO"/>
    <m/>
    <n v="60"/>
    <m/>
    <n v="131000"/>
    <n v="97257"/>
    <n v="0"/>
    <n v="0"/>
    <n v="0"/>
    <n v="0"/>
    <n v="0"/>
    <n v="0"/>
    <n v="0"/>
    <n v="0"/>
    <n v="0"/>
    <n v="0"/>
    <n v="0"/>
    <n v="0"/>
    <n v="0"/>
    <n v="0"/>
    <n v="0"/>
    <n v="0"/>
    <n v="0"/>
    <n v="0"/>
    <n v="0"/>
    <n v="0"/>
    <n v="0"/>
    <n v="0"/>
    <n v="131000"/>
    <n v="97257"/>
    <s v="Se ajusta alcance de la meta por ajuste en la estrategia de atención híbrida o presencial de la prestación del servicio eductaivo."/>
  </r>
  <r>
    <n v="2022"/>
    <s v="P005"/>
    <s v="Gestión de centros escolares de Educación Media Superior y Superior"/>
    <s v="P005.C30"/>
    <s v="B. IEMSyS con programas, proyectos  planteles y/o procesos certificados. SEG"/>
    <s v="Laura Mireya Terrones Miranda"/>
    <s v="José de la Luz Martínez Romero"/>
    <s v="4737351066"/>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5"/>
    <s v="Coordinación del programa para la calidad educativa en Educación Media Superior."/>
    <x v="102"/>
    <s v="Impulsar los servicios de asesoría y acompañamiento a las escuelas para la mejora de sus aprendizajes, el aprovechamiento escolar y la articulación y desarrollo de academias, mediante el acompañamiento técnico a las instituciones de educación media superior con acciones para fortalecer la calidad educativa en beneficio de los estudiantes de este nivel."/>
    <m/>
    <n v="11600"/>
    <s v="Instituciones de educación media superior atendidas mediante acompañamiento técnico con acciones, para la mejora de sus aprendizajes y el aprovechamiento escolar, así como el fortalecimiento a los procesos educativos de calidad."/>
    <m/>
    <s v="IEMS atendidas"/>
    <m/>
    <s v="SI"/>
    <m/>
    <s v="NO"/>
    <m/>
    <n v="70"/>
    <m/>
    <n v="16"/>
    <n v="16"/>
    <n v="0"/>
    <n v="0"/>
    <n v="0"/>
    <n v="0"/>
    <n v="0"/>
    <n v="0"/>
    <n v="0"/>
    <n v="0"/>
    <n v="0"/>
    <n v="0"/>
    <n v="8"/>
    <n v="8"/>
    <n v="0"/>
    <n v="0"/>
    <n v="0"/>
    <n v="0"/>
    <n v="0"/>
    <n v="0"/>
    <n v="0"/>
    <n v="0"/>
    <n v="0"/>
    <n v="0"/>
    <n v="8"/>
    <n v="8"/>
    <s v="Se ajusta nombre del proceso por reestructura"/>
  </r>
  <r>
    <n v="2022"/>
    <s v="P005"/>
    <s v="Gestión de centros escolares de Educación Media Superior y Superior"/>
    <s v="P005.C30"/>
    <s v="B. IEMSyS con programas, proyectos  planteles y/o procesos certificados. SEG"/>
    <s v="Laura Mireya Terrones Miranda"/>
    <s v="José de la Luz Martínez Romero"/>
    <s v="4737351066"/>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5"/>
    <s v="Coordinación del programa para la calidad educativa en Educación Media Superior."/>
    <x v="102"/>
    <s v="Impulsar los servicios de asesoría y acompañamiento a las escuelas para la mejora de sus aprendizajes, el aprovechamiento escolar y la articulación y desarrollo de academias, mediante el acompañamiento técnico a las instituciones de educación media superior con acciones para fortalecer la calidad educativa en beneficio de los estudiantes de este nivel."/>
    <m/>
    <n v="11601"/>
    <s v="Instituciones de educación media superior atendidas mediante acompañamiento técnico con acciones, para la articulación y desarrollo de academias, así como el fortalecimiento a los procesos educativos de calidad."/>
    <m/>
    <s v="IEMS atendidas"/>
    <m/>
    <s v="SI"/>
    <m/>
    <s v="NO"/>
    <m/>
    <n v="30"/>
    <m/>
    <n v="16"/>
    <n v="16"/>
    <n v="0"/>
    <n v="0"/>
    <n v="0"/>
    <n v="0"/>
    <n v="0"/>
    <n v="0"/>
    <n v="0"/>
    <n v="0"/>
    <n v="0"/>
    <n v="0"/>
    <n v="8"/>
    <n v="8"/>
    <n v="0"/>
    <n v="0"/>
    <n v="0"/>
    <n v="0"/>
    <n v="0"/>
    <n v="0"/>
    <n v="0"/>
    <n v="0"/>
    <n v="0"/>
    <n v="0"/>
    <n v="8"/>
    <n v="8"/>
    <s v="Se ajusta nombre del proceso por reestructura"/>
  </r>
  <r>
    <n v="2022"/>
    <s v="P005"/>
    <s v="Gestión de centros escolares de Educación Media Superior y Superior"/>
    <s v="P005.C31"/>
    <s v="C.IEMSyS Con cuerpos académicos y directivos profesionalizados (actualización, capacitación y superación profesional). SEG"/>
    <s v="Laura Mireya Terrones Miranda"/>
    <s v="José de la Luz Martínez Romero"/>
    <s v="4737351066"/>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6"/>
    <s v="Coordinación del programa para la Profesionalización y Desarrollo Docente del nivel medio superior."/>
    <x v="1"/>
    <s v="Fortalecer la capacitación y desarrollo profesional docente, a través de foros, acciones de formación, capacitación y tutorías, así como en los procesos y mecanismos que establece la Unidad del Sistema para la Carrera de las Maestras y los Maestros, y la Coordinación Sectorial de Fortalecimiento Académico en beneficio de las y los docentes del nivel medio superior."/>
    <m/>
    <n v="11597"/>
    <s v="Servicios de tutorías al personal docente y técnico docente de reciente admisión con plaza definitiva, por parte de los Organismos Públicos Descentralizados de educación media superior."/>
    <m/>
    <s v="Personal docente y técnico docente con servicio de tutorías"/>
    <m/>
    <s v="SI"/>
    <m/>
    <s v="SI"/>
    <m/>
    <n v="30"/>
    <m/>
    <n v="40"/>
    <n v="40"/>
    <n v="0"/>
    <n v="0"/>
    <n v="0"/>
    <n v="0"/>
    <n v="0"/>
    <n v="0"/>
    <n v="0"/>
    <n v="0"/>
    <n v="0"/>
    <n v="0"/>
    <n v="0"/>
    <n v="0"/>
    <n v="0"/>
    <n v="0"/>
    <n v="20"/>
    <n v="20"/>
    <n v="0"/>
    <n v="0"/>
    <n v="0"/>
    <n v="0"/>
    <n v="0"/>
    <n v="0"/>
    <n v="20"/>
    <n v="20"/>
    <m/>
  </r>
  <r>
    <n v="2022"/>
    <s v="P005"/>
    <s v="Gestión de centros escolares de Educación Media Superior y Superior"/>
    <s v="P005.C31"/>
    <s v="C.IEMSyS Con cuerpos académicos y directivos profesionalizados (actualización, capacitación y superación profesional). SEG"/>
    <s v="Laura Mireya Terrones Miranda"/>
    <s v="José de la Luz Martínez Romero"/>
    <s v="4737351066"/>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6"/>
    <s v="Coordinación del programa para la Profesionalización y Desarrollo Docente del nivel medio superior."/>
    <x v="1"/>
    <s v="Fortalecer la capacitación y desarrollo profesional docente, a través de foros, acciones de formación, capacitación y tutorías, así como en los procesos y mecanismos que establece la Unidad del Sistema para la Carrera de las Maestras y los Maestros, y la Coordinación Sectorial de Fortalecimiento Académico en beneficio de las y los docentes del nivel medio superior."/>
    <m/>
    <n v="11599"/>
    <s v="Docentes de instituciones públicas de educación media superior atendidos con acciones de formación para generar propuestas que aporten al desarrollo de modelos educativos flexibles, adaptables y de calidad, para favorecer el desarrollo de las competencias contenidas en el marco curricular común."/>
    <m/>
    <s v="Docentes atendidos"/>
    <m/>
    <s v="SI"/>
    <m/>
    <s v="SI"/>
    <m/>
    <n v="35"/>
    <m/>
    <n v="1000"/>
    <n v="2000"/>
    <n v="0"/>
    <n v="0"/>
    <n v="0"/>
    <n v="0"/>
    <n v="0"/>
    <n v="0"/>
    <n v="0"/>
    <n v="0"/>
    <n v="0"/>
    <n v="0"/>
    <n v="500"/>
    <n v="1000"/>
    <n v="0"/>
    <n v="0"/>
    <n v="0"/>
    <n v="0"/>
    <n v="0"/>
    <n v="0"/>
    <n v="0"/>
    <n v="0"/>
    <n v="0"/>
    <n v="0"/>
    <n v="500"/>
    <n v="1000"/>
    <s v="Se ajusta alcance de la meta por cambio en estrategia de atención que incrementa la cobertura de atención."/>
  </r>
  <r>
    <n v="2022"/>
    <s v="P005"/>
    <s v="Gestión de centros escolares de Educación Media Superior y Superior"/>
    <s v="P005.C31"/>
    <s v="C.IEMSyS Con cuerpos académicos y directivos profesionalizados (actualización, capacitación y superación profesional). SEG"/>
    <s v="Laura Mireya Terrones Miranda"/>
    <s v="José de la Luz Martínez Romero"/>
    <s v="4737351066"/>
    <s v="7351000 ext. 1086"/>
    <s v="l_terronesm51@seg.guanajuato.gob.mx"/>
    <s v="_x0009_jl_martinez@seg.guanajuato.gob.mx"/>
    <s v="Ernesto Jahaciel Gómez Mares"/>
    <s v="N/A"/>
    <s v="7351000 ext. 1430"/>
    <s v="N/A"/>
    <s v="ej_gomez@seg.guanajuato.gob.mx"/>
    <s v="N/A"/>
    <n v="1142"/>
    <n v="1142"/>
    <s v="DIRECCIÓN GENERAL DE EDUCACIÓN MEDIA SUPERIOR"/>
    <s v="N/A"/>
    <s v="02.05.02"/>
    <x v="276"/>
    <s v="Coordinación del programa para la Profesionalización y Desarrollo Docente del nivel medio superior."/>
    <x v="1"/>
    <s v="Fortalecer la capacitación y desarrollo profesional docente, a través de foros, acciones de formación, capacitación y tutorías, así como en los procesos y mecanismos que establece la Unidad del Sistema para la Carrera de las Maestras y los Maestros, y la Coordinación Sectorial de Fortalecimiento Académico en beneficio de las y los docentes del nivel medio superior."/>
    <m/>
    <n v="15394"/>
    <s v="Docentes del nivel medio superior atendidos con acciones de formación y capacitación para el desarrollo de sus competencias disciplinares y didácticas."/>
    <m/>
    <s v="Docentes atendidos"/>
    <m/>
    <s v="NO"/>
    <m/>
    <s v="NO"/>
    <m/>
    <n v="35"/>
    <m/>
    <n v="400"/>
    <n v="800"/>
    <n v="0"/>
    <n v="0"/>
    <n v="0"/>
    <n v="0"/>
    <n v="0"/>
    <n v="0"/>
    <n v="0"/>
    <n v="0"/>
    <n v="0"/>
    <n v="0"/>
    <n v="0"/>
    <n v="0"/>
    <n v="0"/>
    <n v="0"/>
    <n v="0"/>
    <n v="0"/>
    <n v="0"/>
    <n v="0"/>
    <n v="0"/>
    <n v="0"/>
    <n v="400"/>
    <n v="800"/>
    <n v="0"/>
    <n v="0"/>
    <s v="Se ajusta alcance de la meta por cambio en estrategia de atención que incrementa la cobertura de atención."/>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7"/>
    <s v="Prestación del servicio educativo de bachillerato bivalente militarizado Plantel Celaya."/>
    <x v="1"/>
    <s v="Prestar el servicio educativo a las y los alumnos de 15 a 17 años bajo el modelo de bachillerato bivalente militarizado en el plantel Celaya, realizando la validación de inscripciones; así como contratar al personal docente  y otorgar el servicio de alimentos a los estudiantes admitidos en el bachillerato."/>
    <m/>
    <n v="13538"/>
    <s v="Validación de inscripciones de estudiantes  en el bachillerato bivalente militarizado en el plantel Celaya."/>
    <m/>
    <s v="Validaciones de inscripciones realizadas"/>
    <m/>
    <s v="NO"/>
    <m/>
    <s v="SI"/>
    <m/>
    <n v="20"/>
    <m/>
    <n v="571"/>
    <n v="582"/>
    <n v="0"/>
    <n v="0"/>
    <n v="0"/>
    <n v="0"/>
    <n v="0"/>
    <n v="0"/>
    <n v="0"/>
    <n v="0"/>
    <n v="0"/>
    <n v="0"/>
    <n v="0"/>
    <n v="0"/>
    <n v="0"/>
    <n v="0"/>
    <n v="571"/>
    <n v="582"/>
    <n v="0"/>
    <n v="0"/>
    <n v="0"/>
    <n v="0"/>
    <n v="0"/>
    <n v="0"/>
    <n v="0"/>
    <n v="0"/>
    <s v="Ajuste del alcance de la meta por ajuste en la proyección de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7"/>
    <s v="Prestación del servicio educativo de bachillerato bivalente militarizado Plantel Celaya."/>
    <x v="1"/>
    <s v="Prestar el servicio educativo a las y los alumnos de 15 a 17 años bajo el modelo de bachillerato bivalente militarizado en el plantel Celaya, realizando la validación de inscripciones; así como contratar al personal docente  y otorgar el servicio de alimentos a los estudiantes admitidos en el bachillerato."/>
    <m/>
    <n v="13539"/>
    <s v="Contratación de personal docente con el perfil académico para el programa de estudios vigente en el plantel Celaya."/>
    <m/>
    <s v="Personal contratado"/>
    <m/>
    <s v="NO"/>
    <m/>
    <s v="NO"/>
    <m/>
    <n v="20"/>
    <m/>
    <n v="30"/>
    <n v="30"/>
    <n v="0"/>
    <n v="0"/>
    <n v="0"/>
    <n v="0"/>
    <n v="0"/>
    <n v="0"/>
    <n v="0"/>
    <n v="0"/>
    <n v="0"/>
    <n v="0"/>
    <n v="0"/>
    <n v="0"/>
    <n v="0"/>
    <n v="0"/>
    <n v="0"/>
    <n v="0"/>
    <n v="30"/>
    <n v="30"/>
    <n v="0"/>
    <n v="0"/>
    <n v="0"/>
    <n v="0"/>
    <n v="0"/>
    <n v="0"/>
    <m/>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77"/>
    <s v="Prestación del servicio educativo de bachillerato bivalente militarizado Plantel Celaya."/>
    <x v="1"/>
    <s v="Prestar el servicio educativo a las y los alumnos de 15 a 17 años bajo el modelo de bachillerato bivalente militarizado en el plantel Celaya, realizando la validación de inscripciones; así como contratar al personal docente  y otorgar el servicio de alimentos a los estudiantes admitidos en el bachillerato."/>
    <m/>
    <n v="13540"/>
    <s v="Servicio de alimentos diario otorgado a estudiantes del plantel Celaya."/>
    <m/>
    <s v="Servicio de alimentos otorgado"/>
    <m/>
    <s v="NO"/>
    <m/>
    <s v="NO"/>
    <m/>
    <n v="60"/>
    <m/>
    <n v="97000"/>
    <n v="78248"/>
    <n v="0"/>
    <n v="0"/>
    <n v="0"/>
    <n v="0"/>
    <n v="0"/>
    <n v="0"/>
    <n v="0"/>
    <n v="0"/>
    <n v="0"/>
    <n v="0"/>
    <n v="0"/>
    <n v="0"/>
    <n v="0"/>
    <n v="0"/>
    <n v="0"/>
    <n v="0"/>
    <n v="0"/>
    <n v="0"/>
    <n v="0"/>
    <n v="0"/>
    <n v="0"/>
    <n v="0"/>
    <n v="97000"/>
    <n v="78248"/>
    <s v="Se ajusta alcance de la meta por ajuste en la estrategia de atención híbrida o presencial de la prestación del servicio eductaivo."/>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4737351000 Ext 1430"/>
    <s v="N/A"/>
    <s v="ej_gomez@seg.guanajuato.gob.mx"/>
    <s v="N/A"/>
    <n v="1142"/>
    <n v="1142"/>
    <s v="DIRECCIÓN GENERAL DE EDUCACIÓN MEDIA SUPERIOR"/>
    <s v="N/A"/>
    <s v="02.05.02"/>
    <x v="278"/>
    <s v="Prestación del servicio educativo de bachillerato bivalente militarizado Plantel León II."/>
    <x v="1"/>
    <s v="Prestar el servicio educativo a las y los alumnos de 15 a 17 años bajo el modelo de bachillerato bivalente militarizado en el plantel León II, realizando la validación de inscripciones; así como contratar al personal docente  y otorgar el servicio de alimentos a los estudiantes admitidos en el bachillerato."/>
    <m/>
    <n v="13611"/>
    <s v="Validación de inscripciones de estudiantes  en el bachillerato bivalente militarizado en el plantel León II."/>
    <m/>
    <s v="Validaciones de inscripciones realizadas"/>
    <m/>
    <s v="NO"/>
    <m/>
    <s v="SI"/>
    <m/>
    <n v="20"/>
    <m/>
    <n v="655"/>
    <n v="690"/>
    <n v="0"/>
    <n v="0"/>
    <n v="0"/>
    <n v="0"/>
    <n v="0"/>
    <n v="0"/>
    <n v="0"/>
    <n v="0"/>
    <n v="0"/>
    <n v="0"/>
    <n v="0"/>
    <n v="0"/>
    <n v="0"/>
    <n v="0"/>
    <n v="655"/>
    <n v="690"/>
    <n v="0"/>
    <n v="0"/>
    <n v="0"/>
    <n v="0"/>
    <n v="0"/>
    <n v="0"/>
    <n v="0"/>
    <n v="0"/>
    <s v="Ajuste del alcance de la meta por ajuste en la proyección de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4737351000 Ext 1430"/>
    <s v="N/A"/>
    <s v="ej_gomez@seg.guanajuato.gob.mx"/>
    <s v="N/A"/>
    <n v="1142"/>
    <n v="1142"/>
    <s v="DIRECCIÓN GENERAL DE EDUCACIÓN MEDIA SUPERIOR"/>
    <s v="N/A"/>
    <s v="02.05.02"/>
    <x v="278"/>
    <s v="Prestación del servicio educativo de bachillerato bivalente militarizado Plantel León II."/>
    <x v="1"/>
    <s v="Prestar el servicio educativo a las y los alumnos de 15 a 17 años bajo el modelo de bachillerato bivalente militarizado en el plantel León II, realizando la validación de inscripciones; así como contratar al personal docente  y otorgar el servicio de alimentos a los estudiantes admitidos en el bachillerato."/>
    <m/>
    <n v="13612"/>
    <s v="Contratación de personal docente con el perfil académico para el programa de estudios vigente en el plantel León II."/>
    <m/>
    <s v="Personal contratado"/>
    <m/>
    <s v="NO"/>
    <m/>
    <s v="NO"/>
    <m/>
    <n v="20"/>
    <m/>
    <n v="30"/>
    <n v="30"/>
    <n v="0"/>
    <n v="0"/>
    <n v="0"/>
    <n v="0"/>
    <n v="0"/>
    <n v="0"/>
    <n v="0"/>
    <n v="0"/>
    <n v="0"/>
    <n v="0"/>
    <n v="0"/>
    <n v="0"/>
    <n v="0"/>
    <n v="0"/>
    <n v="0"/>
    <n v="0"/>
    <n v="30"/>
    <n v="30"/>
    <n v="0"/>
    <n v="0"/>
    <n v="0"/>
    <n v="0"/>
    <n v="0"/>
    <n v="0"/>
    <m/>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4737351000 Ext 1430"/>
    <s v="N/A"/>
    <s v="ej_gomez@seg.guanajuato.gob.mx"/>
    <s v="N/A"/>
    <n v="1142"/>
    <n v="1142"/>
    <s v="DIRECCIÓN GENERAL DE EDUCACIÓN MEDIA SUPERIOR"/>
    <s v="N/A"/>
    <s v="02.05.02"/>
    <x v="278"/>
    <s v="Prestación del servicio educativo de bachillerato bivalente militarizado Plantel León II."/>
    <x v="1"/>
    <s v="Prestar el servicio educativo a las y los alumnos de 15 a 17 años bajo el modelo de bachillerato bivalente militarizado en el plantel León II, realizando la validación de inscripciones; así como contratar al personal docente  y otorgar el servicio de alimentos a los estudiantes admitidos en el bachillerato."/>
    <m/>
    <n v="13613"/>
    <s v="Servicio de alimentos diario otorgado a estudiantes del plantel León II."/>
    <m/>
    <s v="Servicio de alimentos otorgado"/>
    <m/>
    <s v="NO"/>
    <m/>
    <s v="NO"/>
    <m/>
    <n v="60"/>
    <m/>
    <n v="110900"/>
    <n v="93768"/>
    <n v="0"/>
    <n v="0"/>
    <n v="0"/>
    <n v="0"/>
    <n v="0"/>
    <n v="0"/>
    <n v="0"/>
    <n v="0"/>
    <n v="0"/>
    <n v="0"/>
    <n v="0"/>
    <n v="0"/>
    <n v="0"/>
    <n v="0"/>
    <n v="0"/>
    <n v="0"/>
    <n v="0"/>
    <n v="0"/>
    <n v="0"/>
    <n v="0"/>
    <n v="0"/>
    <n v="0"/>
    <n v="110900"/>
    <n v="93768"/>
    <s v="Se ajusta alcance de la meta por ajuste en la estrategia de atención híbrida o presencial de la prestación del servicio eductaivo."/>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4775624155"/>
    <s v="7351000 ext. 1430"/>
    <s v="ej_gomez@seg.guanajuato.gob.mx"/>
    <s v="N/A"/>
    <n v="1142"/>
    <n v="1142"/>
    <s v="DIRECCIÓN GENERAL DE EDUCACIÓN MEDIA SUPERIOR"/>
    <s v="N/A"/>
    <s v="02.05.02"/>
    <x v="279"/>
    <s v="Prestación del servicio educativo en Escuela de Talentos de Educación Media Superior en el plantel León"/>
    <x v="1"/>
    <s v="Prestar el servicio educativo a las y los alumnos de 15 a 17 años bajo el modelo de la Escuela de Talentos en el plantel León, realizando la validación de inscripciones de estudiantes; así como contratar al personal docente."/>
    <m/>
    <n v="14170"/>
    <s v="Validación de inscripciones de estudiantes en el plantel León"/>
    <m/>
    <s v="Inscripciones validadas"/>
    <m/>
    <s v="NO"/>
    <m/>
    <s v="SI"/>
    <m/>
    <n v="70"/>
    <n v="69"/>
    <n v="278"/>
    <n v="275"/>
    <n v="0"/>
    <n v="0"/>
    <n v="0"/>
    <n v="0"/>
    <n v="0"/>
    <n v="0"/>
    <n v="0"/>
    <n v="0"/>
    <n v="0"/>
    <n v="0"/>
    <n v="0"/>
    <n v="0"/>
    <n v="0"/>
    <n v="0"/>
    <n v="278"/>
    <n v="275"/>
    <n v="0"/>
    <n v="0"/>
    <n v="0"/>
    <n v="0"/>
    <n v="0"/>
    <n v="0"/>
    <n v="0"/>
    <n v="0"/>
    <s v="Se ajusta alcance de la meta por ajuste en la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4775624155"/>
    <s v="7351000 ext. 1430"/>
    <s v="ej_gomez@seg.guanajuato.gob.mx"/>
    <s v="N/A"/>
    <n v="1142"/>
    <n v="1142"/>
    <s v="DIRECCIÓN GENERAL DE EDUCACIÓN MEDIA SUPERIOR"/>
    <s v="N/A"/>
    <s v="02.05.02"/>
    <x v="279"/>
    <s v="Prestación del servicio educativo en Escuela de Talentos de Educación Media Superior en el plantel León"/>
    <x v="1"/>
    <s v="Prestar el servicio educativo a las y los alumnos de 15 a 17 años bajo el modelo de la Escuela de Talentos en el plantel León, realizando la validación de inscripciones de estudiantes; así como contratar al personal docente."/>
    <m/>
    <n v="14171"/>
    <s v="Contratación de personal administrativo y docente  para atención de los estudiantes del plantel León."/>
    <m/>
    <s v="Personal contratado"/>
    <m/>
    <s v="NO"/>
    <m/>
    <s v="NO"/>
    <m/>
    <n v="30"/>
    <n v="30"/>
    <n v="30"/>
    <n v="35"/>
    <n v="0"/>
    <n v="0"/>
    <n v="0"/>
    <n v="0"/>
    <n v="0"/>
    <n v="0"/>
    <n v="0"/>
    <n v="0"/>
    <n v="0"/>
    <n v="0"/>
    <n v="0"/>
    <n v="0"/>
    <n v="0"/>
    <n v="0"/>
    <n v="0"/>
    <n v="0"/>
    <n v="30"/>
    <n v="35"/>
    <n v="0"/>
    <n v="0"/>
    <n v="0"/>
    <n v="0"/>
    <n v="0"/>
    <n v="0"/>
    <s v="Se ajusta el alcance de la meta, por ajuste en la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80"/>
    <s v="Prestación del servicio educativo en Escuela de Talentos de Educación Media Superior en el plantel Irapuato"/>
    <x v="1"/>
    <s v="Prestar el servicio educativo a las y los alumnos de 15 a 17 años bajo el modelo de la Escuela de Talentos en el plantel Irapuato, realizando la validación de inscripciones de estudiantes; así como contratar al personal docente."/>
    <m/>
    <n v="14220"/>
    <s v="Validación de inscripciones de estudiantes en el plantel Irapuato"/>
    <m/>
    <s v="Inscripciones validadas"/>
    <m/>
    <s v="NO"/>
    <m/>
    <s v="SI"/>
    <m/>
    <n v="70"/>
    <m/>
    <n v="196"/>
    <n v="192"/>
    <n v="0"/>
    <n v="0"/>
    <n v="0"/>
    <n v="0"/>
    <n v="0"/>
    <n v="0"/>
    <n v="0"/>
    <n v="0"/>
    <n v="0"/>
    <n v="0"/>
    <n v="0"/>
    <n v="0"/>
    <n v="0"/>
    <n v="0"/>
    <n v="196"/>
    <n v="192"/>
    <n v="0"/>
    <n v="0"/>
    <n v="0"/>
    <n v="0"/>
    <n v="0"/>
    <n v="0"/>
    <n v="0"/>
    <n v="0"/>
    <s v="Se ajusta alcance de la meta por ajuste en la matrícula inscrita"/>
  </r>
  <r>
    <n v="2022"/>
    <s v="E017"/>
    <s v="Cobertura de Educación Media Superior y Superior"/>
    <s v="E017.C20"/>
    <s v="A. Servicios educativos incrementados en el nivel medio superior. SEG"/>
    <s v="Adán Sánchez Sánchez"/>
    <s v="N/A"/>
    <s v="4737351000  Ext. 1404"/>
    <s v="N/A"/>
    <s v="a_sanchezs@seg.guanajuato.gob.mx"/>
    <s v="N/A"/>
    <s v="Ernesto Jahaciel Gómez Mares"/>
    <s v="N/A"/>
    <s v="7351000 ext. 1430"/>
    <s v="N/A"/>
    <s v="ej_gomez@seg.guanajuato.gob.mx"/>
    <s v="N/A"/>
    <n v="1142"/>
    <n v="1142"/>
    <s v="DIRECCIÓN GENERAL DE EDUCACIÓN MEDIA SUPERIOR"/>
    <s v="N/A"/>
    <s v="02.05.02"/>
    <x v="280"/>
    <s v="Prestación del servicio educativo en Escuela de Talentos de Educación Media Superior en el plantel Irapuato"/>
    <x v="1"/>
    <s v="Prestar el servicio educativo a las y los alumnos de 15 a 17 años bajo el modelo de la Escuela de Talentos en el plantel Irapuato, realizando la validación de inscripciones de estudiantes; así como contratar al personal docente."/>
    <m/>
    <n v="14221"/>
    <s v="Contratación de personal administrativo y docente  para atención de los estudiantes del plantel Irapuato."/>
    <m/>
    <s v="Personal contratado"/>
    <m/>
    <s v="NO"/>
    <m/>
    <s v="NO"/>
    <m/>
    <n v="30"/>
    <m/>
    <n v="30"/>
    <n v="23"/>
    <n v="0"/>
    <n v="0"/>
    <n v="0"/>
    <n v="0"/>
    <n v="0"/>
    <n v="0"/>
    <n v="0"/>
    <n v="0"/>
    <n v="0"/>
    <n v="0"/>
    <n v="0"/>
    <n v="0"/>
    <n v="0"/>
    <n v="0"/>
    <n v="0"/>
    <n v="0"/>
    <n v="30"/>
    <n v="23"/>
    <n v="0"/>
    <n v="0"/>
    <n v="0"/>
    <n v="0"/>
    <n v="0"/>
    <n v="0"/>
    <s v="Se ajusta el alcance de la meta, por ajuste en la matrícula inscrita."/>
  </r>
  <r>
    <n v="2022"/>
    <s v="E005"/>
    <s v="Promoción de la convivencia escolar pacífica"/>
    <s v="E005.C03"/>
    <s v="Promoción y atención a la convivencia escolar pacífica realizada. (SEG)"/>
    <s v="Laura Mireya Terrones Miranda"/>
    <s v="José de la Luz Martínez Romero"/>
    <s v="4737351066"/>
    <s v="7351000 ext. 1086"/>
    <s v="l_terrones@seg.guanajuato.gob.mx"/>
    <s v="_x0009_jl_martinez@seg.guanajuato.gob.mx"/>
    <s v="Ernesto Jahaciel Gómez Mares"/>
    <s v="N/A"/>
    <s v="7351000 ext. 1430"/>
    <s v="N/A"/>
    <s v="ej_gomez@seg.guanajuato.gob.mx"/>
    <s v="N/A"/>
    <n v="1142"/>
    <n v="1142"/>
    <s v="DIRECCIÓN GENERAL DE EDUCACIÓN MEDIA SUPERIOR"/>
    <s v="N/A"/>
    <s v="02.05.02"/>
    <x v="281"/>
    <s v="Promoción de la convivencia escolar pacífica en el nivel medio superior"/>
    <x v="1"/>
    <s v="Implementar estrategias para la convivencia escolar inclusiva, democrática y pacífica, el fomento a la práctica deportiva y el arte y la cultura, orientadas a la formación integral de la comunidad educativa del nivel medio superior."/>
    <m/>
    <n v="15330"/>
    <s v="Estudiantes y docentes del nivel medio superior participando en estrategias para el fortalecimiento de sus aprendizajes, desde un enfoque de respeto a los  Derechos Humanos."/>
    <m/>
    <s v="Estudiantes y docentes atendidos"/>
    <m/>
    <s v="SI"/>
    <m/>
    <s v="NO"/>
    <m/>
    <n v="20"/>
    <m/>
    <n v="25000"/>
    <n v="25000"/>
    <n v="0"/>
    <n v="0"/>
    <n v="0"/>
    <n v="0"/>
    <n v="0"/>
    <n v="0"/>
    <n v="0"/>
    <n v="0"/>
    <n v="0"/>
    <n v="0"/>
    <n v="12000"/>
    <n v="0"/>
    <n v="0"/>
    <n v="12000"/>
    <n v="0"/>
    <n v="0"/>
    <n v="0"/>
    <n v="0"/>
    <n v="0"/>
    <n v="0"/>
    <n v="0"/>
    <n v="0"/>
    <n v="13000"/>
    <n v="13000"/>
    <s v="Ajuste calendarización para concluir con estrategia de atención"/>
  </r>
  <r>
    <n v="2022"/>
    <s v="E005"/>
    <s v="Promoción de la convivencia escolar pacífica"/>
    <s v="E005.C03"/>
    <s v="Promoción y atención a la convivencia escolar pacífica realizada. (SEG)"/>
    <s v="Laura Mireya Terrones Miranda"/>
    <s v="José de la Luz Martínez Romero"/>
    <s v="4737351066"/>
    <s v="7351000 ext. 1086"/>
    <s v="l_terrones@seg.guanajuato.gob.mx"/>
    <s v="_x0009_jl_martinez@seg.guanajuato.gob.mx"/>
    <s v="Ernesto Jahaciel Gómez Mares"/>
    <s v="N/A"/>
    <s v="7351000 ext. 1430"/>
    <s v="N/A"/>
    <s v="ej_gomez@seg.guanajuato.gob.mx"/>
    <s v="N/A"/>
    <n v="1142"/>
    <n v="1142"/>
    <s v="DIRECCIÓN GENERAL DE EDUCACIÓN MEDIA SUPERIOR"/>
    <s v="N/A"/>
    <s v="02.05.02"/>
    <x v="281"/>
    <s v="Promoción de la convivencia escolar pacífica en el nivel medio superior"/>
    <x v="1"/>
    <s v="Implementar estrategias para la convivencia escolar inclusiva, democrática y pacífica, el fomento a la práctica deportiva y el arte y la cultura, orientadas a la formación integral de la comunidad educativa del nivel medio superior."/>
    <m/>
    <n v="15331"/>
    <s v="Instituciones Públicas de Educación Media Superior atendidas con acciones para la promoción de la cultura de la paz y la convivencia escolar."/>
    <m/>
    <s v="Instituciones atendidas"/>
    <m/>
    <s v="NO"/>
    <m/>
    <s v="NO"/>
    <m/>
    <n v="40"/>
    <m/>
    <n v="16"/>
    <n v="16"/>
    <n v="0"/>
    <n v="0"/>
    <n v="0"/>
    <n v="0"/>
    <n v="0"/>
    <n v="0"/>
    <n v="0"/>
    <n v="0"/>
    <n v="0"/>
    <n v="0"/>
    <n v="0"/>
    <n v="0"/>
    <n v="0"/>
    <n v="0"/>
    <n v="0"/>
    <n v="0"/>
    <n v="0"/>
    <n v="0"/>
    <n v="16"/>
    <n v="0"/>
    <n v="0"/>
    <n v="16"/>
    <n v="0"/>
    <n v="0"/>
    <s v="Ajuste calendarización para concluir con estrategia de atención"/>
  </r>
  <r>
    <n v="2022"/>
    <s v="E005"/>
    <s v="Promoción de la convivencia escolar pacífica"/>
    <s v="E005.C03"/>
    <s v="Promoción y atención a la convivencia escolar pacífica realizada. (SEG)"/>
    <s v="Laura Mireya Terrones Miranda"/>
    <s v="José de la Luz Martínez Romero"/>
    <s v="4737351066"/>
    <s v="7351000 ext. 1086"/>
    <s v="l_terrones@seg.guanajuato.gob.mx"/>
    <s v="_x0009_jl_martinez@seg.guanajuato.gob.mx"/>
    <s v="Ernesto Jahaciel Gómez Mares"/>
    <s v="N/A"/>
    <s v="7351000 ext. 1430"/>
    <s v="N/A"/>
    <s v="ej_gomez@seg.guanajuato.gob.mx"/>
    <s v="N/A"/>
    <n v="1142"/>
    <n v="1142"/>
    <s v="DIRECCIÓN GENERAL DE EDUCACIÓN MEDIA SUPERIOR"/>
    <s v="N/A"/>
    <s v="02.05.02"/>
    <x v="281"/>
    <s v="Promoción de la convivencia escolar pacífica en el nivel medio superior"/>
    <x v="1"/>
    <s v="Implementar estrategias para la convivencia escolar inclusiva, democrática y pacífica, el fomento a la práctica deportiva y el arte y la cultura, orientadas a la formación integral de la comunidad educativa del nivel medio superior."/>
    <m/>
    <n v="15332"/>
    <s v="Instituciones Públicas de Educación Media Superior atendidas con estrategias para el fomento de las prácticas artísticas y culturales"/>
    <m/>
    <s v="Instituciones atendidas"/>
    <m/>
    <s v="NO"/>
    <m/>
    <s v="NO"/>
    <m/>
    <n v="20"/>
    <m/>
    <n v="16"/>
    <n v="16"/>
    <n v="0"/>
    <n v="0"/>
    <n v="0"/>
    <n v="0"/>
    <n v="0"/>
    <n v="0"/>
    <n v="0"/>
    <n v="0"/>
    <n v="0"/>
    <n v="0"/>
    <n v="0"/>
    <n v="0"/>
    <n v="0"/>
    <n v="0"/>
    <n v="0"/>
    <n v="0"/>
    <n v="0"/>
    <n v="0"/>
    <n v="0"/>
    <n v="0"/>
    <n v="0"/>
    <n v="0"/>
    <n v="16"/>
    <n v="16"/>
    <m/>
  </r>
  <r>
    <n v="2022"/>
    <s v="E005"/>
    <s v="Promoción de la convivencia escolar pacífica"/>
    <s v="E005.C03"/>
    <s v="Promoción y atención a la convivencia escolar pacífica realizada. (SEG)"/>
    <s v="Laura Mireya Terrones Miranda"/>
    <s v="José de la Luz Martínez Romero"/>
    <s v="4737351066"/>
    <s v="7351000 ext. 1086"/>
    <s v="l_terrones@seg.guanajuato.gob.mx"/>
    <s v="_x0009_jl_martinez@seg.guanajuato.gob.mx"/>
    <s v="Ernesto Jahaciel Gómez Mares"/>
    <s v="N/A"/>
    <s v="7351000 ext. 1430"/>
    <s v="N/A"/>
    <s v="ej_gomez@seg.guanajuato.gob.mx"/>
    <s v="N/A"/>
    <n v="1142"/>
    <n v="1142"/>
    <s v="DIRECCIÓN GENERAL DE EDUCACIÓN MEDIA SUPERIOR"/>
    <s v="N/A"/>
    <s v="02.05.02"/>
    <x v="281"/>
    <s v="Promoción de la convivencia escolar pacífica en el nivel medio superior"/>
    <x v="1"/>
    <s v="Implementar estrategias para la convivencia escolar inclusiva, democrática y pacífica, el fomento a la práctica deportiva y el arte y la cultura, orientadas a la formación integral de la comunidad educativa del nivel medio superior."/>
    <m/>
    <n v="15333"/>
    <s v="Instituciones Públicas de Educación Media Superior atendidas con estrategias para el fomento de las prácticas deportivas y activación física."/>
    <m/>
    <s v="Instituciones atendidas"/>
    <m/>
    <s v="NO"/>
    <m/>
    <s v="NO"/>
    <m/>
    <n v="20"/>
    <m/>
    <n v="16"/>
    <n v="16"/>
    <n v="0"/>
    <n v="0"/>
    <n v="0"/>
    <n v="0"/>
    <n v="0"/>
    <n v="0"/>
    <n v="0"/>
    <n v="0"/>
    <n v="0"/>
    <n v="0"/>
    <n v="0"/>
    <n v="0"/>
    <n v="0"/>
    <n v="0"/>
    <n v="0"/>
    <n v="0"/>
    <n v="0"/>
    <n v="0"/>
    <n v="0"/>
    <n v="0"/>
    <n v="0"/>
    <n v="0"/>
    <n v="16"/>
    <n v="16"/>
    <m/>
  </r>
  <r>
    <n v="2022"/>
    <s v="E018"/>
    <s v="Cobertura en Educación Básica"/>
    <s v="E018.C01"/>
    <s v="Servicios educativos prestados de educación inicial, preescolar, primaria y secundaria."/>
    <s v="José Luis Reyes Lara"/>
    <s v="N/A"/>
    <s v="473 7 35 10 92"/>
    <s v="N/A"/>
    <s v="jl_reyes@seg.guanajuato.gob.mx"/>
    <s v="N/A"/>
    <s v="Serafin Tavares Gutierrez"/>
    <s v="Verónica Monzerrat Segoviano González"/>
    <s v="473 7 35 10 00"/>
    <s v="473 7 35 10 21 ext. 1480"/>
    <s v="s_tavares@seg.guanajuato.gob.mx"/>
    <s v="v_segoviano@seg.guanajuato.gob.mx"/>
    <n v="1143"/>
    <n v="1103"/>
    <s v="DIRECCIÓN GENERAL DE ATENCIÓN EDUCATIVA"/>
    <s v="DIRECCIÓN GENERAL DE EDUCACIÓN BÁSICA"/>
    <s v="02.05.01"/>
    <x v="282"/>
    <s v="Análisis de necesidades de los servicios de Educación Básica y asignación de plazas docentes."/>
    <x v="1"/>
    <s v="Garantizar el servicio educativo, mediante la detección, análisis y atención de las necesidades de plazas docentes en las escuelas de Educación Inicial, Especial, Preescolar, Primaria y Secundaria públicas, en beneficio del alumnado."/>
    <m/>
    <n v="1219"/>
    <s v="Validación y asignación de necesidades de plazas docentes (plazas jornada y plazas HSM)."/>
    <m/>
    <s v="Plazas docentes asignadas"/>
    <m/>
    <s v="NO"/>
    <m/>
    <s v="SI"/>
    <m/>
    <n v="70"/>
    <m/>
    <n v="9380"/>
    <n v="9380"/>
    <n v="0"/>
    <n v="0"/>
    <n v="0"/>
    <n v="0"/>
    <n v="0"/>
    <n v="0"/>
    <n v="0"/>
    <n v="0"/>
    <n v="0"/>
    <n v="0"/>
    <n v="0"/>
    <n v="0"/>
    <n v="9380"/>
    <n v="9380"/>
    <n v="0"/>
    <n v="0"/>
    <n v="0"/>
    <n v="0"/>
    <n v="0"/>
    <n v="0"/>
    <n v="0"/>
    <n v="0"/>
    <n v="0"/>
    <n v="0"/>
    <m/>
  </r>
  <r>
    <n v="2022"/>
    <s v="E018"/>
    <s v="Cobertura en Educación Básica"/>
    <s v="E018.C01"/>
    <s v="Servicios educativos prestados de educación inicial, preescolar, primaria y secundaria."/>
    <s v="José Luis Reyes Lara"/>
    <s v="N/A"/>
    <s v="473 7 35 10 92"/>
    <s v="N/A"/>
    <s v="jl_reyes@seg.guanajuato.gob.mx"/>
    <s v="N/A"/>
    <s v="Serafin Tavares Gutierrez"/>
    <s v="Verónica Monzerrat Segoviano González"/>
    <s v="473 7 35 10 00"/>
    <s v="473 7 35 10 21 ext. 1480"/>
    <s v="s_tavares@seg.guanajuato.gob.mx"/>
    <s v="v_segoviano@seg.guanajuato.gob.mx"/>
    <n v="1143"/>
    <n v="1103"/>
    <s v="DIRECCIÓN GENERAL DE ATENCIÓN EDUCATIVA"/>
    <s v="DIRECCIÓN GENERAL DE EDUCACIÓN BÁSICA"/>
    <s v="02.05.01"/>
    <x v="282"/>
    <s v="Análisis de necesidades de los servicios de Educación Básica y asignación de plazas docentes."/>
    <x v="1"/>
    <s v="Garantizar el servicio educativo, mediante la detección, análisis y atención de las necesidades de plazas docentes en las escuelas de Educación Inicial, Especial, Preescolar, Primaria y Secundaria públicas, en beneficio del alumnado."/>
    <m/>
    <n v="1220"/>
    <s v="Dictámenes realizados de la estructura de docentes frente a grupo, necesaria en las escuelas públicas de educación básica, estatal y por Delegación Regional."/>
    <m/>
    <s v="Escuelas dictaminadas"/>
    <s v="Dictámenes realizados"/>
    <s v="NO"/>
    <m/>
    <s v="SI"/>
    <m/>
    <n v="30"/>
    <m/>
    <n v="7210"/>
    <n v="8"/>
    <n v="0"/>
    <n v="0"/>
    <n v="0"/>
    <n v="0"/>
    <n v="0"/>
    <n v="0"/>
    <n v="0"/>
    <n v="0"/>
    <n v="0"/>
    <n v="0"/>
    <n v="0"/>
    <n v="0"/>
    <n v="7210"/>
    <n v="8"/>
    <n v="0"/>
    <n v="0"/>
    <n v="0"/>
    <n v="0"/>
    <n v="0"/>
    <n v="0"/>
    <n v="0"/>
    <n v="0"/>
    <n v="0"/>
    <n v="0"/>
    <s v="Se ajusta sentido del alcance del entregable, acorde a la descripción del entregable."/>
  </r>
  <r>
    <n v="2022"/>
    <s v="E018"/>
    <s v="Cobertura en Educación Básica"/>
    <s v="E018.C04"/>
    <s v="Infraestructura educativa en buenas condiciones otorgada."/>
    <s v="José Luis Reyes Lara"/>
    <s v="N/A"/>
    <s v="473 7 35 10 92"/>
    <s v="N/A"/>
    <s v="jl_reyes@seg.guanajuato.gob.mx"/>
    <s v="N/A"/>
    <s v="Serafin Tavares Gutierrez"/>
    <s v="Verónica Monzerrat Segoviano González"/>
    <s v="473 7 35 10 00"/>
    <s v="473 7 35 10 21 ext. 1480"/>
    <s v="s_tavares@seg.guanajuato.gob.mx"/>
    <s v="v_segoviano@seg.guanajuato.gob.mx"/>
    <n v="1143"/>
    <n v="1103"/>
    <s v="DIRECCIÓN GENERAL DE ATENCIÓN EDUCATIVA"/>
    <s v="DIRECCIÓN GENERAL DE EDUCACIÓN BÁSICA"/>
    <s v="02.05.01"/>
    <x v="283"/>
    <s v="Programación y seguimiento de la atención de la infraestructura en educación básica"/>
    <x v="1"/>
    <s v="Garantizar la atención de necesidades de infraestructura física educativa (obra y mobiliario) en las escuelas públicas del tipo básico mediante la programación de acciones de infraestructura para el mejoramiento de las instalaciones y la detección de necesidades de mobiliario en beneficio del alumnado."/>
    <m/>
    <n v="2093"/>
    <s v="Acciones de infraestructura programadas y con seguimiento."/>
    <m/>
    <s v="Acciones programadas"/>
    <m/>
    <s v="SI"/>
    <m/>
    <s v="SI"/>
    <m/>
    <n v="70"/>
    <m/>
    <n v="100"/>
    <n v="100"/>
    <n v="0"/>
    <n v="0"/>
    <n v="0"/>
    <n v="0"/>
    <n v="0"/>
    <n v="0"/>
    <n v="0"/>
    <n v="0"/>
    <n v="0"/>
    <n v="0"/>
    <n v="0"/>
    <n v="0"/>
    <n v="0"/>
    <n v="0"/>
    <n v="5"/>
    <n v="5"/>
    <n v="20"/>
    <n v="20"/>
    <n v="20"/>
    <n v="20"/>
    <n v="40"/>
    <n v="40"/>
    <n v="15"/>
    <n v="15"/>
    <m/>
  </r>
  <r>
    <n v="2022"/>
    <s v="E018"/>
    <s v="Cobertura en Educación Básica"/>
    <s v="E018.C04"/>
    <s v="Infraestructura educativa en buenas condiciones otorgada."/>
    <s v="José Luis Reyes Lara"/>
    <s v="N/A"/>
    <s v="473 7 35 10 92"/>
    <s v="N/A"/>
    <s v="jl_reyes@seg.guanajuato.gob.mx"/>
    <s v="N/A"/>
    <s v="Serafin Tavares Gutierrez"/>
    <s v="Verónica Monzerrat Segoviano González"/>
    <s v="473 7 35 10 00"/>
    <s v="473 7 35 10 21 ext. 1480"/>
    <s v="s_tavares@seg.guanajuato.gob.mx"/>
    <s v="v_segoviano@seg.guanajuato.gob.mx"/>
    <n v="1143"/>
    <n v="1103"/>
    <s v="DIRECCIÓN GENERAL DE ATENCIÓN EDUCATIVA"/>
    <s v="DIRECCIÓN GENERAL DE EDUCACIÓN BÁSICA"/>
    <s v="02.05.01"/>
    <x v="283"/>
    <s v="Programación y seguimiento de la atención de la infraestructura en educación básica"/>
    <x v="1"/>
    <s v="Garantizar la atención de necesidades de infraestructura física educativa (obra y mobiliario) en las escuelas públicas del tipo básico mediante la programación de acciones de infraestructura para el mejoramiento de las instalaciones y la detección de necesidades de mobiliario en beneficio del alumnado."/>
    <m/>
    <n v="9566"/>
    <s v="Detección de necesidades de mobiliario en las escuelas públicas de educación básica."/>
    <m/>
    <s v="Escuelas detectadas con necesidades"/>
    <m/>
    <s v="NO"/>
    <m/>
    <s v="SI"/>
    <m/>
    <n v="30"/>
    <m/>
    <n v="595"/>
    <n v="345"/>
    <n v="0"/>
    <n v="0"/>
    <n v="0"/>
    <n v="0"/>
    <n v="500"/>
    <n v="300"/>
    <n v="0"/>
    <n v="0"/>
    <n v="95"/>
    <n v="45"/>
    <n v="0"/>
    <n v="0"/>
    <n v="0"/>
    <n v="0"/>
    <n v="0"/>
    <n v="0"/>
    <n v="0"/>
    <n v="0"/>
    <n v="0"/>
    <n v="0"/>
    <n v="0"/>
    <n v="0"/>
    <n v="0"/>
    <n v="0"/>
    <s v="Se ajusta alcance de la meta en corcondancia con las necesidades detectadas y el recurso autorizado."/>
  </r>
  <r>
    <n v="2022"/>
    <s v="E057"/>
    <s v="Trayectoria en Nivel Básico, Media Superior y Superior"/>
    <s v="E057.C24"/>
    <s v="E. Procesos de atención y promoción de la demanda fortalecidos (SEG)"/>
    <s v="Miriam Huerta Sánchez"/>
    <s v="N/A"/>
    <s v="7351095"/>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4"/>
    <s v="Coordinación de procesos para la creación de nueva oferta educativa y el ingreso al nivel medio superior"/>
    <x v="1"/>
    <s v="Desarrollar, coordinar y dar seguimiento a proyectos y procesos para el ingreso de alumnos y creación de nueva oferta educativa en el nivel medio superior, mediante campañas de difusión dirigidas a los estudiantes que cursarán este nivel."/>
    <m/>
    <n v="10843"/>
    <s v="Registro de alumnos de 3o de secundaria realizados en el SUREMS para el ingreso al nivel medio superior"/>
    <m/>
    <s v="Registros realizados"/>
    <m/>
    <s v="NO"/>
    <m/>
    <s v="SI"/>
    <m/>
    <n v="30"/>
    <m/>
    <n v="99807"/>
    <n v="100313"/>
    <n v="0"/>
    <n v="0"/>
    <n v="0"/>
    <n v="0"/>
    <n v="0"/>
    <n v="0"/>
    <n v="0"/>
    <n v="0"/>
    <n v="0"/>
    <n v="0"/>
    <n v="0"/>
    <n v="0"/>
    <n v="0"/>
    <n v="0"/>
    <n v="0"/>
    <n v="0"/>
    <n v="0"/>
    <n v="0"/>
    <n v="0"/>
    <n v="0"/>
    <n v="69865"/>
    <n v="70219"/>
    <n v="29942"/>
    <n v="30094"/>
    <s v="Se ajusta alcance de la  meta derivado de la modificacionn en la proyección de matrícula a registrarse."/>
  </r>
  <r>
    <n v="2022"/>
    <s v="E057"/>
    <s v="Trayectoria en Nivel Básico, Media Superior y Superior"/>
    <s v="E057.C24"/>
    <s v="E. Procesos de atención y promoción de la demanda fortalecidos (SEG)"/>
    <s v="Miriam Huerta Sánchez"/>
    <s v="N/A"/>
    <s v="7351095"/>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4"/>
    <s v="Coordinación de procesos para la creación de nueva oferta educativa y el ingreso al nivel medio superior"/>
    <x v="1"/>
    <s v="Desarrollar, coordinar y dar seguimiento a proyectos y procesos para el ingreso de alumnos y creación de nueva oferta educativa en el nivel medio superior, mediante campañas de difusión dirigidas a los estudiantes que cursarán este nivel."/>
    <m/>
    <n v="10844"/>
    <s v="Instituciones públicas de educación media superior atendidas con la expansión o creación de grupos para la atención de la demanda en el nivel."/>
    <m/>
    <s v="Instituciones atendidas"/>
    <m/>
    <s v="NO"/>
    <m/>
    <s v="SI"/>
    <m/>
    <n v="50"/>
    <m/>
    <n v="4"/>
    <n v="4"/>
    <n v="0"/>
    <n v="0"/>
    <n v="0"/>
    <n v="0"/>
    <n v="0"/>
    <n v="0"/>
    <n v="0"/>
    <n v="0"/>
    <n v="0"/>
    <n v="0"/>
    <n v="0"/>
    <n v="0"/>
    <n v="0"/>
    <n v="0"/>
    <n v="0"/>
    <n v="0"/>
    <n v="0"/>
    <n v="0"/>
    <n v="4"/>
    <n v="4"/>
    <n v="0"/>
    <n v="0"/>
    <n v="0"/>
    <n v="0"/>
    <m/>
  </r>
  <r>
    <n v="2022"/>
    <s v="E057"/>
    <s v="Trayectoria en Nivel Básico, Media Superior y Superior"/>
    <s v="E057.C24"/>
    <s v="E. Procesos de atención y promoción de la demanda fortalecidos (SEG)"/>
    <s v="Miriam Huerta Sánchez"/>
    <s v="N/A"/>
    <s v="7351095"/>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4"/>
    <s v="Coordinación de procesos para la creación de nueva oferta educativa y el ingreso al nivel medio superior"/>
    <x v="1"/>
    <s v="Desarrollar, coordinar y dar seguimiento a proyectos y procesos para el ingreso de alumnos y creación de nueva oferta educativa en el nivel medio superior, mediante campañas de difusión dirigidas a los estudiantes que cursarán este nivel."/>
    <m/>
    <n v="10845"/>
    <s v="Realización de campaña de difusión de la oferta educativa de media superior"/>
    <m/>
    <s v="Campañas realizadas"/>
    <m/>
    <s v="SI"/>
    <m/>
    <s v="NO"/>
    <m/>
    <n v="20"/>
    <m/>
    <n v="1"/>
    <n v="1"/>
    <n v="0"/>
    <n v="0"/>
    <n v="0"/>
    <n v="0"/>
    <n v="0"/>
    <n v="0"/>
    <n v="0"/>
    <n v="0"/>
    <n v="0"/>
    <n v="0"/>
    <n v="0"/>
    <n v="0"/>
    <n v="0"/>
    <n v="0"/>
    <n v="0"/>
    <n v="0"/>
    <n v="0"/>
    <n v="0"/>
    <n v="0"/>
    <n v="0"/>
    <n v="1"/>
    <n v="1"/>
    <n v="0"/>
    <n v="0"/>
    <m/>
  </r>
  <r>
    <n v="2022"/>
    <s v="E017"/>
    <s v="Cobertura de Educación Media Superior y Superior"/>
    <s v="E017.C21"/>
    <s v="B. Infraestructura educativa consolidada en el nivel medio superior. SEG"/>
    <s v="Miriam Huerta Sánchez"/>
    <s v="N/A"/>
    <s v="7351000 ext. 1430"/>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5"/>
    <s v="Coordinación de la programación y seguimiento de la atención de la infraestructura en educación media superior"/>
    <x v="1"/>
    <s v="Instituciones públicas del nivel Medio Superior coordinadas para la gestión, programación y seguimiento de proyectos de infraestructura educativa, mediante la supervisión, administración y ejecución de dichos proyectos a efecto de beneficiar a los alumnos de este nivel con mayor número de espacios dignos."/>
    <m/>
    <n v="9559"/>
    <s v="Instituciones públicas de educación media superior atendidas para la gestión de fondos para proyectos de infraestructura educativa."/>
    <m/>
    <s v="Instituciones atendidas"/>
    <m/>
    <s v="NO"/>
    <m/>
    <s v="NO"/>
    <m/>
    <n v="30"/>
    <m/>
    <n v="6"/>
    <n v="6"/>
    <n v="0"/>
    <n v="0"/>
    <n v="0"/>
    <n v="0"/>
    <n v="0"/>
    <n v="0"/>
    <n v="0"/>
    <n v="0"/>
    <n v="0"/>
    <n v="0"/>
    <n v="6"/>
    <n v="3"/>
    <n v="0"/>
    <n v="0"/>
    <n v="0"/>
    <n v="0"/>
    <n v="0"/>
    <n v="0"/>
    <n v="0"/>
    <n v="0"/>
    <n v="0"/>
    <n v="3"/>
    <n v="0"/>
    <n v="0"/>
    <s v="Se ajusta calendarización de la meta, por adecuación en la estrategia de atención."/>
  </r>
  <r>
    <n v="2022"/>
    <s v="E017"/>
    <s v="Cobertura de Educación Media Superior y Superior"/>
    <s v="E017.C21"/>
    <s v="B. Infraestructura educativa consolidada en el nivel medio superior. SEG"/>
    <s v="Miriam Huerta Sánchez"/>
    <s v="N/A"/>
    <s v="7351000 ext. 1430"/>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5"/>
    <s v="Coordinación de la programación y seguimiento de la atención de la infraestructura en educación media superior"/>
    <x v="1"/>
    <s v="Instituciones públicas del nivel Medio Superior coordinadas para la gestión, programación y seguimiento de proyectos de infraestructura educativa, mediante la supervisión, administración y ejecución de dichos proyectos a efecto de beneficiar a los alumnos de este nivel con mayor número de espacios dignos."/>
    <m/>
    <n v="9560"/>
    <s v="Instituciones públicas de educación media superior atendidas con acompañamiento y seguimiento para la administración y ejecución de los proyectos de infraestructura educativa."/>
    <m/>
    <s v="Instituciones atendidas"/>
    <m/>
    <s v="NO"/>
    <m/>
    <s v="NO"/>
    <m/>
    <n v="40"/>
    <m/>
    <n v="6"/>
    <n v="6"/>
    <n v="0"/>
    <n v="0"/>
    <n v="0"/>
    <n v="0"/>
    <n v="0"/>
    <n v="0"/>
    <n v="0"/>
    <n v="0"/>
    <n v="0"/>
    <n v="0"/>
    <n v="0"/>
    <n v="3"/>
    <n v="3"/>
    <n v="0"/>
    <n v="0"/>
    <n v="0"/>
    <n v="0"/>
    <n v="0"/>
    <n v="0"/>
    <n v="0"/>
    <n v="0"/>
    <n v="3"/>
    <n v="3"/>
    <n v="0"/>
    <s v="Se ajusta calendarización de la meta, por adecuación en la estrategia de atención."/>
  </r>
  <r>
    <n v="2022"/>
    <s v="E017"/>
    <s v="Cobertura de Educación Media Superior y Superior"/>
    <s v="E017.C21"/>
    <s v="B. Infraestructura educativa consolidada en el nivel medio superior. SEG"/>
    <s v="Miriam Huerta Sánchez"/>
    <s v="N/A"/>
    <s v="7351000 ext. 1430"/>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5"/>
    <s v="Coordinación de la programación y seguimiento de la atención de la infraestructura en educación media superior"/>
    <x v="1"/>
    <s v="Instituciones públicas del nivel Medio Superior coordinadas para la gestión, programación y seguimiento de proyectos de infraestructura educativa, mediante la supervisión, administración y ejecución de dichos proyectos a efecto de beneficiar a los alumnos de este nivel con mayor número de espacios dignos."/>
    <m/>
    <n v="13731"/>
    <s v="Acciones de infraestructura y equipamiento programadas en planteles de instituciones públicas de media superior."/>
    <m/>
    <s v="Acciones programadas"/>
    <m/>
    <s v="SI"/>
    <m/>
    <s v="SI"/>
    <m/>
    <n v="30"/>
    <m/>
    <n v="26"/>
    <n v="32"/>
    <n v="0"/>
    <n v="0"/>
    <n v="0"/>
    <n v="0"/>
    <n v="0"/>
    <n v="0"/>
    <n v="0"/>
    <n v="0"/>
    <n v="12"/>
    <n v="0"/>
    <n v="0"/>
    <n v="0"/>
    <n v="0"/>
    <n v="0"/>
    <n v="0"/>
    <n v="0"/>
    <n v="0"/>
    <n v="0"/>
    <n v="0"/>
    <n v="0"/>
    <n v="14"/>
    <n v="0"/>
    <n v="0"/>
    <n v="32"/>
    <s v="Se ajusta alcance de la meta y calendarización, por adecuación en la estrategia de atención."/>
  </r>
  <r>
    <n v="2022"/>
    <s v="E057"/>
    <s v="Trayectoria en Nivel Básico, Media Superior y Superior"/>
    <s v="E057.C25"/>
    <s v="D. Apoyo académico y/o psicosocial a alumnos de educación media superior en riesgo de abandono o reprobación otorgados (SEG)"/>
    <s v="Miriam Huerta Sánchez"/>
    <s v="N/A"/>
    <s v="7351095"/>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6"/>
    <s v="Coordinación de procesos para la permanencia  en el nivel medio superior"/>
    <x v="1"/>
    <s v="Desarrollar, coordinar y dar seguimiento a proyectos y procesos para la permanencia educativa de los estudiantes en el nivel medio superior"/>
    <m/>
    <n v="11144"/>
    <s v="Impulso a la realización de eventos de orientación vocacional y profesiográfica para la elección informada de una opción educativa de los estudiantes del nivel medio superior."/>
    <s v="Impulso a la realización de eventos en modalidad híbrida o presencial de orientación vocacional y profesiográfica para la elección informada de una opción educativa de los estudiantes del nivel medio superior."/>
    <s v="Eventos impulsados"/>
    <m/>
    <s v="NO"/>
    <m/>
    <s v="SI"/>
    <m/>
    <n v="50"/>
    <n v="50"/>
    <n v="4"/>
    <n v="4"/>
    <n v="0"/>
    <n v="0"/>
    <n v="0"/>
    <n v="0"/>
    <n v="0"/>
    <n v="0"/>
    <n v="0"/>
    <n v="0"/>
    <n v="0"/>
    <n v="0"/>
    <n v="0"/>
    <n v="0"/>
    <n v="0"/>
    <n v="0"/>
    <n v="0"/>
    <n v="0"/>
    <n v="0"/>
    <n v="0"/>
    <n v="1"/>
    <n v="1"/>
    <n v="3"/>
    <n v="3"/>
    <n v="0"/>
    <n v="0"/>
    <m/>
  </r>
  <r>
    <n v="2022"/>
    <s v="E057"/>
    <s v="Trayectoria en Nivel Básico, Media Superior y Superior"/>
    <s v="E057.C25"/>
    <s v="D. Apoyo académico y/o psicosocial a alumnos de educación media superior en riesgo de abandono o reprobación otorgados (SEG)"/>
    <s v="Miriam Huerta Sánchez"/>
    <s v="N/A"/>
    <s v="7351095"/>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6"/>
    <s v="Coordinación de procesos para la permanencia  en el nivel medio superior"/>
    <x v="1"/>
    <s v="Desarrollar, coordinar y dar seguimiento a proyectos y procesos para la permanencia educativa de los estudiantes en el nivel medio superior"/>
    <m/>
    <n v="11145"/>
    <s v="Aspirantes y estudiantes del nivel medio superior favorecidos con eventos de orientación vocacional y profesiográfica para la elección informada de una opción educativa."/>
    <s v="Aspirantes y estudiantes del nivel medio superior favorecidos con actividades de orientación vocacional y profesiográfica para la elección informada de una opción educativa."/>
    <s v="Aspirantes y estudiantes favorecidos"/>
    <m/>
    <s v="NO"/>
    <m/>
    <s v="SI"/>
    <m/>
    <n v="20"/>
    <n v="20"/>
    <n v="9000"/>
    <n v="17000"/>
    <n v="0"/>
    <n v="0"/>
    <n v="0"/>
    <n v="0"/>
    <n v="0"/>
    <n v="0"/>
    <n v="0"/>
    <n v="0"/>
    <n v="0"/>
    <n v="0"/>
    <n v="0"/>
    <n v="0"/>
    <n v="0"/>
    <n v="0"/>
    <n v="0"/>
    <n v="0"/>
    <n v="0"/>
    <n v="0"/>
    <n v="3000"/>
    <n v="3000"/>
    <n v="6000"/>
    <n v="14000"/>
    <n v="0"/>
    <n v="0"/>
    <s v="Se ajusta alcance de la meta, por ajuste en la estrategia de atención."/>
  </r>
  <r>
    <n v="2022"/>
    <s v="E057"/>
    <s v="Trayectoria en Nivel Básico, Media Superior y Superior"/>
    <s v="E057.C25"/>
    <s v="D. Apoyo académico y/o psicosocial a alumnos de educación media superior en riesgo de abandono o reprobación otorgados (SEG)"/>
    <s v="Miriam Huerta Sánchez"/>
    <s v="N/A"/>
    <s v="7351095"/>
    <s v="4737351000 ext. 1631"/>
    <s v="m_huerta.s@seg.guanajuato.gob.mx"/>
    <s v="N/A"/>
    <s v="Serafin Tavares Gutierrez"/>
    <m/>
    <s v="473 7 35 10 00"/>
    <s v="N/A"/>
    <s v="s_tavares@seg.guanajuato.gob.mx"/>
    <s v="N/A"/>
    <n v="1143"/>
    <n v="1149"/>
    <s v="DIRECCIÓN GENERAL DE ATENCIÓN EDUCATIVA"/>
    <s v="DIRECCIÓN GENERAL DE COBERTURA Y PROFESIONES DE LA EDUCACION MEDIA SUPERIOR Y SUPERIOR"/>
    <s v="02.05.02"/>
    <x v="286"/>
    <s v="Coordinación de procesos para la permanencia  en el nivel medio superior"/>
    <x v="1"/>
    <s v="Desarrollar, coordinar y dar seguimiento a proyectos y procesos para la permanencia educativa de los estudiantes en el nivel medio superior"/>
    <m/>
    <n v="13279"/>
    <s v="Estudiantes de escuelas  de educación media superior focalizados inscritos en una plataforma en línea para la nivelación de aprendizajes en lenguaje y comunicación, y matemáticas."/>
    <m/>
    <s v="Estudiantes inscritos"/>
    <m/>
    <s v="NO"/>
    <m/>
    <s v="SI"/>
    <m/>
    <n v="30"/>
    <n v="29"/>
    <n v="30000"/>
    <n v="10000"/>
    <n v="0"/>
    <n v="0"/>
    <n v="0"/>
    <n v="0"/>
    <n v="0"/>
    <n v="0"/>
    <n v="0"/>
    <n v="0"/>
    <n v="0"/>
    <n v="0"/>
    <n v="0"/>
    <n v="0"/>
    <n v="0"/>
    <n v="0"/>
    <n v="0"/>
    <n v="0"/>
    <n v="0"/>
    <n v="0"/>
    <n v="30000"/>
    <n v="10000"/>
    <n v="0"/>
    <n v="0"/>
    <n v="0"/>
    <n v="0"/>
    <s v="Se ajusta alcance de la meta, por ajuste en la estrategia de atención donde se focalizará únicamente a los estudiantes identificados con necesidades de nivelación académica."/>
  </r>
  <r>
    <n v="2022"/>
    <s v=""/>
    <s v=""/>
    <s v=""/>
    <s v=""/>
    <s v="Ángel Mauricio Mokarzel Alba"/>
    <m/>
    <s v="473 7 35 10 00 Ext. 1061"/>
    <m/>
    <s v="mmokarzel@seg.guanajuato.gob.mx"/>
    <m/>
    <s v="Eva Guadalupe Ramírez Aguilar"/>
    <m/>
    <s v="473 7 35 10 00 Ext. 1620"/>
    <m/>
    <s v="e_ramireza@seg.guanajuato.gob.mx"/>
    <m/>
    <n v="1144"/>
    <s v="CANCELADA"/>
    <s v="SUBSECRETARÍA DE PLANEACIÓN"/>
    <m/>
    <s v="02.05.06"/>
    <x v="287"/>
    <s v="Administración de la Subsecretaría de Planeación"/>
    <x v="2"/>
    <s v="Definir la política educativa del Sector, así como la administración y seguimiento de los programas y proyectos de la Educación Obligatoria (preescolar, primaria, secundaria y media superior), además de la atención de la demanda, en beneficio de la Comunidad Educativa del Estado."/>
    <m/>
    <n v="113"/>
    <s v="Procesos clave, trámites y servicios  de la SEG con reingeniería"/>
    <m/>
    <s v="Procesos clave con reingeniería"/>
    <m/>
    <s v="NO"/>
    <m/>
    <s v="NO"/>
    <m/>
    <n v="78.69"/>
    <m/>
    <n v="10"/>
    <n v="10"/>
    <n v="0"/>
    <n v="0"/>
    <n v="0"/>
    <n v="0"/>
    <n v="0"/>
    <n v="0"/>
    <n v="0"/>
    <n v="0"/>
    <n v="3"/>
    <n v="3"/>
    <n v="0"/>
    <n v="0"/>
    <n v="0"/>
    <n v="0"/>
    <n v="3"/>
    <n v="3"/>
    <n v="0"/>
    <n v="0"/>
    <n v="0"/>
    <n v="0"/>
    <n v="0"/>
    <n v="0"/>
    <n v="4"/>
    <n v="4"/>
    <m/>
  </r>
  <r>
    <n v="2022"/>
    <s v=""/>
    <s v=""/>
    <s v=""/>
    <s v=""/>
    <s v="Ángel Mauricio Mokarzel Alba"/>
    <m/>
    <s v="473 7 35 10 00 Ext. 1061"/>
    <m/>
    <s v="mmokarzel@seg.guanajuato.gob.mx"/>
    <m/>
    <s v="Eva Guadalupe Ramírez Aguilar"/>
    <m/>
    <s v="473 7 35 10 00 Ext. 1620"/>
    <m/>
    <s v="e_ramireza@seg.guanajuato.gob.mx"/>
    <m/>
    <n v="1144"/>
    <s v="CANCELADA"/>
    <s v="SUBSECRETARÍA DE PLANEACIÓN"/>
    <m/>
    <s v="02.05.06"/>
    <x v="287"/>
    <s v="Administración de la Subsecretaría de Planeación"/>
    <x v="2"/>
    <s v="Definir la política educativa del Sector, así como la administración y seguimiento de los programas y proyectos de la Educación Obligatoria (preescolar, primaria, secundaria y media superior), además de la atención de la demanda, en beneficio de la Comunidad Educativa del Estado."/>
    <m/>
    <n v="114"/>
    <s v="Modelo de Políticas Educativas implementado"/>
    <m/>
    <s v="Modelo implementado"/>
    <m/>
    <s v="NO"/>
    <m/>
    <s v="NO"/>
    <m/>
    <n v="11.61"/>
    <m/>
    <n v="1"/>
    <n v="1"/>
    <n v="0"/>
    <n v="0"/>
    <n v="0"/>
    <n v="0"/>
    <n v="0"/>
    <n v="0"/>
    <n v="0"/>
    <n v="0"/>
    <n v="0"/>
    <n v="0"/>
    <n v="0"/>
    <n v="0"/>
    <n v="0"/>
    <n v="0"/>
    <n v="0"/>
    <n v="0"/>
    <n v="0"/>
    <n v="0"/>
    <n v="0"/>
    <n v="0"/>
    <n v="0"/>
    <n v="0"/>
    <n v="1"/>
    <n v="1"/>
    <m/>
  </r>
  <r>
    <n v="2022"/>
    <s v=""/>
    <s v=""/>
    <s v=""/>
    <s v=""/>
    <s v="Ángel Mauricio Mokarzel Alba"/>
    <m/>
    <s v="473 7 35 10 00 Ext. 1061"/>
    <m/>
    <s v="mmokarzel@seg.guanajuato.gob.mx"/>
    <m/>
    <s v="Eva Guadalupe Ramírez Aguilar"/>
    <m/>
    <s v="473 7 35 10 00 Ext. 1620"/>
    <m/>
    <s v="e_ramireza@seg.guanajuato.gob.mx"/>
    <m/>
    <n v="1144"/>
    <s v="CANCELADA"/>
    <s v="SUBSECRETARÍA DE PLANEACIÓN"/>
    <m/>
    <s v="02.05.06"/>
    <x v="287"/>
    <s v="Administración de la Subsecretaría de Planeación"/>
    <x v="2"/>
    <s v="Definir la política educativa del Sector, así como la administración y seguimiento de los programas y proyectos de la Educación Obligatoria (preescolar, primaria, secundaria y media superior), además de la atención de la demanda, en beneficio de la Comunidad Educativa del Estado."/>
    <m/>
    <n v="115"/>
    <s v="Sistema Estatal de planeación y monitoreo del sector educativo para la mejora de los aprendizajes implementado."/>
    <m/>
    <s v="Sistema implementado"/>
    <m/>
    <s v="NO"/>
    <m/>
    <s v="NO"/>
    <m/>
    <n v="8.6999999999999993"/>
    <m/>
    <n v="1"/>
    <n v="1"/>
    <n v="0"/>
    <n v="0"/>
    <n v="0"/>
    <n v="0"/>
    <n v="0"/>
    <n v="0"/>
    <n v="0"/>
    <n v="0"/>
    <n v="0"/>
    <n v="0"/>
    <n v="0"/>
    <n v="0"/>
    <n v="0"/>
    <n v="0"/>
    <n v="0"/>
    <n v="0"/>
    <n v="0"/>
    <n v="0"/>
    <n v="0"/>
    <n v="0"/>
    <n v="0"/>
    <n v="0"/>
    <n v="1"/>
    <n v="1"/>
    <m/>
  </r>
  <r>
    <n v="2022"/>
    <s v=""/>
    <s v=""/>
    <s v=""/>
    <s v=""/>
    <s v="Ángel Mauricio Mokarzel Alba"/>
    <m/>
    <s v="473 7 35 10 00 Ext. 1061"/>
    <m/>
    <s v="mmokarzel@seg.guanajuato.gob.mx"/>
    <m/>
    <s v="Eva Guadalupe Ramírez Aguilar"/>
    <m/>
    <s v="473 7 35 10 00 Ext. 1620"/>
    <m/>
    <s v="e_ramireza@seg.guanajuato.gob.mx"/>
    <m/>
    <n v="1144"/>
    <s v="CANCELADA"/>
    <s v="SUBSECRETARÍA DE PLANEACIÓN"/>
    <m/>
    <s v="02.05.06"/>
    <x v="287"/>
    <s v="Administración de la Subsecretaría de Planeación"/>
    <x v="2"/>
    <s v="Definir la política educativa del Sector, así como la administración y seguimiento de los programas y proyectos de la Educación Obligatoria (preescolar, primaria, secundaria y media superior), además de la atención de la demanda, en beneficio de la Comunidad Educativa del Estado."/>
    <m/>
    <n v="3799"/>
    <s v="Validación de las acciones para la cobertura y atención a la demanda de servicios e infraestructura educativa."/>
    <m/>
    <s v="Acciones validadas."/>
    <m/>
    <s v="NO"/>
    <m/>
    <s v="NO"/>
    <m/>
    <n v="1"/>
    <m/>
    <n v="4"/>
    <n v="4"/>
    <n v="0"/>
    <n v="0"/>
    <n v="0"/>
    <n v="0"/>
    <n v="1"/>
    <n v="1"/>
    <n v="0"/>
    <n v="0"/>
    <n v="0"/>
    <n v="0"/>
    <n v="1"/>
    <n v="1"/>
    <n v="1"/>
    <n v="1"/>
    <n v="0"/>
    <n v="0"/>
    <n v="0"/>
    <n v="0"/>
    <n v="1"/>
    <n v="1"/>
    <n v="0"/>
    <n v="0"/>
    <n v="0"/>
    <n v="0"/>
    <m/>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03"/>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s v="Instrumentar, difundir e impulsar los procesos de evaluación de logro educativo y aprendizajes, en beneficio de los alumnos que integran el Sistema Educativo Estatal; así como la aplicación de las valoraciones a docentes del nivel básico y medio superior para el fortalecimiento de su desempeño."/>
    <n v="8000"/>
    <s v="Evaluaciones de logro, aprendizajes y condiciones escolares, aplicadas."/>
    <s v="Evaluaciones de logro y aprendizajes, aplicadas."/>
    <s v="Evaluaciones aplicadas"/>
    <m/>
    <s v="SI"/>
    <m/>
    <s v="NO"/>
    <m/>
    <n v="20"/>
    <n v="20"/>
    <n v="1"/>
    <n v="3"/>
    <n v="0"/>
    <n v="0"/>
    <n v="0"/>
    <n v="0"/>
    <n v="0"/>
    <n v="0"/>
    <n v="0"/>
    <n v="0"/>
    <n v="0"/>
    <n v="1"/>
    <n v="0"/>
    <n v="0"/>
    <n v="0"/>
    <n v="1"/>
    <n v="0"/>
    <n v="0"/>
    <n v="0"/>
    <n v="0"/>
    <n v="0"/>
    <n v="0"/>
    <n v="0"/>
    <n v="0"/>
    <n v="1"/>
    <n v="1"/>
    <s v="Se ajusta alcance de la meta por reprogramación de acciones de evaluacione de logro educativo."/>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n v="9381"/>
    <s v="Integración y difusión de resultados de evaluaciones educativas para la toma de decisiones en beneficio de los alumnos que integran el sistema educativo"/>
    <m/>
    <s v="Integración y difusión de resultados realizada"/>
    <m/>
    <s v="SI"/>
    <m/>
    <s v="NO"/>
    <m/>
    <n v="20"/>
    <n v="20"/>
    <n v="1"/>
    <n v="3"/>
    <n v="0"/>
    <n v="0"/>
    <n v="0"/>
    <n v="0"/>
    <n v="0"/>
    <n v="0"/>
    <n v="0"/>
    <n v="0"/>
    <n v="0"/>
    <n v="0"/>
    <n v="0"/>
    <n v="0"/>
    <n v="0"/>
    <n v="0"/>
    <n v="0"/>
    <n v="0"/>
    <n v="0"/>
    <n v="0"/>
    <n v="0"/>
    <n v="0"/>
    <n v="0"/>
    <n v="0"/>
    <n v="1"/>
    <n v="3"/>
    <s v="Se ajusta alcance de la meta por ajuste en la estrategia de atención."/>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n v="15444"/>
    <s v="Aplicación de evaluaciones de condiciones escolares"/>
    <s v="CANCELAR"/>
    <s v="Evaluación aplicada"/>
    <m/>
    <s v="SI"/>
    <m/>
    <s v="NO"/>
    <m/>
    <n v="20"/>
    <n v="20"/>
    <n v="1"/>
    <n v="1"/>
    <n v="0"/>
    <n v="0"/>
    <n v="0"/>
    <n v="0"/>
    <n v="0"/>
    <n v="0"/>
    <n v="0"/>
    <n v="0"/>
    <n v="0"/>
    <n v="0"/>
    <n v="1"/>
    <n v="1"/>
    <n v="0"/>
    <n v="0"/>
    <n v="0"/>
    <n v="0"/>
    <n v="0"/>
    <n v="0"/>
    <n v="0"/>
    <n v="0"/>
    <n v="0"/>
    <n v="0"/>
    <n v="0"/>
    <n v="0"/>
    <m/>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n v="15446"/>
    <s v="Integración del diagnóstico en materia de prácticas de enseñanza en las aulas de Guanajuato"/>
    <s v="CANCELAR"/>
    <s v="Diagnóstico integrado"/>
    <m/>
    <s v="NO"/>
    <m/>
    <s v="NO"/>
    <m/>
    <n v="10"/>
    <n v="10"/>
    <n v="1"/>
    <n v="1"/>
    <n v="0"/>
    <n v="0"/>
    <n v="0"/>
    <n v="0"/>
    <n v="0"/>
    <n v="0"/>
    <n v="0"/>
    <n v="0"/>
    <n v="0"/>
    <n v="0"/>
    <n v="0"/>
    <n v="0"/>
    <n v="0"/>
    <n v="0"/>
    <n v="1"/>
    <n v="1"/>
    <n v="0"/>
    <n v="0"/>
    <n v="0"/>
    <n v="0"/>
    <n v="0"/>
    <n v="0"/>
    <n v="0"/>
    <n v="0"/>
    <s v="Se baja a cero el entregable por reestructura y cambio de atribuciones."/>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n v="15449"/>
    <s v="Valoraciones docentes aplicadas en el nivel básico"/>
    <m/>
    <s v="Valoraciones docentes aplicadas"/>
    <m/>
    <s v="NO"/>
    <m/>
    <s v="NO"/>
    <m/>
    <n v="10"/>
    <n v="10"/>
    <n v="4"/>
    <n v="3"/>
    <n v="0"/>
    <n v="0"/>
    <n v="0"/>
    <n v="0"/>
    <n v="0"/>
    <n v="0"/>
    <n v="0"/>
    <n v="0"/>
    <n v="2"/>
    <n v="2"/>
    <n v="2"/>
    <n v="1"/>
    <n v="0"/>
    <n v="0"/>
    <n v="0"/>
    <n v="0"/>
    <n v="0"/>
    <n v="0"/>
    <n v="0"/>
    <n v="0"/>
    <n v="0"/>
    <n v="0"/>
    <n v="0"/>
    <n v="0"/>
    <s v="Se ajusta el alcance de la meta, ya que de acuerdo a los lineamientos publicados solo se aplicarán 3 valoraciones."/>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n v="15450"/>
    <s v="Valoraciones docentes aplicadas en el nivel medio superior"/>
    <m/>
    <s v="Valoraciones docentes aplicadas"/>
    <m/>
    <s v="NO"/>
    <m/>
    <s v="NO"/>
    <m/>
    <n v="10"/>
    <n v="10"/>
    <n v="2"/>
    <n v="2"/>
    <n v="0"/>
    <n v="0"/>
    <n v="0"/>
    <n v="0"/>
    <n v="0"/>
    <n v="0"/>
    <n v="0"/>
    <n v="0"/>
    <n v="2"/>
    <n v="2"/>
    <n v="0"/>
    <n v="0"/>
    <n v="0"/>
    <n v="0"/>
    <n v="0"/>
    <n v="0"/>
    <n v="0"/>
    <n v="0"/>
    <n v="0"/>
    <n v="0"/>
    <n v="0"/>
    <n v="0"/>
    <n v="0"/>
    <n v="0"/>
    <m/>
  </r>
  <r>
    <n v="2022"/>
    <s v="P004"/>
    <s v="Gestión de centros escolares de Educación Básica"/>
    <s v="P004.C05"/>
    <s v="Servicios de información y evaluación actualizados y mejorados  para la toma de decisiones y mejora continua"/>
    <s v="Laura del Refugio Ortega González"/>
    <s v="David Raúl Uribe García"/>
    <s v="4737351000 ext. 1484"/>
    <s v="4731020200 Ext. 7021"/>
    <s v="lortega@seg.guanajuato.gob.mx"/>
    <s v="d_uribe@seg.guanajuato.gob.mx"/>
    <s v="Maria del Carmen Núñez Concha"/>
    <s v="N/A"/>
    <s v="473 7 35 10 00 ext.1424"/>
    <s v="4731020200 Ext. 7021"/>
    <s v="maria_nunez@seg.guanajuato.gob.mx"/>
    <s v="N/A"/>
    <n v="1145"/>
    <n v="1106"/>
    <s v="DIRECCIÓN GENERAL DE EVALUACIÓN EDUCATIVA"/>
    <s v="DIRECCIÓN GENERAL DE POLÍTICA EDUCATIVA"/>
    <s v="02.05.06"/>
    <x v="288"/>
    <s v="Coordinación de los servicios de evaluación de logro y condiciones escolares"/>
    <x v="1"/>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n v="15451"/>
    <s v="Acondicionamiento de las sedes de aplicación para las valoraciones docentes"/>
    <s v="CANCELAR"/>
    <s v="Sedes acondicionadas"/>
    <m/>
    <s v="NO"/>
    <m/>
    <s v="NO"/>
    <m/>
    <n v="10"/>
    <n v="9"/>
    <n v="45"/>
    <n v="45"/>
    <n v="0"/>
    <n v="0"/>
    <n v="0"/>
    <n v="0"/>
    <n v="0"/>
    <n v="0"/>
    <n v="45"/>
    <n v="45"/>
    <n v="0"/>
    <n v="0"/>
    <n v="0"/>
    <n v="0"/>
    <n v="0"/>
    <n v="0"/>
    <n v="0"/>
    <n v="0"/>
    <n v="0"/>
    <n v="0"/>
    <n v="0"/>
    <n v="0"/>
    <n v="0"/>
    <n v="0"/>
    <n v="0"/>
    <n v="0"/>
    <s v="Se baja a cero el entregable por ajuste en los mecanismos de aplicación."/>
  </r>
  <r>
    <n v="2022"/>
    <s v="P004"/>
    <s v="Gestión de centros escolares de Educación Básica"/>
    <s v="P004.C05"/>
    <s v="Servicios de información y evaluación actualizados y mejorados  para la toma de decisiones y mejora continua"/>
    <s v="Laura del Refugio Ortega González"/>
    <s v="David Raúl Uribe García"/>
    <s v="7351000 ext. 1484"/>
    <s v="4731020200 Ext. 7021"/>
    <s v="lortega@seg.guanajuato.gob.mx"/>
    <s v="d_uribe@seg.guanajuato.gob.mx"/>
    <s v="María del Carmen Núñez Concha"/>
    <s v="N/A"/>
    <s v="7351000 ext. 1064"/>
    <s v="4731020200 Ext. 7021"/>
    <s v="maria_nunez@seg.guanajuato.gob.mx"/>
    <s v="N/A"/>
    <n v="1145"/>
    <n v="1106"/>
    <s v="DIRECCIÓN GENERAL DE EVALUACIÓN EDUCATIVA"/>
    <s v="DIRECCIÓN GENERAL DE POLÍTICA EDUCATIVA"/>
    <s v="02.05.06"/>
    <x v="289"/>
    <s v="Coordinación de los servicios de investigación y evaluación de políticas educativas"/>
    <x v="1"/>
    <s v="Coordinar la ejecución de las evaluaciones de políticas educativas y la implementación de estrategias para la coordinación de la red de investigación educativa, además de la coordinación de las devoluciones de resultados, en beneficio de la Comunidad Educativa del Estado."/>
    <m/>
    <n v="15391"/>
    <s v="Investigaciones educativas convenidas en temas estratégicos para la mejora educativa."/>
    <s v="CANCELAR"/>
    <s v="Investigaciones realizadas"/>
    <m/>
    <s v="NO"/>
    <m/>
    <s v="NO"/>
    <m/>
    <n v="34"/>
    <m/>
    <n v="2"/>
    <n v="0"/>
    <n v="0"/>
    <n v="0"/>
    <n v="0"/>
    <n v="0"/>
    <n v="0"/>
    <n v="0"/>
    <n v="0"/>
    <n v="0"/>
    <n v="0"/>
    <n v="0"/>
    <n v="1"/>
    <n v="0"/>
    <n v="0"/>
    <n v="0"/>
    <n v="0"/>
    <n v="0"/>
    <n v="0"/>
    <n v="0"/>
    <n v="0"/>
    <n v="0"/>
    <n v="0"/>
    <n v="0"/>
    <n v="1"/>
    <n v="0"/>
    <s v="Ajuste por reestructura. Entregable se baja a cero y se transfiere al P3235 de UR 1150"/>
  </r>
  <r>
    <n v="2022"/>
    <s v="P004"/>
    <s v="Gestión de centros escolares de Educación Básica"/>
    <s v="P004.C05"/>
    <s v="Servicios de información y evaluación actualizados y mejorados  para la toma de decisiones y mejora continua"/>
    <s v="Laura del Refugio Ortega González"/>
    <s v="David Raúl Uribe García"/>
    <s v="7351000 ext. 1484"/>
    <s v="4731020200 Ext. 7021"/>
    <s v="lortega@seg.guanajuato.gob.mx"/>
    <s v="d_uribe@seg.guanajuato.gob.mx"/>
    <s v="María del Carmen Núñez Concha"/>
    <s v="N/A"/>
    <s v="7351000 ext. 1064"/>
    <s v="4731020200 Ext. 7021"/>
    <s v="maria_nunez@seg.guanajuato.gob.mx"/>
    <s v="N/A"/>
    <n v="1145"/>
    <n v="1106"/>
    <s v="DIRECCIÓN GENERAL DE EVALUACIÓN EDUCATIVA"/>
    <s v="DIRECCIÓN GENERAL DE POLÍTICA EDUCATIVA"/>
    <s v="02.05.06"/>
    <x v="289"/>
    <s v="Coordinación de los servicios de investigación y evaluación de políticas educativas"/>
    <x v="1"/>
    <s v="Coordinar la ejecución de las evaluaciones de políticas educativas y la implementación de estrategias para la coordinación de la red de investigación educativa, además de la coordinación de las devoluciones de resultados, en beneficio de la Comunidad Educativa del Estado."/>
    <m/>
    <n v="15392"/>
    <s v="Programas y proyectos educativos evaluados"/>
    <m/>
    <s v="Programas y proyectos evaluados"/>
    <m/>
    <s v="NO"/>
    <m/>
    <s v="NO"/>
    <m/>
    <n v="33"/>
    <n v="50"/>
    <n v="3"/>
    <n v="4"/>
    <n v="0"/>
    <n v="0"/>
    <n v="0"/>
    <n v="0"/>
    <n v="0"/>
    <n v="0"/>
    <n v="0"/>
    <n v="0"/>
    <n v="0"/>
    <n v="0"/>
    <n v="0"/>
    <n v="0"/>
    <n v="0"/>
    <n v="0"/>
    <n v="0"/>
    <n v="0"/>
    <n v="0"/>
    <n v="0"/>
    <n v="0"/>
    <n v="0"/>
    <n v="0"/>
    <n v="0"/>
    <n v="3"/>
    <n v="4"/>
    <s v="Se ajusta alcance de la meta a la meta de acuerdo a la agenda de evaluaciones programadas de SEDESHU y Contraloría social."/>
  </r>
  <r>
    <n v="2022"/>
    <s v="P004"/>
    <s v="Gestión de centros escolares de Educación Básica"/>
    <s v="P004.C05"/>
    <s v="Servicios de información y evaluación actualizados y mejorados  para la toma de decisiones y mejora continua"/>
    <s v="Laura del Refugio Ortega González"/>
    <s v="David Raúl Uribe García"/>
    <s v="7351000 ext. 1484"/>
    <s v="4731020200 Ext. 7021"/>
    <s v="lortega@seg.guanajuato.gob.mx"/>
    <s v="d_uribe@seg.guanajuato.gob.mx"/>
    <s v="María del Carmen Núñez Concha"/>
    <s v="N/A"/>
    <s v="7351000 ext. 1064"/>
    <s v="4731020200 Ext. 7021"/>
    <s v="maria_nunez@seg.guanajuato.gob.mx"/>
    <s v="N/A"/>
    <n v="1145"/>
    <n v="1106"/>
    <s v="DIRECCIÓN GENERAL DE EVALUACIÓN EDUCATIVA"/>
    <s v="DIRECCIÓN GENERAL DE POLÍTICA EDUCATIVA"/>
    <s v="02.05.06"/>
    <x v="289"/>
    <s v="Coordinación de los servicios de investigación y evaluación de políticas educativas"/>
    <x v="1"/>
    <s v="Coordinar la ejecución de las evaluaciones de políticas educativas y la implementación de estrategias para la coordinación de la red de investigación educativa, además de la coordinación de las devoluciones de resultados, en beneficio de la Comunidad Educativa del Estado."/>
    <m/>
    <n v="15393"/>
    <s v="Devolución de resultados de las evaluaciones realizadas (integración y diseminación) para la toma de decisiones en beneficio de la comunidad educativa."/>
    <m/>
    <s v="Devolución realizada"/>
    <m/>
    <s v="SI"/>
    <m/>
    <s v="NO"/>
    <m/>
    <n v="33"/>
    <n v="49"/>
    <n v="2"/>
    <n v="2"/>
    <n v="0"/>
    <n v="0"/>
    <n v="0"/>
    <n v="0"/>
    <n v="0"/>
    <n v="0"/>
    <n v="1"/>
    <n v="0"/>
    <n v="0"/>
    <n v="0"/>
    <n v="0"/>
    <n v="0"/>
    <n v="0"/>
    <n v="0"/>
    <n v="0"/>
    <n v="0"/>
    <n v="0"/>
    <n v="0"/>
    <n v="0"/>
    <n v="0"/>
    <n v="0"/>
    <n v="0"/>
    <n v="1"/>
    <n v="2"/>
    <s v="Se ajusta calendarización de la meta por ajuste en la estrategia de atención."/>
  </r>
  <r>
    <n v="2022"/>
    <s v="E005"/>
    <s v="Promoción de la convivencia escolar pacífica"/>
    <s v="E005.C02"/>
    <s v="Programa de formación de valores para docentes y educandos realizado."/>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0"/>
    <s v="Educación en Derechos Humanos para favorecer la cultura de paz y cohesión social."/>
    <x v="1"/>
    <s v="Implementar estrategias y acciones que promuevan el conocimiento, promoción, respeto, protección y garantía de los derechos humanos, a través de la participación en eventos cívicos, cursos, talleres, conferencias, conversatorios, encuentros, jornadas de sensibilización y formación, para la mejora de la convivencia escolar de la comunidad educativa."/>
    <m/>
    <n v="1750"/>
    <s v="Figuras educativas atendidas con eventos de formación cívica y ciudadana."/>
    <m/>
    <s v="Figuras educativas atendidas"/>
    <m/>
    <s v="SI"/>
    <m/>
    <s v="NO"/>
    <m/>
    <n v="20"/>
    <m/>
    <n v="1430"/>
    <n v="1430"/>
    <n v="0"/>
    <n v="0"/>
    <n v="0"/>
    <n v="0"/>
    <n v="0"/>
    <n v="0"/>
    <n v="0"/>
    <n v="0"/>
    <n v="0"/>
    <n v="0"/>
    <n v="0"/>
    <n v="0"/>
    <n v="1000"/>
    <n v="1000"/>
    <n v="0"/>
    <n v="0"/>
    <n v="430"/>
    <n v="0"/>
    <n v="0"/>
    <n v="0"/>
    <n v="0"/>
    <n v="0"/>
    <n v="0"/>
    <n v="430"/>
    <s v="Se ajusta calendarización de septiembre a diciembre, por ajuste en estrategia de atención."/>
  </r>
  <r>
    <n v="2022"/>
    <s v="E005"/>
    <s v="Promoción de la convivencia escolar pacífica"/>
    <s v="E005.C02"/>
    <s v="Programa de formación de valores para docentes y educandos realizado."/>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0"/>
    <s v="Educación en Derechos Humanos para favorecer la cultura de paz y cohesión social."/>
    <x v="1"/>
    <s v="Implementar estrategias y acciones que promuevan el conocimiento, promoción, respeto, protección y garantía de los derechos humanos, a través de la participación en eventos cívicos, cursos, talleres, conferencias, conversatorios, encuentros, jornadas de sensibilización y formación, para la mejora de la convivencia escolar de la comunidad educativa."/>
    <m/>
    <n v="1752"/>
    <s v="Estudiantes y docentes de educación secundaria participando en estrategias para la mejora de su escuela por medio de la práctica y el fortalecimiento de sus aprendizajes y así como el  respeto por los Derechos Humanos, a través de experiencias cívicas democráticas."/>
    <s v="Estudiantes y docentes de educación secundaria participando en estrategias para la mejora de su escuela por medio de la práctica y el fortalecimiento de sus aprendizajes, a través de experiencias cívicas democráticas."/>
    <s v="Estudiantes y docentes participando"/>
    <m/>
    <s v="SI"/>
    <m/>
    <s v="NO"/>
    <m/>
    <n v="40"/>
    <m/>
    <n v="82500"/>
    <n v="82500"/>
    <n v="0"/>
    <n v="0"/>
    <n v="0"/>
    <n v="0"/>
    <n v="0"/>
    <n v="0"/>
    <n v="0"/>
    <n v="0"/>
    <n v="0"/>
    <n v="0"/>
    <n v="0"/>
    <n v="0"/>
    <n v="32500"/>
    <n v="32500"/>
    <n v="0"/>
    <n v="0"/>
    <n v="0"/>
    <n v="0"/>
    <n v="0"/>
    <n v="0"/>
    <n v="50000"/>
    <n v="50000"/>
    <n v="0"/>
    <n v="0"/>
    <s v="Se ajusta descripción del entregable para precisar la estrategia de atención."/>
  </r>
  <r>
    <n v="2022"/>
    <s v="E005"/>
    <s v="Promoción de la convivencia escolar pacífica"/>
    <s v="E005.C02"/>
    <s v="Programa de formación de valores para docentes y educandos realizado."/>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0"/>
    <s v="Educación en Derechos Humanos para favorecer la cultura de paz y cohesión social."/>
    <x v="1"/>
    <s v="Implementar estrategias y acciones que promuevan el conocimiento, promoción, respeto, protección y garantía de los derechos humanos, a través de la participación en eventos cívicos, cursos, talleres, conferencias, conversatorios, encuentros, jornadas de sensibilización y formación, para la mejora de la convivencia escolar de la comunidad educativa."/>
    <m/>
    <n v="13726"/>
    <s v="Alumnos y docentes de educación básica atendidos a través de talleres, conferencias, cursos foros en materia de derechos humanos"/>
    <s v="Estudiantes y docentes de educación básica atendidos a través de talleres, conferencias, cursos, foros y difusión de recursos informativos, en materia de derechos humanos."/>
    <s v="Docentes y estudiantes atendidos"/>
    <m/>
    <s v="NO"/>
    <m/>
    <s v="NO"/>
    <m/>
    <n v="40"/>
    <m/>
    <n v="100000"/>
    <n v="100000"/>
    <n v="0"/>
    <n v="0"/>
    <n v="0"/>
    <n v="0"/>
    <n v="0"/>
    <n v="0"/>
    <n v="0"/>
    <n v="0"/>
    <n v="0"/>
    <n v="0"/>
    <n v="0"/>
    <n v="0"/>
    <n v="50000"/>
    <n v="50000"/>
    <n v="0"/>
    <n v="0"/>
    <n v="0"/>
    <n v="0"/>
    <n v="0"/>
    <n v="0"/>
    <n v="0"/>
    <n v="0"/>
    <n v="50000"/>
    <n v="50000"/>
    <s v="Se ajusta descripción del entregable para precisar la estrategia de atención."/>
  </r>
  <r>
    <n v="2022"/>
    <s v="E057"/>
    <s v="Trayectoria en Nivel Básico, Media Superior y Superior"/>
    <s v="E057.C22"/>
    <s v="B. Apoyo académico, social o psicológico para alumnos de educación básica en riesgo de reprobar o abandonar otorgados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1"/>
    <x v="291"/>
    <s v="Operación del Programa Ver bien para aprender mejor."/>
    <x v="1"/>
    <s v="Detectar niños y niñas que presentan deficiencias de agudeza visual, las cuales repercuten en su integración al entorno social y familiar, así como en los aprendizajes y desempeño escolar, para lo cual se les otorgan un par de anteojos a estos alumnos."/>
    <m/>
    <n v="5324"/>
    <s v="Distribución de anteojos a los alumnos de educación básica de escuelas públicas, detectados con problemas de agudeza visual."/>
    <m/>
    <s v="Anteojos distribuidos"/>
    <m/>
    <s v="SI"/>
    <m/>
    <s v="SI"/>
    <m/>
    <n v="50"/>
    <m/>
    <n v="17000"/>
    <n v="17000"/>
    <n v="0"/>
    <n v="0"/>
    <n v="0"/>
    <n v="0"/>
    <n v="0"/>
    <n v="0"/>
    <n v="0"/>
    <n v="0"/>
    <n v="0"/>
    <n v="0"/>
    <n v="0"/>
    <n v="0"/>
    <n v="9000"/>
    <n v="8000"/>
    <n v="0"/>
    <n v="0"/>
    <n v="0"/>
    <n v="0"/>
    <n v="0"/>
    <n v="0"/>
    <n v="0"/>
    <n v="0"/>
    <n v="8000"/>
    <n v="9000"/>
    <s v="Se ajusta calendarización de la meta, por adecuación en la estrategia de atención."/>
  </r>
  <r>
    <n v="2022"/>
    <s v="E057"/>
    <s v="Trayectoria en Nivel Básico, Media Superior y Superior"/>
    <s v="E057.C22"/>
    <s v="B. Apoyo académico, social o psicológico para alumnos de educación básica en riesgo de reprobar o abandonar otorgados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1"/>
    <x v="291"/>
    <s v="Operación del Programa Ver bien para aprender mejor."/>
    <x v="1"/>
    <s v="Detectar niños y niñas que presentan deficiencias de agudeza visual, las cuales repercuten en su integración al entorno social y familiar, así como en los aprendizajes y desempeño escolar, para lo cual se les otorgan un par de anteojos a estos alumnos."/>
    <m/>
    <n v="9383"/>
    <s v="Estudiantes de educación básica atendidos con estudios optométricos"/>
    <m/>
    <s v="Estudiantes atendidos"/>
    <m/>
    <s v="SI"/>
    <m/>
    <s v="SI"/>
    <m/>
    <n v="50"/>
    <m/>
    <n v="46000"/>
    <n v="46000"/>
    <n v="0"/>
    <n v="0"/>
    <n v="0"/>
    <n v="0"/>
    <n v="0"/>
    <n v="0"/>
    <n v="0"/>
    <n v="0"/>
    <n v="0"/>
    <n v="0"/>
    <n v="0"/>
    <n v="0"/>
    <n v="23000"/>
    <n v="23000"/>
    <n v="0"/>
    <n v="0"/>
    <n v="0"/>
    <n v="0"/>
    <n v="0"/>
    <n v="0"/>
    <n v="0"/>
    <n v="0"/>
    <n v="23000"/>
    <n v="23000"/>
    <m/>
  </r>
  <r>
    <n v="2022"/>
    <s v="E005"/>
    <s v="Promoción de la convivencia escolar pacífica"/>
    <s v="E005.C03"/>
    <s v="Promoción y atención a la convivencia escolar pacífica realizada. (SEG)"/>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2"/>
    <s v="Promoción de la convivencia escolar pacífica y democrática."/>
    <x v="1"/>
    <s v="Implementar estrategias que favorezcan la convivencia escolar inclusiva, democrática y pacífica en la comunidad educativa, mediante el desarrollo de habilidades socioemocionales, que atienden los contextos en situación de desventaja y con mayor vulnerabilidad."/>
    <s v="Implementar estrategias que favorezcan la convivencia escolar inclusiva, democrática y pacífica en la comunidad educativa, mediante el desarrollo de habilidades socioemocionales y la resolución pacífica de conflictos, con base en el modelo de convivencia."/>
    <n v="5534"/>
    <s v="Estudiantes de escuelas públicas de educación básica atendidos con acciones formativas para la convivencia escolar pacífica y democrática"/>
    <s v="Estudiantes de escuelas públicas de educación básica atendidos con acciones formativas para la convivencia escolar."/>
    <s v="Estudiantes atendidos"/>
    <m/>
    <s v="SI"/>
    <m/>
    <s v="SI"/>
    <m/>
    <n v="25"/>
    <m/>
    <n v="11000"/>
    <n v="8000"/>
    <n v="0"/>
    <n v="0"/>
    <n v="0"/>
    <n v="0"/>
    <n v="2000"/>
    <n v="2000"/>
    <n v="0"/>
    <n v="0"/>
    <n v="2000"/>
    <n v="2000"/>
    <n v="0"/>
    <n v="0"/>
    <n v="2500"/>
    <n v="2000"/>
    <n v="0"/>
    <n v="0"/>
    <n v="0"/>
    <n v="0"/>
    <n v="2500"/>
    <n v="2000"/>
    <n v="0"/>
    <n v="0"/>
    <n v="2000"/>
    <n v="0"/>
    <s v="Se ajusta alcance de la meta por replanteamiento en la estrategia de atención, por ajustes presupuestales."/>
  </r>
  <r>
    <n v="2022"/>
    <s v="E005"/>
    <s v="Promoción de la convivencia escolar pacífica"/>
    <s v="E005.C03"/>
    <s v="Promoción y atención a la convivencia escolar pacífica realizada. (SEG)"/>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2"/>
    <s v="Promoción de la convivencia escolar pacífica y democrática."/>
    <x v="1"/>
    <s v="Implementar estrategias que favorezcan la convivencia escolar inclusiva, democrática y pacífica en la comunidad educativa, mediante el desarrollo de habilidades socioemocionales, que atienden los contextos en situación de desventaja y con mayor vulnerabilidad."/>
    <s v="Implementar estrategias que favorezcan la convivencia escolar inclusiva, democrática y pacífica en la comunidad educativa, mediante el desarrollo de habilidades socioemocionales y la resolución pacífica de conflictos, con base en el modelo de convivencia."/>
    <n v="11110"/>
    <s v="Estudiantes atendidos en eventos desarrollados en la semana escolar de la paz."/>
    <s v="Estudiantes y docentes atendidos en actividades desarrolladas en la semana escolar de la paz."/>
    <s v="Estudiantes atendidos"/>
    <s v="Estudiantes y docentes atendidos"/>
    <s v="NO"/>
    <m/>
    <s v="SI"/>
    <m/>
    <n v="20"/>
    <m/>
    <n v="5000"/>
    <n v="5000"/>
    <n v="0"/>
    <n v="0"/>
    <n v="0"/>
    <n v="0"/>
    <n v="0"/>
    <n v="0"/>
    <n v="0"/>
    <n v="0"/>
    <n v="0"/>
    <n v="0"/>
    <n v="0"/>
    <n v="0"/>
    <n v="0"/>
    <n v="0"/>
    <n v="0"/>
    <n v="0"/>
    <n v="0"/>
    <n v="0"/>
    <n v="5000"/>
    <n v="5000"/>
    <n v="0"/>
    <n v="0"/>
    <n v="0"/>
    <n v="0"/>
    <s v="Se ajusta descripción del entregable y si respectiva unidad de media, por ajuste en la estrategia de atención."/>
  </r>
  <r>
    <n v="2022"/>
    <s v="E005"/>
    <s v="Promoción de la convivencia escolar pacífica"/>
    <s v="E005.C03"/>
    <s v="Promoción y atención a la convivencia escolar pacífica realizada. (SEG)"/>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2"/>
    <s v="Promoción de la convivencia escolar pacífica y democrática."/>
    <x v="104"/>
    <s v="Implementar estrategias que favorezcan la convivencia escolar inclusiva, democrática y pacífica en la comunidad educativa, mediante el desarrollo de habilidades socioemocionales, que atienden los contextos en situación de desventaja y con mayor vulnerabilidad."/>
    <s v="Implementar estrategias que favorezcan la convivencia escolar inclusiva, democrática y pacífica en la comunidad educativa, mediante el desarrollo de habilidades socioemocionales y la resolución pacífica de conflictos, con base en el modelo de convivencia."/>
    <n v="15325"/>
    <s v="Escuelas de educación básica atendidas con acciones para la promoción de la cultura de la paz y la convivencia escolar pacífica"/>
    <s v="Escuelas de educación básica atendidas con acciones para la promoción de la cultura de la paz y la convivencia escolar."/>
    <s v="Escuelas atendidas"/>
    <m/>
    <s v="NO"/>
    <m/>
    <s v="NO"/>
    <m/>
    <n v="25"/>
    <m/>
    <n v="4500"/>
    <n v="5500"/>
    <n v="0"/>
    <n v="0"/>
    <n v="0"/>
    <n v="0"/>
    <n v="0"/>
    <n v="0"/>
    <n v="0"/>
    <n v="0"/>
    <n v="0"/>
    <n v="0"/>
    <n v="2500"/>
    <n v="3500"/>
    <n v="0"/>
    <n v="0"/>
    <n v="0"/>
    <n v="0"/>
    <n v="0"/>
    <n v="0"/>
    <n v="0"/>
    <n v="0"/>
    <n v="0"/>
    <n v="0"/>
    <n v="2000"/>
    <n v="2000"/>
    <s v="Se ajusta el alcance de la meta, por ajuste en estrategia de atención."/>
  </r>
  <r>
    <n v="2022"/>
    <s v="E005"/>
    <s v="Promoción de la convivencia escolar pacífica"/>
    <s v="E005.C03"/>
    <s v="Promoción y atención a la convivencia escolar pacífica realizada. (SEG)"/>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2"/>
    <s v="Promoción de la convivencia escolar pacífica y democrática."/>
    <x v="104"/>
    <s v="Implementar estrategias que favorezcan la convivencia escolar inclusiva, democrática y pacífica en la comunidad educativa, mediante el desarrollo de habilidades socioemocionales, que atienden los contextos en situación de desventaja y con mayor vulnerabilidad."/>
    <s v="Implementar estrategias que favorezcan la convivencia escolar inclusiva, democrática y pacífica en la comunidad educativa, mediante el desarrollo de habilidades socioemocionales y la resolución pacífica de conflictos, con base en el modelo de convivencia."/>
    <n v="15326"/>
    <s v="Docentes de escuelas públicas de educación básica acreditados en diplomados para la prevención de la violencia escolar"/>
    <s v="Docentes y directivos de escuelas públicas de educación básica acreditados en diplomados para la prevención de la violencia escolar"/>
    <s v="Docentes acreditados"/>
    <s v="Docentes y directivos acreditados"/>
    <s v="NO"/>
    <m/>
    <s v="NO"/>
    <m/>
    <n v="20"/>
    <m/>
    <n v="280"/>
    <n v="100"/>
    <n v="0"/>
    <n v="0"/>
    <n v="0"/>
    <n v="0"/>
    <n v="0"/>
    <n v="0"/>
    <n v="0"/>
    <n v="0"/>
    <n v="0"/>
    <n v="0"/>
    <n v="0"/>
    <n v="0"/>
    <n v="0"/>
    <n v="0"/>
    <n v="0"/>
    <n v="0"/>
    <n v="140"/>
    <n v="0"/>
    <n v="0"/>
    <n v="0"/>
    <n v="140"/>
    <n v="0"/>
    <n v="0"/>
    <n v="100"/>
    <s v="Se ajusta alcance de la meta por ajuste presupuestal."/>
  </r>
  <r>
    <n v="2022"/>
    <s v="E005"/>
    <s v="Promoción de la convivencia escolar pacífica"/>
    <s v="E005.C03"/>
    <s v="Promoción y atención a la convivencia escolar pacífica realizada. (SEG)"/>
    <s v="Maria del Rosario Corona Amador"/>
    <s v="Ulises Humberto Orozco Ruiz"/>
    <s v="473 7 35 10 00 Ext, 1496"/>
    <s v="N/A"/>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2"/>
    <s v="Promoción de la convivencia escolar pacífica y democrática."/>
    <x v="104"/>
    <s v="Implementar estrategias que favorezcan la convivencia escolar inclusiva, democrática y pacífica en la comunidad educativa, mediante el desarrollo de habilidades socioemocionales, que atienden los contextos en situación de desventaja y con mayor vulnerabilidad."/>
    <s v="Implementar estrategias que favorezcan la convivencia escolar inclusiva, democrática y pacífica en la comunidad educativa, mediante el desarrollo de habilidades socioemocionales y la resolución pacífica de conflictos, con base en el modelo de convivencia."/>
    <n v="15327"/>
    <s v="Distribución física y digital de cuadernillos para la construcción del proyecto de vida de estudiantes de educación básica"/>
    <m/>
    <s v="Cuadernillos distribuidos"/>
    <m/>
    <s v="NO"/>
    <m/>
    <s v="NO"/>
    <m/>
    <n v="10"/>
    <m/>
    <n v="17500"/>
    <n v="17500"/>
    <n v="0"/>
    <n v="0"/>
    <n v="0"/>
    <n v="0"/>
    <n v="0"/>
    <n v="0"/>
    <n v="0"/>
    <n v="0"/>
    <n v="0"/>
    <n v="0"/>
    <n v="0"/>
    <n v="0"/>
    <n v="0"/>
    <n v="0"/>
    <n v="0"/>
    <n v="0"/>
    <n v="0"/>
    <n v="0"/>
    <n v="17500"/>
    <n v="17500"/>
    <n v="0"/>
    <n v="0"/>
    <n v="0"/>
    <n v="0"/>
    <m/>
  </r>
  <r>
    <n v="2022"/>
    <s v="E005"/>
    <s v="Promoción de la convivencia escolar pacífica"/>
    <s v="E005.C04"/>
    <s v="Promoción de educación para la salud para la comunidad educativa  realizado.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1"/>
    <x v="293"/>
    <s v="Promoción de estilos de vida saludables."/>
    <x v="1"/>
    <s v="Impulsar estrategias que promuevan la práctica de estilos de vida saludables, así como el fortalecimiento en valores del autocuidado que contribuyan al desarrollo de una comunidad educativa sana, mediante asesorías relacionadas con salud integral y educación sexual a la comunidad educativa"/>
    <m/>
    <n v="5538"/>
    <s v="Comunidad educativa atendida con capacitaciones en estilos de vida saludable, nutrición e higiene escolar."/>
    <m/>
    <s v="Personas atendidas"/>
    <m/>
    <s v="SI"/>
    <m/>
    <s v="NO"/>
    <m/>
    <n v="50"/>
    <m/>
    <n v="90000"/>
    <n v="83000"/>
    <n v="0"/>
    <n v="0"/>
    <n v="0"/>
    <n v="0"/>
    <n v="0"/>
    <n v="0"/>
    <n v="0"/>
    <n v="0"/>
    <n v="0"/>
    <n v="0"/>
    <n v="0"/>
    <n v="0"/>
    <n v="0"/>
    <n v="0"/>
    <n v="60000"/>
    <n v="40000"/>
    <n v="0"/>
    <n v="0"/>
    <n v="0"/>
    <n v="0"/>
    <n v="0"/>
    <n v="0"/>
    <n v="30000"/>
    <n v="43000"/>
    <s v="Se ajusta alcance de la meta, por adecucación en el presupuesto a la baja, y se ajusta la calendarización, por ajuste en estrategia de atención."/>
  </r>
  <r>
    <n v="2022"/>
    <s v="E005"/>
    <s v="Promoción de la convivencia escolar pacífica"/>
    <s v="E005.C04"/>
    <s v="Promoción de educación para la salud para la comunidad educativa  realizado.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1"/>
    <x v="293"/>
    <s v="Promoción de estilos de vida saludables."/>
    <x v="1"/>
    <s v="Impulsar estrategias que promuevan la práctica de estilos de vida saludables, así como el fortalecimiento en valores del autocuidado que contribuyan al desarrollo de una comunidad educativa sana, mediante asesorías relacionadas con salud integral y educación sexual a la comunidad educativa"/>
    <m/>
    <n v="13461"/>
    <s v="Comunidad educativa atendida con eventos en los temas de salud integral, seguridad en internet y educación sexual, para promover entornos escolares saludables."/>
    <s v="Comunidad educativa atendida con eventos en los temas de salud integral y educación sexual, para promover entornos escolares saludables."/>
    <s v="Personas atendidas"/>
    <m/>
    <s v="SI"/>
    <m/>
    <s v="NO"/>
    <m/>
    <n v="50"/>
    <m/>
    <n v="90000"/>
    <n v="55000"/>
    <n v="0"/>
    <n v="0"/>
    <n v="0"/>
    <n v="0"/>
    <n v="0"/>
    <n v="0"/>
    <n v="0"/>
    <n v="0"/>
    <n v="0"/>
    <n v="0"/>
    <n v="0"/>
    <n v="0"/>
    <n v="0"/>
    <n v="0"/>
    <n v="50000"/>
    <n v="25000"/>
    <n v="0"/>
    <n v="0"/>
    <n v="0"/>
    <n v="0"/>
    <n v="0"/>
    <n v="0"/>
    <n v="40000"/>
    <n v="30000"/>
    <s v="Ajuste por reestructura. Se ajusta alcance de la meta por cambio de atribuciones en el tema de seguridad en internet o ciudadanía digital que se queda en la UR 1146."/>
  </r>
  <r>
    <n v="2022"/>
    <s v="E005"/>
    <s v="Promoción de la convivencia escolar pacífica"/>
    <s v="E005.C04"/>
    <s v="Promoción de educación para la salud para la comunidad educativa  realizado.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6"/>
    <x v="294"/>
    <s v="Fomento al deporte y cultura física en la comunidad educativa"/>
    <x v="1"/>
    <s v="Implementación de estrategias estatales de fomento al deporte y cultura física para la comunidad educativa de educación básica, a través de la asignatura de educación física, eventos de activación física, participación en juegos deportivos escolares, así como de capacitación docente para contar con herramientas didácticas; que impulsen el desarrollo integral, la adquisición de estilos de vida saludable, la sana convivencia y la práctica de valores."/>
    <m/>
    <n v="10126"/>
    <s v="Estudiantes y docentes de educación básica atendidos con activaciones físicas, juegos deportivos y recreativos."/>
    <m/>
    <s v="Estudiantes y docentes atendidos"/>
    <m/>
    <s v="SI"/>
    <m/>
    <s v="SI"/>
    <m/>
    <n v="60"/>
    <m/>
    <n v="250000"/>
    <n v="250000"/>
    <n v="0"/>
    <n v="0"/>
    <n v="0"/>
    <n v="0"/>
    <n v="0"/>
    <n v="0"/>
    <n v="0"/>
    <n v="0"/>
    <n v="0"/>
    <n v="0"/>
    <n v="0"/>
    <n v="0"/>
    <n v="50000"/>
    <n v="50000"/>
    <n v="0"/>
    <n v="0"/>
    <n v="0"/>
    <n v="0"/>
    <n v="100000"/>
    <n v="100000"/>
    <n v="0"/>
    <n v="0"/>
    <n v="100000"/>
    <n v="100000"/>
    <m/>
  </r>
  <r>
    <n v="2022"/>
    <s v="E005"/>
    <s v="Promoción de la convivencia escolar pacífica"/>
    <s v="E005.C04"/>
    <s v="Promoción de educación para la salud para la comunidad educativa  realizado.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6"/>
    <x v="294"/>
    <s v="Fomento al deporte y cultura física en la comunidad educativa"/>
    <x v="1"/>
    <s v="Implementación de estrategias estatales de fomento al deporte y cultura física para la comunidad educativa de educación básica, a través de la asignatura de educación física, eventos de activación física, participación en juegos deportivos escolares, así como de capacitación docente para contar con herramientas didácticas; que impulsen el desarrollo integral, la adquisición de estilos de vida saludable, la sana convivencia y la práctica de valores."/>
    <m/>
    <n v="10127"/>
    <s v="Competencias deportivas escolares, eventos recreativos y de activación física realizados"/>
    <m/>
    <s v="Eventos realizados"/>
    <m/>
    <s v="SI"/>
    <m/>
    <s v="NO"/>
    <m/>
    <n v="20"/>
    <m/>
    <n v="6"/>
    <n v="6"/>
    <n v="0"/>
    <n v="0"/>
    <n v="0"/>
    <n v="0"/>
    <n v="0"/>
    <n v="0"/>
    <n v="0"/>
    <n v="0"/>
    <n v="0"/>
    <n v="0"/>
    <n v="0"/>
    <n v="0"/>
    <n v="3"/>
    <n v="3"/>
    <n v="0"/>
    <n v="0"/>
    <n v="0"/>
    <n v="0"/>
    <n v="1"/>
    <n v="1"/>
    <n v="0"/>
    <n v="0"/>
    <n v="2"/>
    <n v="2"/>
    <m/>
  </r>
  <r>
    <n v="2022"/>
    <s v="E005"/>
    <s v="Promoción de la convivencia escolar pacífica"/>
    <s v="E005.C04"/>
    <s v="Promoción de educación para la salud para la comunidad educativa  realizado. (SEG)"/>
    <s v="Maria del Rosario Corona Amador"/>
    <s v="Benjamín Rodríguez Espitia"/>
    <s v="473 7 35 10 00 ext. 1496"/>
    <s v="473 7 35 1000 ext. 1416"/>
    <s v="mr_corona@seg.guanajuato.gob.mx"/>
    <s v="b_rodriguez.e@seg.guanajuato.gob.mx"/>
    <s v="Luis Arturo Puga Campos"/>
    <s v="Alma Elizabeth Hernández Ornelas"/>
    <s v="473 7 35 10 00 ext. 1415"/>
    <s v="473 7 35 10 00 ext. 1422"/>
    <s v="luis_puga@seg.guanajuato.gob.mx"/>
    <s v="a_hernadez@seg.guanajuato.gob.mx"/>
    <n v="1146"/>
    <n v="1104"/>
    <s v="DIRECCIÓN TRANSVERSAL PARA LA CONVIVENCIA Y CULTURA DE LA PAZ"/>
    <s v="DIRECCIÓN GENERAL PARA EL DESARROLLO INTEGRAL DE LA COMUNIDAD EDUCATIVA"/>
    <s v="02.05.06"/>
    <x v="294"/>
    <s v="Fomento al deporte y cultura física en la comunidad educativa"/>
    <x v="1"/>
    <s v="Implementación de estrategias estatales de fomento al deporte y cultura física para la comunidad educativa de educación básica, a través de la asignatura de educación física, eventos de activación física, participación en juegos deportivos escolares, así como de capacitación docente para contar con herramientas didácticas; que impulsen el desarrollo integral, la adquisición de estilos de vida saludable, la sana convivencia y la práctica de valores."/>
    <m/>
    <n v="10128"/>
    <s v="Docentes actualizados para el desarrollo de habilidades y competencias en los educandos"/>
    <m/>
    <s v="Docentes actualizados"/>
    <m/>
    <s v="SI"/>
    <m/>
    <s v="NO"/>
    <m/>
    <n v="20"/>
    <m/>
    <n v="1200"/>
    <n v="700"/>
    <n v="0"/>
    <n v="0"/>
    <n v="0"/>
    <n v="0"/>
    <n v="0"/>
    <n v="0"/>
    <n v="0"/>
    <n v="0"/>
    <n v="0"/>
    <n v="0"/>
    <n v="0"/>
    <n v="0"/>
    <n v="0"/>
    <n v="0"/>
    <n v="0"/>
    <n v="0"/>
    <n v="500"/>
    <n v="300"/>
    <n v="0"/>
    <n v="0"/>
    <n v="0"/>
    <n v="0"/>
    <n v="700"/>
    <n v="400"/>
    <s v="Se ajusta alcance de la meta por adecuación presupuestal a la baja."/>
  </r>
  <r>
    <n v="2022"/>
    <s v="E005"/>
    <s v="Promoción de la convivencia escolar pacífica"/>
    <s v="E005.C03"/>
    <s v="Promoción y atención a la convivencia escolar pacífica realizada. (SEG)"/>
    <s v="Maria del Rosario Corona Amador"/>
    <s v="Benjamín Rodríguez Espitia"/>
    <s v="7351000 extensión 1604"/>
    <s v="473 7 35 1000 ext. 1416"/>
    <s v="mr_corona@seg.guanajuato.gob.mx"/>
    <s v="b_rodriguez.e@seg.guanajuato.gob.mx"/>
    <s v="Luis Arturo Puga Campos"/>
    <s v="Alma Elizabeth Hernández Ornelas"/>
    <s v="7351000 extensión 1415"/>
    <s v="473 7 35 10 00 ext. 1422"/>
    <s v="luis_puga@seg.guanajuato.gob.mx"/>
    <s v="a_hernadez@seg.guanajuato.gob.mx"/>
    <n v="1146"/>
    <n v="1104"/>
    <s v="DIRECCIÓN TRANSVERSAL PARA LA CONVIVENCIA Y CULTURA DE LA PAZ"/>
    <s v="DIRECCIÓN GENERAL PARA EL DESARROLLO INTEGRAL DE LA COMUNIDAD EDUCATIVA"/>
    <s v="02.05.01"/>
    <x v="295"/>
    <s v="Promoción de la Educación Artística y Cultural para la Paz"/>
    <x v="1"/>
    <s v="Formación y sensibilización en estrategias educativas que se vinculen con las áreas de artes, cultura, interculturalidad, educación para la paz, desarrollo personal y social en la comunidad educativa de educación básica, a través de proyectos educativos, talleres, concursos, entre otros."/>
    <m/>
    <n v="11090"/>
    <s v="Estudiantes de escuelas públicas de educación básica atendidos a través de presentaciones artísticas y culturales. (Cultura para Todos)"/>
    <m/>
    <s v="Estudiantes atendidos"/>
    <m/>
    <s v="SI"/>
    <m/>
    <s v="NO"/>
    <m/>
    <n v="20"/>
    <n v="20"/>
    <n v="38200"/>
    <n v="10000"/>
    <n v="0"/>
    <n v="0"/>
    <n v="0"/>
    <n v="0"/>
    <n v="0"/>
    <n v="0"/>
    <n v="0"/>
    <n v="0"/>
    <n v="0"/>
    <n v="0"/>
    <n v="0"/>
    <n v="0"/>
    <n v="15350"/>
    <n v="0"/>
    <n v="0"/>
    <n v="0"/>
    <n v="0"/>
    <n v="0"/>
    <n v="0"/>
    <n v="0"/>
    <n v="22850"/>
    <n v="10000"/>
    <n v="0"/>
    <n v="0"/>
    <s v="Se ajusta alcance de la meta por adecuación presupuestal a la baja."/>
  </r>
  <r>
    <n v="2022"/>
    <s v="E005"/>
    <s v="Promoción de la convivencia escolar pacífica"/>
    <s v="E005.C03"/>
    <s v="Promoción y atención a la convivencia escolar pacífica realizada. (SEG)"/>
    <s v="Maria del Rosario Corona Amador"/>
    <s v="Benjamín Rodríguez Espitia"/>
    <s v="7351000 extensión 1604"/>
    <s v="473 7 35 1000 ext. 1416"/>
    <s v="mr_corona@seg.guanajuato.gob.mx"/>
    <s v="b_rodriguez.e@seg.guanajuato.gob.mx"/>
    <s v="Luis Arturo Puga Campos"/>
    <s v="Alma Elizabeth Hernández Ornelas"/>
    <s v="7351000 extensión 1415"/>
    <s v="473 7 35 10 00 ext. 1422"/>
    <s v="luis_puga@seg.guanajuato.gob.mx"/>
    <s v="a_hernadez@seg.guanajuato.gob.mx"/>
    <n v="1146"/>
    <n v="1104"/>
    <s v="DIRECCIÓN TRANSVERSAL PARA LA CONVIVENCIA Y CULTURA DE LA PAZ"/>
    <s v="DIRECCIÓN GENERAL PARA EL DESARROLLO INTEGRAL DE LA COMUNIDAD EDUCATIVA"/>
    <s v="02.05.01"/>
    <x v="295"/>
    <s v="Promoción de la Educación Artística y Cultural para la Paz"/>
    <x v="1"/>
    <s v="Formación y sensibilización en estrategias educativas que se vinculen con las áreas de artes, cultura, interculturalidad, educación para la paz, desarrollo personal y social en la comunidad educativa de educación básica, a través de proyectos educativos, talleres, concursos, entre otros."/>
    <m/>
    <n v="11142"/>
    <s v="Comunidad educativa de escuelas públicas de educación básica atendida con talleres de formación continua y prácticas artísticas en los ámbitos de arte, cultura e interculturalidad con enfoque en la paz. (Red de Promotores interculturales)"/>
    <m/>
    <s v="Personas atendidas"/>
    <m/>
    <s v="SI"/>
    <m/>
    <s v="SI"/>
    <m/>
    <n v="40"/>
    <n v="39"/>
    <n v="20000"/>
    <n v="20000"/>
    <n v="0"/>
    <n v="0"/>
    <n v="0"/>
    <n v="0"/>
    <n v="0"/>
    <n v="0"/>
    <n v="0"/>
    <n v="0"/>
    <n v="0"/>
    <n v="0"/>
    <n v="0"/>
    <n v="0"/>
    <n v="10000"/>
    <n v="10000"/>
    <n v="0"/>
    <n v="0"/>
    <n v="0"/>
    <n v="0"/>
    <n v="0"/>
    <n v="0"/>
    <n v="10000"/>
    <n v="10000"/>
    <n v="0"/>
    <n v="0"/>
    <m/>
  </r>
  <r>
    <n v="2022"/>
    <s v="E005"/>
    <s v="Promoción de la convivencia escolar pacífica"/>
    <s v="E005.C03"/>
    <s v="Promoción y atención a la convivencia escolar pacífica realizada. (SEG)"/>
    <s v="Maria del Rosario Corona Amador"/>
    <s v="Benjamín Rodríguez Espitia"/>
    <s v="7351000 extensión 1604"/>
    <s v="473 7 35 1000 ext. 1416"/>
    <s v="mr_corona@seg.guanajuato.gob.mx"/>
    <s v="b_rodriguez.e@seg.guanajuato.gob.mx"/>
    <s v="Luis Arturo Puga Campos"/>
    <s v="Alma Elizabeth Hernández Ornelas"/>
    <s v="7351000 extensión 1415"/>
    <s v="473 7 35 10 00 ext. 1422"/>
    <s v="luis_puga@seg.guanajuato.gob.mx"/>
    <s v="a_hernadez@seg.guanajuato.gob.mx"/>
    <n v="1146"/>
    <n v="1104"/>
    <s v="DIRECCIÓN TRANSVERSAL PARA LA CONVIVENCIA Y CULTURA DE LA PAZ"/>
    <s v="DIRECCIÓN GENERAL PARA EL DESARROLLO INTEGRAL DE LA COMUNIDAD EDUCATIVA"/>
    <s v="02.05.01"/>
    <x v="295"/>
    <s v="Promoción de la Educación Artística y Cultural para la Paz"/>
    <x v="1"/>
    <s v="Formación y sensibilización en estrategias educativas que se vinculen con las áreas de artes, cultura, interculturalidad, educación para la paz, desarrollo personal y social en la comunidad educativa de educación básica, a través de proyectos educativos, talleres, concursos, entre otros."/>
    <m/>
    <n v="13478"/>
    <s v="Estudiantes, madres y padres de familia de escuelas públicas de educación básica atendidos con talleres de artes visuales, música, teatro y danza con enfoque en la paz. (Jugando soy)"/>
    <m/>
    <s v="Estudiantes, madres y padres de familia atendidos"/>
    <m/>
    <s v="SI"/>
    <m/>
    <s v="SI"/>
    <m/>
    <n v="30"/>
    <n v="30"/>
    <n v="25800"/>
    <n v="25800"/>
    <n v="0"/>
    <n v="0"/>
    <n v="0"/>
    <n v="0"/>
    <n v="0"/>
    <n v="0"/>
    <n v="0"/>
    <n v="0"/>
    <n v="0"/>
    <n v="0"/>
    <n v="0"/>
    <n v="0"/>
    <n v="10000"/>
    <n v="10000"/>
    <n v="0"/>
    <n v="0"/>
    <n v="0"/>
    <n v="0"/>
    <n v="0"/>
    <n v="0"/>
    <n v="15800"/>
    <n v="15800"/>
    <n v="0"/>
    <n v="0"/>
    <m/>
  </r>
  <r>
    <n v="2022"/>
    <s v="E005"/>
    <s v="Promoción de la convivencia escolar pacífica"/>
    <s v="E005.C03"/>
    <s v="Promoción y atención a la convivencia escolar pacífica realizada. (SEG)"/>
    <s v="Maria del Rosario Corona Amador"/>
    <s v="Benjamín Rodríguez Espitia"/>
    <s v="7351000 extensión 1604"/>
    <s v="473 7 35 1000 ext. 1416"/>
    <s v="mr_corona@seg.guanajuato.gob.mx"/>
    <s v="b_rodriguez.e@seg.guanajuato.gob.mx"/>
    <s v="Luis Arturo Puga Campos"/>
    <s v="Alma Elizabeth Hernández Ornelas"/>
    <s v="7351000 extensión 1415"/>
    <s v="473 7 35 10 00 ext. 1422"/>
    <s v="luis_puga@seg.guanajuato.gob.mx"/>
    <s v="a_hernadez@seg.guanajuato.gob.mx"/>
    <n v="1146"/>
    <n v="1104"/>
    <s v="DIRECCIÓN TRANSVERSAL PARA LA CONVIVENCIA Y CULTURA DE LA PAZ"/>
    <s v="DIRECCIÓN GENERAL PARA EL DESARROLLO INTEGRAL DE LA COMUNIDAD EDUCATIVA"/>
    <s v="02.05.01"/>
    <x v="295"/>
    <s v="Promoción de la Educación Artística y Cultural para la Paz"/>
    <x v="1"/>
    <s v="Formación y sensibilización en estrategias educativas que se vinculen con las áreas de artes, cultura, interculturalidad, educación para la paz, desarrollo personal y social en la comunidad educativa de educación básica, a través de proyectos educativos, talleres, concursos, entre otros."/>
    <m/>
    <n v="15438"/>
    <s v="Estudiantes de escuelas públicas de educación básica atendida con proyectos artísticos y educativos con el objetivo de la preservación de las culturas locales, así como el fomento de la interculturalidad.  (Territorios de conocimiento)"/>
    <s v="REVISAR SI SE CANCELA O NO"/>
    <s v="Estudiantes atendidos"/>
    <m/>
    <s v="NO"/>
    <m/>
    <s v="NO"/>
    <m/>
    <n v="10"/>
    <n v="10"/>
    <n v="2000"/>
    <n v="2000"/>
    <n v="0"/>
    <n v="0"/>
    <n v="0"/>
    <n v="0"/>
    <n v="0"/>
    <n v="0"/>
    <n v="0"/>
    <n v="0"/>
    <n v="0"/>
    <n v="0"/>
    <n v="0"/>
    <n v="0"/>
    <n v="500"/>
    <n v="500"/>
    <n v="0"/>
    <n v="0"/>
    <n v="0"/>
    <n v="0"/>
    <n v="0"/>
    <n v="0"/>
    <n v="1500"/>
    <n v="1500"/>
    <n v="0"/>
    <n v="0"/>
    <m/>
  </r>
  <r>
    <n v="2022"/>
    <s v="E005"/>
    <s v="Promoción de la convivencia escolar pacífica"/>
    <s v="E005.C03"/>
    <s v="Promoción y atención a la convivencia escolar pacífica realizada. (SEG)"/>
    <s v="Maria del Rosario Corona Amador"/>
    <s v="Ulises Humberto Orozco Ruiz"/>
    <s v="4737351000 Ext 1604"/>
    <s v="4737351000 Ext 1604"/>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6"/>
    <s v="Coordinación del Centro de Atención Aprender a Convivir"/>
    <x v="1"/>
    <s v="Realización de diagnóstico de la violencia en el entorno escolar, así como la capacitación de instituciones de educación básica y media superior en materia normativa sobre convivencia escolar enfocada para protocolos de violencia y conflicto y atención a los casos de presunta violencia escolar en el Estado y sus Municipios."/>
    <m/>
    <n v="12274"/>
    <s v="Diagnóstico elaborado de la Violencia en el Entorno Escolar para el Estado de Guanajuato y sus Municipios como lo establece la Ley"/>
    <m/>
    <s v="Diagnóstico elaborado"/>
    <m/>
    <s v="NO"/>
    <m/>
    <s v="NO"/>
    <m/>
    <n v="30"/>
    <n v="20"/>
    <n v="1"/>
    <n v="1"/>
    <n v="0"/>
    <n v="0"/>
    <n v="0"/>
    <n v="0"/>
    <n v="0"/>
    <n v="0"/>
    <n v="0"/>
    <n v="0"/>
    <n v="0"/>
    <n v="0"/>
    <n v="0"/>
    <n v="0"/>
    <n v="0"/>
    <n v="0"/>
    <n v="0"/>
    <n v="0"/>
    <n v="0"/>
    <n v="0"/>
    <n v="1"/>
    <n v="0"/>
    <n v="0"/>
    <n v="1"/>
    <n v="0"/>
    <n v="0"/>
    <s v="Se ajusta calendarización de octubre a noviembre, por la programación de entrega del Diagnóstico."/>
  </r>
  <r>
    <n v="2022"/>
    <s v="E005"/>
    <s v="Promoción de la convivencia escolar pacífica"/>
    <s v="E005.C03"/>
    <s v="Promoción y atención a la convivencia escolar pacífica realizada. (SEG)"/>
    <s v="Maria del Rosario Corona Amador"/>
    <s v="Ulises Humberto Orozco Ruiz"/>
    <s v="4737351000 Ext 1604"/>
    <s v="4737351000 Ext 1604"/>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6"/>
    <s v="Coordinación del Centro de Atención Aprender a Convivir"/>
    <x v="1"/>
    <s v="Realización de diagnóstico de la violencia en el entorno escolar, así como la capacitación de instituciones de educación básica y media superior en materia normativa sobre convivencia escolar enfocada para protocolos de violencia y conflicto y atención a los casos de presunta violencia escolar en el Estado y sus Municipios."/>
    <m/>
    <n v="12275"/>
    <s v="Instituciones capacitacitadas en materia normativa sobre convivencia escolar enfocada para protocolos de violencia escolar  y conflicto."/>
    <m/>
    <s v="Instituciones capacitadas"/>
    <m/>
    <s v="NO"/>
    <m/>
    <s v="SI"/>
    <m/>
    <n v="30"/>
    <n v="40"/>
    <n v="1800"/>
    <n v="1800"/>
    <n v="0"/>
    <n v="0"/>
    <n v="200"/>
    <n v="0"/>
    <n v="200"/>
    <n v="300"/>
    <n v="200"/>
    <n v="100"/>
    <n v="200"/>
    <n v="300"/>
    <n v="200"/>
    <n v="300"/>
    <n v="0"/>
    <n v="0"/>
    <n v="0"/>
    <n v="0"/>
    <n v="200"/>
    <n v="200"/>
    <n v="200"/>
    <n v="200"/>
    <n v="200"/>
    <n v="200"/>
    <n v="200"/>
    <n v="200"/>
    <s v="Se ajusta calendarización de febrero a marzo y mayo, y ajuste de abril a junio, por ajuste en la estrategia de atención."/>
  </r>
  <r>
    <n v="2022"/>
    <s v="E005"/>
    <s v="Promoción de la convivencia escolar pacífica"/>
    <s v="E005.C03"/>
    <s v="Promoción y atención a la convivencia escolar pacífica realizada. (SEG)"/>
    <s v="Maria del Rosario Corona Amador"/>
    <s v="Ulises Humberto Orozco Ruiz"/>
    <s v="4737351000 Ext 1604"/>
    <s v="4737351000 Ext 1604"/>
    <s v="mr_corona@seg.guanajuato.gob.mx"/>
    <s v="uh_orozco@seg.guanajuato.gob.mx"/>
    <s v="Luis Arturo Puga Campos"/>
    <s v="Estrella Rodriguez Moctezuma"/>
    <s v="473 7 35 10 00 Ext, 1415"/>
    <m/>
    <s v="luis_puga@seg.guanajuato.gob.mx"/>
    <s v="e_rodriguezm@seg.guanajuato.gob.mx"/>
    <n v="1146"/>
    <n v="1146"/>
    <s v="DIRECCIÓN TRANSVERSAL PARA LA CONVIVENCIA Y CULTURA DE LA PAZ"/>
    <s v="N/A"/>
    <s v="02.05.01"/>
    <x v="296"/>
    <s v="Coordinación del Centro de Atención Aprender a Convivir"/>
    <x v="1"/>
    <s v="Realización de diagnóstico de la violencia en el entorno escolar, así como la capacitación de instituciones de educación básica y media superior en materia normativa sobre convivencia escolar enfocada para protocolos de violencia y conflicto y atención a los casos de presunta violencia escolar en el Estado y sus Municipios."/>
    <m/>
    <n v="15311"/>
    <s v="Atención a los casos de presunta violencia escolar en el Estado y sus Municipios"/>
    <m/>
    <s v="Casos atendidos"/>
    <m/>
    <s v="NO"/>
    <m/>
    <s v="SI"/>
    <m/>
    <n v="40"/>
    <n v="40"/>
    <n v="90"/>
    <n v="90"/>
    <n v="0"/>
    <n v="0"/>
    <n v="0"/>
    <n v="0"/>
    <n v="20"/>
    <n v="20"/>
    <n v="5"/>
    <n v="5"/>
    <n v="5"/>
    <n v="5"/>
    <n v="5"/>
    <n v="5"/>
    <n v="5"/>
    <n v="5"/>
    <n v="0"/>
    <n v="0"/>
    <n v="10"/>
    <n v="10"/>
    <n v="15"/>
    <n v="15"/>
    <n v="10"/>
    <n v="15"/>
    <n v="15"/>
    <n v="10"/>
    <s v="Se ajusta calendarización de noviembre y diciembre por ajustes en estrategia de atención."/>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2886"/>
    <s v="Verificaciones físicas y documentales a las dependencias, entidades y unidades de apoyo de la administración pública estatal"/>
    <m/>
    <s v="Verificaciones realizadas"/>
    <m/>
    <s v="SI"/>
    <m/>
    <s v="NO"/>
    <m/>
    <n v="10"/>
    <m/>
    <n v="4"/>
    <n v="100"/>
    <n v="0"/>
    <n v="0"/>
    <n v="0"/>
    <n v="0"/>
    <n v="0"/>
    <n v="0"/>
    <n v="1"/>
    <n v="0"/>
    <n v="1"/>
    <n v="0"/>
    <n v="1"/>
    <n v="50"/>
    <n v="0"/>
    <n v="0"/>
    <n v="0"/>
    <n v="0"/>
    <n v="0"/>
    <n v="0"/>
    <n v="0"/>
    <n v="0"/>
    <n v="1"/>
    <n v="0"/>
    <n v="0"/>
    <n v="50"/>
    <s v="Se ajusta alcance de la meta por ajuste en la cobertura de atención"/>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2887"/>
    <s v="Supervisiones de actos de entrega-recepción de los niveles 1 al 11 de conformidad con el Reglamento de Entrega – Recepción para la Administración Pública Estatal"/>
    <m/>
    <s v="Actos de entrega-recepción supervisados"/>
    <m/>
    <s v="SI"/>
    <m/>
    <s v="SI"/>
    <m/>
    <n v="10"/>
    <m/>
    <n v="10"/>
    <n v="13"/>
    <n v="1"/>
    <n v="0"/>
    <n v="1"/>
    <n v="0"/>
    <n v="1"/>
    <n v="4"/>
    <n v="1"/>
    <n v="0"/>
    <n v="1"/>
    <n v="0"/>
    <n v="1"/>
    <n v="3"/>
    <n v="1"/>
    <n v="0"/>
    <n v="1"/>
    <n v="0"/>
    <n v="1"/>
    <n v="3"/>
    <n v="1"/>
    <n v="0"/>
    <n v="0"/>
    <n v="0"/>
    <n v="0"/>
    <n v="3"/>
    <s v="Se ajusta alcance de la  meta y su calendarización por la dinámica de la estrategia de atención."/>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2888"/>
    <s v="Participaciones en sesiones de órganos de Gobierno y/o Colegiados celebradas"/>
    <m/>
    <s v="Participaciones realizadas"/>
    <m/>
    <s v="SI"/>
    <m/>
    <s v="SI"/>
    <m/>
    <n v="10"/>
    <m/>
    <n v="8"/>
    <n v="8"/>
    <n v="0"/>
    <n v="0"/>
    <n v="0"/>
    <n v="0"/>
    <n v="2"/>
    <n v="2"/>
    <n v="0"/>
    <n v="0"/>
    <n v="0"/>
    <n v="0"/>
    <n v="2"/>
    <n v="2"/>
    <n v="0"/>
    <n v="0"/>
    <n v="0"/>
    <n v="0"/>
    <n v="0"/>
    <n v="0"/>
    <n v="2"/>
    <n v="2"/>
    <n v="0"/>
    <n v="0"/>
    <n v="2"/>
    <n v="2"/>
    <m/>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2890"/>
    <s v="Auditorías de cumplimiento en materia de control interno, operativa , contrataciones y cumplimiento de contratos de la dependencia o entidad"/>
    <m/>
    <s v="Auditorías de cumplimiento realizadas"/>
    <m/>
    <s v="SI"/>
    <m/>
    <s v="NO"/>
    <m/>
    <n v="30"/>
    <m/>
    <n v="3"/>
    <n v="4"/>
    <n v="0"/>
    <n v="0"/>
    <n v="0"/>
    <n v="0"/>
    <n v="0"/>
    <n v="0"/>
    <n v="0"/>
    <n v="0"/>
    <n v="1"/>
    <n v="1"/>
    <n v="0"/>
    <n v="0"/>
    <n v="1"/>
    <n v="1"/>
    <n v="0"/>
    <n v="0"/>
    <n v="1"/>
    <n v="1"/>
    <n v="0"/>
    <n v="0"/>
    <n v="0"/>
    <n v="0"/>
    <n v="0"/>
    <n v="1"/>
    <s v="Se ajusta alcance de la meta a la alza por ajuste en la cobertura de atención."/>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3104"/>
    <s v="Auditorías financieras a rubros y partidas específicas, a estados financieros de la dependencia o entidad"/>
    <s v="CANCELAR"/>
    <s v="Auditorías financieras realizadas"/>
    <m/>
    <s v="NO"/>
    <m/>
    <s v="NO"/>
    <m/>
    <n v="10"/>
    <m/>
    <n v="1"/>
    <n v="0"/>
    <n v="0"/>
    <n v="0"/>
    <n v="1"/>
    <n v="0"/>
    <n v="0"/>
    <n v="0"/>
    <n v="0"/>
    <n v="0"/>
    <n v="0"/>
    <n v="0"/>
    <n v="0"/>
    <n v="0"/>
    <n v="0"/>
    <n v="0"/>
    <n v="0"/>
    <n v="0"/>
    <n v="0"/>
    <n v="0"/>
    <n v="0"/>
    <n v="0"/>
    <n v="0"/>
    <n v="0"/>
    <n v="0"/>
    <n v="0"/>
    <s v="Se baja a cero entregable en este ejercicio fiscal."/>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3105"/>
    <s v="Procesos de investigación iniciados en atención a auditorías,  quejas o de oficio, conforme a la Ley de Responsabilidades Administrativas para el Estado de Guanajuato"/>
    <m/>
    <s v="Investigaciones radicadas"/>
    <m/>
    <s v="SI"/>
    <m/>
    <s v="SI"/>
    <m/>
    <n v="10"/>
    <m/>
    <n v="24"/>
    <n v="30"/>
    <n v="2"/>
    <n v="0"/>
    <n v="2"/>
    <n v="0"/>
    <n v="2"/>
    <n v="12"/>
    <n v="2"/>
    <n v="0"/>
    <n v="2"/>
    <n v="0"/>
    <n v="2"/>
    <n v="6"/>
    <n v="2"/>
    <n v="0"/>
    <n v="2"/>
    <n v="0"/>
    <n v="2"/>
    <n v="6"/>
    <n v="2"/>
    <n v="0"/>
    <n v="2"/>
    <n v="0"/>
    <n v="2"/>
    <n v="6"/>
    <s v="Se ajusta alcance de la meta a la alza por ajuste en la estrategia de atención."/>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3862"/>
    <s v="Procesos de investigación concluidos con determinación de archivo o con informe de Presunta Responsabilidad, conforme a la Ley de Responsabilidades Administrativas para el Estado de Guanajuato"/>
    <m/>
    <s v="Investigaciones concluidas"/>
    <m/>
    <s v="SI"/>
    <m/>
    <s v="SI"/>
    <m/>
    <n v="10"/>
    <m/>
    <n v="12"/>
    <n v="12"/>
    <n v="0"/>
    <n v="0"/>
    <n v="0"/>
    <n v="0"/>
    <n v="0"/>
    <n v="0"/>
    <n v="0"/>
    <n v="0"/>
    <n v="0"/>
    <n v="0"/>
    <n v="0"/>
    <n v="0"/>
    <n v="2"/>
    <n v="2"/>
    <n v="2"/>
    <n v="2"/>
    <n v="2"/>
    <n v="2"/>
    <n v="2"/>
    <n v="2"/>
    <n v="2"/>
    <n v="2"/>
    <n v="2"/>
    <n v="2"/>
    <m/>
  </r>
  <r>
    <n v="2022"/>
    <s v=""/>
    <s v=""/>
    <s v=""/>
    <s v=""/>
    <s v="Luis Manuel Valerio Méndez Marmolejo"/>
    <s v="N/A"/>
    <s v="474 735 1200 ext. 1543"/>
    <s v="N/A"/>
    <s v="lm_mendez@seg.guanajuato.gob.mx"/>
    <s v="N/A"/>
    <s v="Sergio Mireles Méndez"/>
    <s v="N/A"/>
    <s v="474 735 1200 ext. 1543"/>
    <s v="N/A"/>
    <s v="s_mireles.m@seg.guanajuato.gob.mx"/>
    <s v="N/A"/>
    <n v="1147"/>
    <n v="1147"/>
    <s v="ÓRGANO INTERNO DE CONTROL DE LA SEG"/>
    <s v="N/A"/>
    <s v="01.03.04"/>
    <x v="297"/>
    <s v="Operación del Órgano Interno de Control de la Secretaría de Educación"/>
    <x v="1"/>
    <s v="Prevenir, detectar y sancionar las conductas que contravengan la legalidad a través de procedimientos de auditoría y fiscalización, acompañamiento, derecho disciplinario al interior del organismo público estatal."/>
    <m/>
    <n v="3863"/>
    <s v="Substanciación y resolución del procedimiento de responsabilidad administrativa"/>
    <m/>
    <s v="Resoluciones concluidas"/>
    <m/>
    <s v="SI"/>
    <m/>
    <s v="SI"/>
    <m/>
    <n v="10"/>
    <m/>
    <n v="12"/>
    <n v="12"/>
    <n v="1"/>
    <n v="1"/>
    <n v="1"/>
    <n v="1"/>
    <n v="1"/>
    <n v="1"/>
    <n v="1"/>
    <n v="1"/>
    <n v="1"/>
    <n v="1"/>
    <n v="1"/>
    <n v="1"/>
    <n v="1"/>
    <n v="1"/>
    <n v="1"/>
    <n v="1"/>
    <n v="1"/>
    <n v="1"/>
    <n v="1"/>
    <n v="1"/>
    <n v="1"/>
    <n v="1"/>
    <n v="1"/>
    <n v="1"/>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8"/>
    <s v="Administración de Procesos y Proyectos de Apoyo a la Gestión Institucional y Pedagógica de las Instituciones Formadoras de Profesionales de la Educación."/>
    <x v="1"/>
    <s v="Fortalecer en las instituciones formadoras la mejora de los servicios educativos para la formación de los profesionales de la educación.  Esto a través de la supervisión educativa para el cumplimiento de planes y programas de estudio, la validación técnico pedagógica a los programas educativos y la asesoría a proyectos que fortalezcan la mejora institucional en las Instituciones Formadoras de Profesionales de la Educación."/>
    <m/>
    <n v="15191"/>
    <s v="Actas de visitas de supervisión atendidas en tiempo y forma."/>
    <m/>
    <s v="Actas atendidas"/>
    <m/>
    <s v="SI"/>
    <m/>
    <s v="NO"/>
    <m/>
    <n v="30"/>
    <m/>
    <n v="15"/>
    <n v="15"/>
    <n v="0"/>
    <n v="0"/>
    <n v="0"/>
    <n v="0"/>
    <n v="1"/>
    <n v="1"/>
    <n v="0"/>
    <n v="0"/>
    <n v="3"/>
    <n v="3"/>
    <n v="2"/>
    <n v="2"/>
    <n v="1"/>
    <n v="1"/>
    <n v="2"/>
    <n v="2"/>
    <n v="2"/>
    <n v="2"/>
    <n v="2"/>
    <n v="2"/>
    <n v="2"/>
    <n v="2"/>
    <n v="0"/>
    <n v="0"/>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8"/>
    <s v="Administración de Procesos y Proyectos de Apoyo a la Gestión Institucional y Pedagógica de las Instituciones Formadoras de Profesionales de la Educación."/>
    <x v="1"/>
    <s v="Fortalecer en las instituciones formadoras la mejora de los servicios educativos para la formación de los profesionales de la educación.  Esto a través de la supervisión educativa para el cumplimiento de planes y programas de estudio, la validación técnico pedagógica a los programas educativos y la asesoría a proyectos que fortalezcan la mejora institucional en las Instituciones Formadoras de Profesionales de la Educación."/>
    <m/>
    <n v="15192"/>
    <s v="Dictamen técnico pedagógico de validación entregados en tiempo y forma."/>
    <m/>
    <s v="Dictámenes entregados"/>
    <m/>
    <s v="SI"/>
    <m/>
    <s v="NO"/>
    <m/>
    <n v="20"/>
    <m/>
    <n v="20"/>
    <n v="20"/>
    <n v="0"/>
    <n v="0"/>
    <n v="0"/>
    <n v="0"/>
    <n v="0"/>
    <n v="0"/>
    <n v="0"/>
    <n v="0"/>
    <n v="0"/>
    <n v="0"/>
    <n v="0"/>
    <n v="0"/>
    <n v="10"/>
    <n v="10"/>
    <n v="0"/>
    <n v="0"/>
    <n v="0"/>
    <n v="0"/>
    <n v="0"/>
    <n v="0"/>
    <n v="0"/>
    <n v="0"/>
    <n v="10"/>
    <n v="10"/>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8"/>
    <s v="Administración de Procesos y Proyectos de Apoyo a la Gestión Institucional y Pedagógica de las Instituciones Formadoras de Profesionales de la Educación."/>
    <x v="1"/>
    <s v="Fortalecer en las instituciones formadoras la mejora de los servicios educativos para la formación de los profesionales de la educación.  Esto a través de la supervisión educativa para el cumplimiento de planes y programas de estudio, la validación técnico pedagógica a los programas educativos y la asesoría a proyectos que fortalezcan la mejora institucional en las Instituciones Formadoras de Profesionales de la Educación."/>
    <m/>
    <n v="15193"/>
    <s v="Integración de carpetas pedagógicas de programas educativos."/>
    <m/>
    <s v="Carpetas integradas"/>
    <m/>
    <s v="SI"/>
    <m/>
    <s v="NO"/>
    <m/>
    <n v="50"/>
    <m/>
    <n v="20"/>
    <n v="20"/>
    <n v="0"/>
    <n v="0"/>
    <n v="0"/>
    <n v="0"/>
    <n v="0"/>
    <n v="0"/>
    <n v="0"/>
    <n v="0"/>
    <n v="0"/>
    <n v="0"/>
    <n v="0"/>
    <n v="0"/>
    <n v="10"/>
    <n v="10"/>
    <n v="0"/>
    <n v="0"/>
    <n v="0"/>
    <n v="0"/>
    <n v="0"/>
    <n v="0"/>
    <n v="0"/>
    <n v="0"/>
    <n v="10"/>
    <n v="10"/>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9"/>
    <s v="Operación del Programa de Gestión de las Escuelas Normales. (Programa federal)"/>
    <x v="1"/>
    <s v="Impulsar en las instituciones formadoras de docentes procesos y proyectos de mejora de la gestión institucional y pedagógica, formación de docentes y de evaluación y acreditación de programas educativos. A través de este proceso se fortalece a las cinco Escuelas Normales Públicas con la aportación de recursos de origen Federal para el fortalecimiento del trabajo colegiado y cuerpos académicos, movilidad e intercambios académicos, capacitación y certificación de competencias de estudiantes, docentes y directivos; así como la adquisición de equipamiento que permita contar con mejores condiciones para ofrecer servicios de calidad a las Escuelas Normales. Para el periodo de 2020 el proyecto aprobado por la federación se enfoca en el impulso a la movilidad académica, el desarrollo de eventos estatales en beneficio de la comunidad normalista."/>
    <m/>
    <n v="15197"/>
    <s v="Realización de eventos para el fortalecimiento académico de estudiantes y docentes de instituciones formadoras de profesionales de la educación"/>
    <m/>
    <s v="Eventos realizados"/>
    <m/>
    <s v="SI"/>
    <m/>
    <s v="SI"/>
    <m/>
    <n v="30"/>
    <n v="30"/>
    <n v="3"/>
    <n v="3"/>
    <n v="0"/>
    <n v="0"/>
    <n v="0"/>
    <n v="0"/>
    <n v="0"/>
    <n v="0"/>
    <n v="0"/>
    <n v="0"/>
    <n v="0"/>
    <n v="0"/>
    <n v="0"/>
    <n v="0"/>
    <n v="0"/>
    <n v="0"/>
    <n v="0"/>
    <n v="0"/>
    <n v="1"/>
    <n v="1"/>
    <n v="1"/>
    <n v="1"/>
    <n v="1"/>
    <n v="1"/>
    <n v="0"/>
    <n v="0"/>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9"/>
    <s v="Operación del Programa de Gestión de las Escuelas Normales. (Programa federal)"/>
    <x v="1"/>
    <s v="Impulsar en las instituciones formadoras de docentes procesos y proyectos de mejora de la gestión institucional y pedagógica, formación de docentes y de evaluación y acreditación de programas educativos. A través de este proceso se fortalece a las cinco Escuelas Normales Públicas con la aportación de recursos de origen Federal para el fortalecimiento del trabajo colegiado y cuerpos académicos, movilidad e intercambios académicos, capacitación y certificación de competencias de estudiantes, docentes y directivos; así como la adquisición de equipamiento que permita contar con mejores condiciones para ofrecer servicios de calidad a las Escuelas Normales. Para el periodo de 2020 el proyecto aprobado por la federación se enfoca en el impulso a la movilidad académica, el desarrollo de eventos estatales en beneficio de la comunidad normalista."/>
    <m/>
    <n v="15220"/>
    <s v="Revisiones externas realizadas de matrícula de escuelas normales entre las diversas fuentes de información."/>
    <m/>
    <s v="Revisiones realizadas"/>
    <m/>
    <s v="NO"/>
    <m/>
    <s v="NO"/>
    <m/>
    <n v="20"/>
    <n v="20"/>
    <n v="1"/>
    <n v="1"/>
    <n v="0"/>
    <n v="0"/>
    <n v="0"/>
    <n v="0"/>
    <n v="1"/>
    <n v="1"/>
    <n v="0"/>
    <n v="0"/>
    <n v="0"/>
    <n v="0"/>
    <n v="0"/>
    <n v="0"/>
    <n v="0"/>
    <n v="0"/>
    <n v="0"/>
    <n v="0"/>
    <n v="0"/>
    <n v="0"/>
    <n v="0"/>
    <n v="0"/>
    <n v="0"/>
    <n v="0"/>
    <n v="0"/>
    <n v="0"/>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9"/>
    <s v="Operación del Programa de Gestión de las Escuelas Normales. (Programa federal)"/>
    <x v="1"/>
    <s v="Impulsar en las instituciones formadoras de docentes procesos y proyectos de mejora de la gestión institucional y pedagógica, formación de docentes y de evaluación y acreditación de programas educativos. A través de este proceso se fortalece a las cinco Escuelas Normales Públicas con la aportación de recursos de origen Federal para el fortalecimiento del trabajo colegiado y cuerpos académicos, movilidad e intercambios académicos, capacitación y certificación de competencias de estudiantes, docentes y directivos; así como la adquisición de equipamiento que permita contar con mejores condiciones para ofrecer servicios de calidad a las Escuelas Normales. Para el periodo de 2020 el proyecto aprobado por la federación se enfoca en el impulso a la movilidad académica, el desarrollo de eventos estatales en beneficio de la comunidad normalista."/>
    <m/>
    <n v="15221"/>
    <s v="Evaluaciones realizadas del sistema de gestión de calidad de las escuelas normales"/>
    <m/>
    <s v="Evaluaciones realizadas"/>
    <m/>
    <s v="SI"/>
    <m/>
    <s v="NO"/>
    <m/>
    <n v="20"/>
    <n v="20"/>
    <n v="4"/>
    <n v="4"/>
    <n v="0"/>
    <n v="0"/>
    <n v="0"/>
    <n v="0"/>
    <n v="2"/>
    <n v="2"/>
    <n v="0"/>
    <n v="0"/>
    <n v="1"/>
    <n v="1"/>
    <n v="1"/>
    <n v="1"/>
    <n v="0"/>
    <n v="0"/>
    <n v="0"/>
    <n v="0"/>
    <n v="0"/>
    <n v="0"/>
    <n v="0"/>
    <n v="0"/>
    <n v="0"/>
    <n v="0"/>
    <n v="0"/>
    <n v="0"/>
    <m/>
  </r>
  <r>
    <n v="2022"/>
    <s v="P005"/>
    <s v="Gestión de centros escolares de Educación Media Superior y Superior"/>
    <s v="P005.C70"/>
    <s v="E. Servicios de formación inicial, continua y superación profesional de docentes y personal de apoyo de educación superior mejorados. SEG"/>
    <s v="José Ernesto López Juárez"/>
    <s v="Aldelmo Emmanuel Israel Reyes Pablo"/>
    <s v="473 73 51000"/>
    <s v="N/A"/>
    <s v="je_lopez@seg.guanajuato.gob.mx"/>
    <s v="ae_reyes@seg.guanajuato.gob.mx"/>
    <s v="Diana Magaly Gaspar Rincón"/>
    <s v="N/A"/>
    <s v="473 73 51000"/>
    <s v="N/A"/>
    <s v="d_gasparrmu7@seg-gto.gob.mx"/>
    <s v="N/A"/>
    <n v="1148"/>
    <n v="1148"/>
    <s v="DIRECCIÓN GENERAL DE EDUCACIÓN SUPERIOR"/>
    <s v="N/A"/>
    <s v="02.05.03"/>
    <x v="299"/>
    <s v="Operación del Programa de Gestión de las Escuelas Normales. (Programa federal)"/>
    <x v="1"/>
    <s v="Impulsar en las instituciones formadoras de docentes procesos y proyectos de mejora de la gestión institucional y pedagógica, formación de docentes y de evaluación y acreditación de programas educativos. A través de este proceso se fortalece a las cinco Escuelas Normales Públicas con la aportación de recursos de origen Federal para el fortalecimiento del trabajo colegiado y cuerpos académicos, movilidad e intercambios académicos, capacitación y certificación de competencias de estudiantes, docentes y directivos; así como la adquisición de equipamiento que permita contar con mejores condiciones para ofrecer servicios de calidad a las Escuelas Normales. Para el periodo de 2020 el proyecto aprobado por la federación se enfoca en el impulso a la movilidad académica, el desarrollo de eventos estatales en beneficio de la comunidad normalista."/>
    <m/>
    <n v="15222"/>
    <s v="Docentes y directivos capacitados para el fortalecimiento de los procesos académicos, de gestión y organización de las escuelas normales."/>
    <m/>
    <s v="Docentes capacitados"/>
    <m/>
    <s v="SI"/>
    <m/>
    <s v="NO"/>
    <m/>
    <n v="30"/>
    <n v="30"/>
    <n v="85"/>
    <n v="85"/>
    <n v="0"/>
    <n v="0"/>
    <n v="0"/>
    <n v="0"/>
    <n v="0"/>
    <n v="0"/>
    <n v="0"/>
    <n v="0"/>
    <n v="30"/>
    <n v="30"/>
    <n v="0"/>
    <n v="0"/>
    <n v="0"/>
    <n v="0"/>
    <n v="0"/>
    <n v="0"/>
    <n v="0"/>
    <n v="0"/>
    <n v="0"/>
    <n v="0"/>
    <n v="55"/>
    <n v="55"/>
    <n v="0"/>
    <n v="0"/>
    <m/>
  </r>
  <r>
    <n v="2022"/>
    <s v="E038"/>
    <s v="Competencias para el trabajo"/>
    <s v="E038.C92"/>
    <s v="A. IES (Instituciones de educación Superior) con vinculación con el entorno operando. SEG"/>
    <s v="José Ernesto López Juárez"/>
    <s v="Aldelmo Emmanuel Israel Reyes Pablo"/>
    <s v="473 73 51000"/>
    <s v="N/A"/>
    <s v="je_lopez@seg.guanajuato.gob.mx"/>
    <s v="ae_reyes@seg.guanajuato.gob.mx"/>
    <s v="Santiago Ortiz Jessica Guadalupe"/>
    <s v="N/A"/>
    <s v="473 73 51000"/>
    <s v="N/A"/>
    <s v="jsantiago@guanajuato.gob.mx"/>
    <s v="_x0009_jessica_santiago@seg.guanajuato.gob.mx"/>
    <n v="1148"/>
    <n v="1148"/>
    <s v="DIRECCIÓN GENERAL DE EDUCACIÓN SUPERIOR"/>
    <s v="N/A"/>
    <s v="02.05.03"/>
    <x v="300"/>
    <s v="Fortalecimiento a la vinculación con el entorno"/>
    <x v="1"/>
    <s v="Fortalecer los procesos de vinculación entre las instituciones de educación superior; y los sectores productivo y social en el Estado, mediante la coordinación de estrategias estatales de:  1. CERTIFICACIÓN DE COMPETENCIAS, para que los OPDs de Educación Superior establezcan las condiciones a efectos de certificar en competencias profesionales a los alumnos en el último grado lo que contribuirá a la meta de gobierno;  2. FORMACIÓN DUAL para que los  alumnos en el último grado de los OPDs de Educación Superior participen en el esquema estatal de formación dual  lo que contribuirá a la meta de gobierno; y 3. COMITÉ ESTATAL DE PLANEACIÓN DE LA EDUCACIÓN SUPERIOR, en el cual las IES miembros establezcan las directrices que contribuyan al logro de la visión de desarrollo de nuestra entidad."/>
    <m/>
    <n v="15242"/>
    <s v="Catálogos integrados de programas de OPD´s que participan en un programa institucional de formación dual."/>
    <m/>
    <s v="Catálogo integrado"/>
    <m/>
    <s v="SI"/>
    <m/>
    <s v="NO"/>
    <m/>
    <n v="20"/>
    <m/>
    <n v="2"/>
    <n v="2"/>
    <n v="0"/>
    <n v="0"/>
    <n v="0"/>
    <n v="0"/>
    <n v="0"/>
    <n v="0"/>
    <n v="0"/>
    <n v="0"/>
    <n v="0"/>
    <n v="0"/>
    <n v="0"/>
    <n v="0"/>
    <n v="1"/>
    <n v="1"/>
    <n v="0"/>
    <n v="0"/>
    <n v="0"/>
    <n v="0"/>
    <n v="0"/>
    <n v="0"/>
    <n v="0"/>
    <n v="0"/>
    <n v="1"/>
    <n v="1"/>
    <m/>
  </r>
  <r>
    <n v="2022"/>
    <s v="E038"/>
    <s v="Competencias para el trabajo"/>
    <s v="E038.C92"/>
    <s v="A. IES (Instituciones de educación Superior) con vinculación con el entorno operando. SEG"/>
    <s v="José Ernesto López Juárez"/>
    <s v="Aldelmo Emmanuel Israel Reyes Pablo"/>
    <s v="473 73 51000"/>
    <s v="N/A"/>
    <s v="je_lopez@seg.guanajuato.gob.mx"/>
    <s v="ae_reyes@seg.guanajuato.gob.mx"/>
    <s v="Santiago Ortiz Jessica Guadalupe"/>
    <s v="N/A"/>
    <s v="473 73 51000"/>
    <s v="N/A"/>
    <s v="jsantiago@guanajuato.gob.mx"/>
    <s v="_x0009_jessica_santiago@seg.guanajuato.gob.mx"/>
    <n v="1148"/>
    <n v="1148"/>
    <s v="DIRECCIÓN GENERAL DE EDUCACIÓN SUPERIOR"/>
    <s v="N/A"/>
    <s v="02.05.03"/>
    <x v="300"/>
    <s v="Fortalecimiento a la vinculación con el entorno"/>
    <x v="1"/>
    <s v="Fortalecer los procesos de vinculación entre las instituciones de educación superior; y los sectores productivo y social en el Estado, mediante la coordinación de estrategias estatales de:  1. CERTIFICACIÓN DE COMPETENCIAS, para que los OPDs de Educación Superior establezcan las condiciones a efectos de certificar en competencias profesionales a los alumnos en el último grado lo que contribuirá a la meta de gobierno;  2. FORMACIÓN DUAL para que los  alumnos en el último grado de los OPDs de Educación Superior participen en el esquema estatal de formación dual  lo que contribuirá a la meta de gobierno; y 3. COMITÉ ESTATAL DE PLANEACIÓN DE LA EDUCACIÓN SUPERIOR, en el cual las IES miembros establezcan las directrices que contribuyan al logro de la visión de desarrollo de nuestra entidad."/>
    <m/>
    <n v="15243"/>
    <s v="Estudiantes de OPD´s de educación superior registrados participando en procesos de formación dual."/>
    <m/>
    <s v="Estudiantes registrados"/>
    <m/>
    <s v="NO"/>
    <m/>
    <s v="SI"/>
    <m/>
    <n v="20"/>
    <m/>
    <n v="226"/>
    <n v="226"/>
    <n v="0"/>
    <n v="0"/>
    <n v="0"/>
    <n v="0"/>
    <n v="0"/>
    <n v="0"/>
    <n v="0"/>
    <n v="0"/>
    <n v="0"/>
    <n v="0"/>
    <n v="0"/>
    <n v="0"/>
    <n v="0"/>
    <n v="0"/>
    <n v="0"/>
    <n v="0"/>
    <n v="0"/>
    <n v="0"/>
    <n v="0"/>
    <n v="0"/>
    <n v="0"/>
    <n v="0"/>
    <n v="226"/>
    <n v="226"/>
    <m/>
  </r>
  <r>
    <n v="2022"/>
    <s v="E038"/>
    <s v="Competencias para el trabajo"/>
    <s v="E038.C92"/>
    <s v="A. IES (Instituciones de educación Superior) con vinculación con el entorno operando. SEG"/>
    <s v="José Ernesto López Juárez"/>
    <s v="Aldelmo Emmanuel Israel Reyes Pablo"/>
    <s v="473 73 51000"/>
    <s v="N/A"/>
    <s v="je_lopez@seg.guanajuato.gob.mx"/>
    <s v="ae_reyes@seg.guanajuato.gob.mx"/>
    <s v="Santiago Ortiz Jessica Guadalupe"/>
    <s v="N/A"/>
    <s v="473 73 51000"/>
    <s v="N/A"/>
    <s v="jsantiago@guanajuato.gob.mx"/>
    <s v="_x0009_jessica_santiago@seg.guanajuato.gob.mx"/>
    <n v="1148"/>
    <n v="1148"/>
    <s v="DIRECCIÓN GENERAL DE EDUCACIÓN SUPERIOR"/>
    <s v="N/A"/>
    <s v="02.05.03"/>
    <x v="300"/>
    <s v="Fortalecimiento a la vinculación con el entorno"/>
    <x v="1"/>
    <s v="Fortalecer los procesos de vinculación entre las instituciones de educación superior; y los sectores productivo y social en el Estado, mediante la coordinación de estrategias estatales de:  1. CERTIFICACIÓN DE COMPETENCIAS, para que los OPDs de Educación Superior establezcan las condiciones a efectos de certificar en competencias profesionales a los alumnos en el último grado lo que contribuirá a la meta de gobierno;  2. FORMACIÓN DUAL para que los  alumnos en el último grado de los OPDs de Educación Superior participen en el esquema estatal de formación dual  lo que contribuirá a la meta de gobierno; y 3. COMITÉ ESTATAL DE PLANEACIÓN DE LA EDUCACIÓN SUPERIOR, en el cual las IES miembros establezcan las directrices que contribuyan al logro de la visión de desarrollo de nuestra entidad."/>
    <m/>
    <n v="15244"/>
    <s v="Estudiantes de OPD´s de educación superior registrados con evaluaciones para la obtención de una certificación de competencias profesionales"/>
    <m/>
    <s v="Estudiantes registrados"/>
    <m/>
    <s v="NO"/>
    <m/>
    <s v="SI"/>
    <m/>
    <n v="30"/>
    <m/>
    <n v="1010"/>
    <n v="1010"/>
    <n v="0"/>
    <n v="0"/>
    <n v="0"/>
    <n v="0"/>
    <n v="0"/>
    <n v="0"/>
    <n v="0"/>
    <n v="0"/>
    <n v="0"/>
    <n v="0"/>
    <n v="0"/>
    <n v="0"/>
    <n v="0"/>
    <n v="0"/>
    <n v="0"/>
    <n v="0"/>
    <n v="0"/>
    <n v="0"/>
    <n v="0"/>
    <n v="0"/>
    <n v="0"/>
    <n v="0"/>
    <n v="1010"/>
    <n v="1010"/>
    <m/>
  </r>
  <r>
    <n v="2022"/>
    <s v="E038"/>
    <s v="Competencias para el trabajo"/>
    <s v="E038.C92"/>
    <s v="A. IES (Instituciones de educación Superior) con vinculación con el entorno operando. SEG"/>
    <s v="José Ernesto López Juárez"/>
    <s v="Aldelmo Emmanuel Israel Reyes Pablo"/>
    <s v="473 73 51000"/>
    <s v="N/A"/>
    <s v="je_lopez@seg.guanajuato.gob.mx"/>
    <s v="ae_reyes@seg.guanajuato.gob.mx"/>
    <s v="Santiago Ortiz Jessica Guadalupe"/>
    <s v="N/A"/>
    <s v="473 73 51000"/>
    <s v="N/A"/>
    <s v="jsantiago@guanajuato.gob.mx"/>
    <s v="_x0009_jessica_santiago@seg.guanajuato.gob.mx"/>
    <n v="1148"/>
    <n v="1148"/>
    <s v="DIRECCIÓN GENERAL DE EDUCACIÓN SUPERIOR"/>
    <s v="N/A"/>
    <s v="02.05.03"/>
    <x v="300"/>
    <s v="Fortalecimiento a la vinculación con el entorno"/>
    <x v="1"/>
    <s v="Fortalecer los procesos de vinculación entre las instituciones de educación superior; y los sectores productivo y social en el Estado, mediante la coordinación de estrategias estatales de:  1. CERTIFICACIÓN DE COMPETENCIAS, para que los OPDs de Educación Superior establezcan las condiciones a efectos de certificar en competencias profesionales a los alumnos en el último grado lo que contribuirá a la meta de gobierno;  2. FORMACIÓN DUAL para que los  alumnos en el último grado de los OPDs de Educación Superior participen en el esquema estatal de formación dual  lo que contribuirá a la meta de gobierno; y 3. COMITÉ ESTATAL DE PLANEACIÓN DE LA EDUCACIÓN SUPERIOR, en el cual las IES miembros establezcan las directrices que contribuyan al logro de la visión de desarrollo de nuestra entidad."/>
    <m/>
    <n v="15245"/>
    <s v="Expediente de Sesiones de la COEPES integrados en tiempo y forma."/>
    <m/>
    <s v="Expedientes generados"/>
    <m/>
    <s v="SI"/>
    <m/>
    <s v="NO"/>
    <m/>
    <n v="30"/>
    <m/>
    <n v="6"/>
    <n v="6"/>
    <n v="0"/>
    <n v="0"/>
    <n v="1"/>
    <n v="1"/>
    <n v="1"/>
    <n v="1"/>
    <n v="0"/>
    <n v="0"/>
    <n v="0"/>
    <n v="0"/>
    <n v="1"/>
    <n v="1"/>
    <n v="1"/>
    <n v="1"/>
    <n v="0"/>
    <n v="0"/>
    <n v="0"/>
    <n v="0"/>
    <n v="1"/>
    <n v="1"/>
    <n v="1"/>
    <n v="1"/>
    <n v="0"/>
    <n v="0"/>
    <m/>
  </r>
  <r>
    <n v="2022"/>
    <s v="E017"/>
    <s v="Cobertura de Educación Media Superior y Superior"/>
    <s v="E017.C47"/>
    <s v="B. Infraestructura educativa consolidada en el nivel superior. SEG"/>
    <s v="José Ernesto López Juárez"/>
    <s v="Aldelmo Emmanuel Israel Reyes Pablo"/>
    <s v="4737351000  Ext. 1404"/>
    <s v="473 73 51000"/>
    <s v="je_lopez@seg.guanajuato.gob.mx"/>
    <s v="ae_reyes@seg.guanajuato.gob.mx"/>
    <s v="Abel Aviña Medina"/>
    <s v="Santiago Ortiz Jessica Guadalupe"/>
    <s v="472 103 30 45/ 279-280"/>
    <s v="473 73 51000"/>
    <s v="aviname@guanajuato.gob.mx"/>
    <s v="_x0009_jessica_santiago@seg.guanajuato.gob.mx"/>
    <n v="1148"/>
    <n v="1148"/>
    <s v="DIRECCIÓN GENERAL DE EDUCACIÓN SUPERIOR"/>
    <s v="N/A"/>
    <s v="02.05.03"/>
    <x v="301"/>
    <s v="Consolidación del Proceso de Seguimiento a la Operación de los Organismos Públicos Descentralizados (OPD's) de Educación Superior."/>
    <x v="1"/>
    <s v="Seguimiento y atención a los 16 Organismos Públicos Descentralizados  de nivel superior  de los Subsistemas de Universidades Poitécnicas,Tecnológicas  e Institutos Tecnológicos a través de sus Órganos de Gobierno, participar en las gestiones necesarias  y seguimiento  en la asignación de recursos  estatales y federales y su  aplicación en infraestructura y equipamiento hasta la conclusión de la meta."/>
    <m/>
    <n v="15246"/>
    <s v="Expedientes técnicos integrados de la sesiones ordinarias de los Órganos de Gobierno de los OPD´s de los Subsistemas de Educación Superior Pública, conteniendo calendario anual de sesiones ordinarias, actas de sesión, seguimiento de acuerdos y compromisos, y solicitud de acuerdos integrados en tiempo y forma."/>
    <m/>
    <s v="Expedientes integrados"/>
    <m/>
    <s v="SI"/>
    <m/>
    <s v="NO"/>
    <m/>
    <n v="30"/>
    <m/>
    <n v="64"/>
    <n v="64"/>
    <n v="0"/>
    <n v="0"/>
    <n v="16"/>
    <n v="16"/>
    <n v="0"/>
    <n v="0"/>
    <n v="0"/>
    <n v="0"/>
    <n v="15"/>
    <n v="15"/>
    <n v="1"/>
    <n v="1"/>
    <n v="0"/>
    <n v="0"/>
    <n v="15"/>
    <n v="15"/>
    <n v="0"/>
    <n v="0"/>
    <n v="1"/>
    <n v="1"/>
    <n v="14"/>
    <n v="14"/>
    <n v="2"/>
    <n v="2"/>
    <m/>
  </r>
  <r>
    <n v="2022"/>
    <s v="E017"/>
    <s v="Cobertura de Educación Media Superior y Superior"/>
    <s v="E017.C47"/>
    <s v="B. Infraestructura educativa consolidada en el nivel superior. SEG"/>
    <s v="José Ernesto López Juárez"/>
    <s v="Aldelmo Emmanuel Israel Reyes Pablo"/>
    <s v="4737351000  Ext. 1404"/>
    <s v="473 73 51000"/>
    <s v="je_lopez@seg.guanajuato.gob.mx"/>
    <s v="ae_reyes@seg.guanajuato.gob.mx"/>
    <s v="Abel Aviña Medina"/>
    <s v="Santiago Ortiz Jessica Guadalupe"/>
    <s v="472 103 30 45/ 279-280"/>
    <s v="473 73 51000"/>
    <s v="aviname@guanajuato.gob.mx"/>
    <s v="_x0009_jessica_santiago@seg.guanajuato.gob.mx"/>
    <n v="1148"/>
    <n v="1148"/>
    <s v="DIRECCIÓN GENERAL DE EDUCACIÓN SUPERIOR"/>
    <s v="N/A"/>
    <s v="02.05.03"/>
    <x v="301"/>
    <s v="Consolidación del Proceso de Seguimiento a la Operación de los Organismos Públicos Descentralizados (OPD's) de Educación Superior."/>
    <x v="1"/>
    <s v="Seguimiento y atención a los 16 Organismos Públicos Descentralizados  de nivel superior  de los Subsistemas de Universidades Poitécnicas,Tecnológicas  e Institutos Tecnológicos a través de sus Órganos de Gobierno, participar en las gestiones necesarias  y seguimiento  en la asignación de recursos  estatales y federales y su  aplicación en infraestructura y equipamiento hasta la conclusión de la meta."/>
    <m/>
    <n v="15247"/>
    <s v="Expedientes de gestión integrados de proyectos de obra y equipamiento de OPD´s de educación superior beneficiadas completos y actuales."/>
    <m/>
    <s v="Expedientes integrados"/>
    <m/>
    <s v="NO"/>
    <m/>
    <s v="NO"/>
    <m/>
    <n v="70"/>
    <m/>
    <n v="10"/>
    <n v="0"/>
    <n v="0"/>
    <n v="0"/>
    <n v="0"/>
    <n v="0"/>
    <n v="0"/>
    <n v="0"/>
    <n v="0"/>
    <n v="0"/>
    <n v="0"/>
    <n v="0"/>
    <n v="0"/>
    <n v="0"/>
    <n v="0"/>
    <n v="0"/>
    <n v="0"/>
    <n v="0"/>
    <n v="0"/>
    <n v="0"/>
    <n v="0"/>
    <n v="0"/>
    <n v="0"/>
    <n v="0"/>
    <n v="10"/>
    <n v="0"/>
    <s v="Ajuste por reestructura. Entregable se baja a cero y se transfiere al P3234 de UR 1149."/>
  </r>
  <r>
    <n v="2022"/>
    <s v="E057"/>
    <s v="Trayectoria en Nivel Básico, Media Superior y Superior"/>
    <s v="E057.C24"/>
    <s v="E. Procesos de atención y promoción de la demanda fortalecidos (SEG)"/>
    <s v="Pérez Gutiérrez Eduardo"/>
    <s v="Miriam Huerta Sánchez"/>
    <s v="473 735 1000 ext. 1011"/>
    <s v="4737351000 ext. 1631"/>
    <s v="e_perezgu@seg.guanajuato.gob.mx"/>
    <s v="m_huerta.s@seg.guanajuato.gob.mx"/>
    <s v="Rodríguez Ortega Florentina"/>
    <m/>
    <s v="472 1033045 ext 305"/>
    <s v="473 7 35 10 00"/>
    <s v="f_rodriguezo@seg.guanajuato.gob.mx"/>
    <s v="s_tavares@seg.guanajuato.gob.mx"/>
    <n v="1149"/>
    <n v="1149"/>
    <s v="DIRECCIÓN GENERAL DE COBERTURA Y PROFESIONES DE LA EDUCACION MEDIA SUPERIOR Y SUPERIOR"/>
    <s v="N/A"/>
    <s v="02.05.03"/>
    <x v="302"/>
    <s v="Administración de la Cobertura, Pertinencia y Calidad de la Educación Superior."/>
    <x v="105"/>
    <s v="Diseñar y ejecutar estrategias que permitan la coordinación, asesoría y seguimiento a las IES públicas, para propiciar la generación de servicios a las IES del sistema educativo estatal y programas académicos de calidad a la población guanjuatense."/>
    <s v="Diseñar y ejecutar estrategias para la integración de estudios de oferta y demanda educativa, de la realización de dictámenes técnicos de proyectos pedagógicos, así como el registro de estudiantes para fomentar el ingreso al nivel superior."/>
    <n v="15248"/>
    <s v="Estudios de oferta/demanda educativa en Educación Superior integrados en tiempo y forma"/>
    <m/>
    <s v="Estudios realizados"/>
    <m/>
    <s v="SI"/>
    <m/>
    <s v="NO"/>
    <m/>
    <n v="20"/>
    <m/>
    <n v="3"/>
    <n v="2"/>
    <n v="0"/>
    <n v="0"/>
    <n v="0"/>
    <n v="0"/>
    <n v="0"/>
    <n v="0"/>
    <n v="1"/>
    <n v="1"/>
    <n v="0"/>
    <n v="0"/>
    <n v="0"/>
    <n v="0"/>
    <n v="1"/>
    <n v="0"/>
    <n v="0"/>
    <n v="0"/>
    <n v="0"/>
    <n v="0"/>
    <n v="0"/>
    <n v="0"/>
    <n v="0"/>
    <n v="0"/>
    <n v="1"/>
    <n v="1"/>
    <s v="Se ajusta alcance de la meta a la baja, por reestructura y cambios en la estrategia de atención."/>
  </r>
  <r>
    <n v="2022"/>
    <s v="E057"/>
    <s v="Trayectoria en Nivel Básico, Media Superior y Superior"/>
    <s v="E057.C24"/>
    <s v="E. Procesos de atención y promoción de la demanda fortalecidos (SEG)"/>
    <s v="Pérez Gutiérrez Eduardo"/>
    <s v="Miriam Huerta Sánchez"/>
    <s v="473 735 1000 ext. 1011"/>
    <s v="4737351000 ext. 1631"/>
    <s v="e_perezgu@seg.guanajuato.gob.mx"/>
    <s v="m_huerta.s@seg.guanajuato.gob.mx"/>
    <s v="Rodríguez Ortega Florentina"/>
    <m/>
    <s v="472 1033045 ext 305"/>
    <s v="473 7 35 10 00"/>
    <s v="f_rodriguezo@seg.guanajuato.gob.mx"/>
    <s v="s_tavares@seg.guanajuato.gob.mx"/>
    <n v="1149"/>
    <n v="1149"/>
    <s v="DIRECCIÓN GENERAL DE COBERTURA Y PROFESIONES DE LA EDUCACION MEDIA SUPERIOR Y SUPERIOR"/>
    <s v="N/A"/>
    <s v="02.05.03"/>
    <x v="302"/>
    <s v="Administración de la Cobertura, Pertinencia y Calidad de la Educación Superior."/>
    <x v="105"/>
    <s v="Diseñar y ejecutar estrategias que permitan la coordinación, asesoría y seguimiento a las IES públicas, para propiciar la generación de servicios a las IES del sistema educativo estatal y programas académicos de calidad a la población guanjuatense."/>
    <s v="Diseñar y ejecutar estrategias para la integración de estudios de oferta y demanda educativa, de la realización de dictámenes técnicos de proyectos pedagógicos, así como el registro de estudiantes para fomentar el ingreso al nivel superior."/>
    <n v="15250"/>
    <s v="Dictamen técnico de proyectos pedagógicos de particulares realizados en tiempo y forma."/>
    <s v="Dictámenes técnicos de proyectos pedagógicos de particulares e instituciones sectorizadas para el nivel medio superior y superior, realizados en tiempo y forma."/>
    <s v="Dictamen técnico realizados"/>
    <m/>
    <s v="SI"/>
    <m/>
    <s v="NO"/>
    <s v="SI"/>
    <n v="20"/>
    <m/>
    <n v="35"/>
    <n v="40"/>
    <n v="0"/>
    <n v="0"/>
    <n v="0"/>
    <n v="0"/>
    <n v="0"/>
    <n v="0"/>
    <n v="0"/>
    <n v="0"/>
    <n v="0"/>
    <n v="0"/>
    <n v="20"/>
    <n v="20"/>
    <n v="0"/>
    <n v="0"/>
    <n v="0"/>
    <n v="0"/>
    <n v="0"/>
    <n v="0"/>
    <n v="0"/>
    <n v="0"/>
    <n v="0"/>
    <n v="0"/>
    <n v="15"/>
    <n v="20"/>
    <s v="Se ajusta alcance de la meta a la alza, por ajuste en estrategia de atención."/>
  </r>
  <r>
    <n v="2022"/>
    <s v="E057"/>
    <s v="Trayectoria en Nivel Básico, Media Superior y Superior"/>
    <s v="E057.C24"/>
    <s v="E. Procesos de atención y promoción de la demanda fortalecidos (SEG)"/>
    <s v="Pérez Gutiérrez Eduardo"/>
    <s v="Miriam Huerta Sánchez"/>
    <s v="473 735 1000 ext. 1011"/>
    <s v="4737351000 ext. 1631"/>
    <s v="e_perezgu@seg.guanajuato.gob.mx"/>
    <s v="m_huerta.s@seg.guanajuato.gob.mx"/>
    <s v="Rodríguez Ortega Florentina"/>
    <m/>
    <s v="472 1033045 ext 305"/>
    <s v="473 7 35 10 00"/>
    <s v="f_rodriguezo@seg.guanajuato.gob.mx"/>
    <s v="s_tavares@seg.guanajuato.gob.mx"/>
    <n v="1149"/>
    <n v="1149"/>
    <s v="DIRECCIÓN GENERAL DE COBERTURA Y PROFESIONES DE LA EDUCACION MEDIA SUPERIOR Y SUPERIOR"/>
    <s v="N/A"/>
    <s v="02.05.03"/>
    <x v="302"/>
    <s v="Administración de la Cobertura, Pertinencia y Calidad de la Educación Superior."/>
    <x v="1"/>
    <s v="Diseñar y ejecutar estrategias que permitan la coordinación, asesoría y seguimiento a las IES públicas, para propiciar la generación de servicios a las IES del sistema educativo estatal y programas académicos de calidad a la población guanjuatense."/>
    <m/>
    <n v="15251"/>
    <s v="Portafolio de estrategias para la internacionalización desde casa integrado en tiempo y forma, en colaboración con las instituciones públicas de educación superior"/>
    <s v="CANCELAR"/>
    <s v="Portafolio integrado"/>
    <m/>
    <s v="NO"/>
    <m/>
    <s v="NO"/>
    <m/>
    <n v="20"/>
    <m/>
    <n v="2"/>
    <n v="2"/>
    <n v="0"/>
    <n v="0"/>
    <n v="0"/>
    <n v="0"/>
    <n v="0"/>
    <n v="0"/>
    <n v="1"/>
    <n v="1"/>
    <n v="0"/>
    <n v="0"/>
    <n v="0"/>
    <n v="0"/>
    <n v="0"/>
    <n v="0"/>
    <n v="0"/>
    <n v="0"/>
    <n v="0"/>
    <n v="0"/>
    <n v="0"/>
    <n v="0"/>
    <n v="0"/>
    <n v="0"/>
    <n v="1"/>
    <n v="1"/>
    <s v="Ajuste por reestructura. Se baja meta a cero, cuya atribución se transfiere a la DGMyPE en la nueva Dirección de Internacionalización."/>
  </r>
  <r>
    <n v="2022"/>
    <s v="E057"/>
    <s v="Trayectoria en Nivel Básico, Media Superior y Superior"/>
    <s v="E057.C24"/>
    <s v="E. Procesos de atención y promoción de la demanda fortalecidos (SEG)"/>
    <s v="Pérez Gutiérrez Eduardo"/>
    <s v="Miriam Huerta Sánchez"/>
    <s v="473 735 1000 ext. 1011"/>
    <s v="4737351000 ext. 1631"/>
    <s v="e_perezgu@seg.guanajuato.gob.mx"/>
    <s v="m_huerta.s@seg.guanajuato.gob.mx"/>
    <s v="Rodríguez Ortega Florentina"/>
    <m/>
    <s v="472 1033045 ext 305"/>
    <s v="473 7 35 10 00"/>
    <s v="f_rodriguezo@seg.guanajuato.gob.mx"/>
    <s v="s_tavares@seg.guanajuato.gob.mx"/>
    <n v="1149"/>
    <n v="1149"/>
    <s v="DIRECCIÓN GENERAL DE COBERTURA Y PROFESIONES DE LA EDUCACION MEDIA SUPERIOR Y SUPERIOR"/>
    <s v="N/A"/>
    <s v="02.05.03"/>
    <x v="302"/>
    <s v="Administración de la Cobertura, Pertinencia y Calidad de la Educación Superior."/>
    <x v="1"/>
    <s v="Diseñar y ejecutar estrategias que permitan la coordinación, asesoría y seguimiento a las IES públicas, para propiciar la generación de servicios a las IES del sistema educativo estatal y programas académicos de calidad a la población guanjuatense."/>
    <m/>
    <n v="15253"/>
    <s v="Bitácora de los alumnos con encuesta Suredsu integrada de forma completa."/>
    <s v="CANCELAR"/>
    <s v="Bitácora integrada"/>
    <m/>
    <s v="SI"/>
    <m/>
    <s v="NO"/>
    <m/>
    <n v="20"/>
    <m/>
    <n v="2"/>
    <n v="2"/>
    <n v="0"/>
    <n v="0"/>
    <n v="0"/>
    <n v="0"/>
    <n v="1"/>
    <n v="1"/>
    <n v="0"/>
    <n v="0"/>
    <n v="0"/>
    <n v="0"/>
    <n v="0"/>
    <n v="0"/>
    <n v="0"/>
    <n v="0"/>
    <n v="0"/>
    <n v="0"/>
    <n v="0"/>
    <n v="0"/>
    <n v="0"/>
    <n v="0"/>
    <n v="0"/>
    <n v="0"/>
    <n v="1"/>
    <n v="1"/>
    <s v="Se baja a cero entregable para reconfigurar estrategia de atención en nuevo entregable."/>
  </r>
  <r>
    <n v="2022"/>
    <s v="E057"/>
    <s v="Trayectoria en Nivel Básico, Media Superior y Superior"/>
    <s v="E057.C24"/>
    <s v="E. Procesos de atención y promoción de la demanda fortalecidos (SEG)"/>
    <s v="Pérez Gutiérrez Eduardo"/>
    <s v="Miriam Huerta Sánchez"/>
    <s v="473 735 1000 ext. 1011"/>
    <s v="4737351000 ext. 1631"/>
    <s v="e_perezgu@seg.guanajuato.gob.mx"/>
    <s v="m_huerta.s@seg.guanajuato.gob.mx"/>
    <s v="Rodríguez Ortega Florentina"/>
    <m/>
    <s v="472 1033045 ext 305"/>
    <s v="473 7 35 10 00"/>
    <s v="f_rodriguezo@seg.guanajuato.gob.mx"/>
    <s v="s_tavares@seg.guanajuato.gob.mx"/>
    <n v="1149"/>
    <n v="1149"/>
    <s v="DIRECCIÓN GENERAL DE COBERTURA Y PROFESIONES DE LA EDUCACION MEDIA SUPERIOR Y SUPERIOR"/>
    <s v="N/A"/>
    <s v="02.05.03"/>
    <x v="302"/>
    <s v="Administración de la Cobertura, Pertinencia y Calidad de la Educación Superior."/>
    <x v="1"/>
    <s v="Diseñar y ejecutar estrategias que permitan la coordinación, asesoría y seguimiento a las IES públicas, para propiciar la generación de servicios a las IES del sistema educativo estatal y programas académicos de calidad a la población guanjuatense."/>
    <m/>
    <n v="15329"/>
    <s v="Instituciones públicas de educación superior atendidas con asesoría y seguimiento en los procesos de fortalecimiento a la calidad educativa, cobertura y pertinencia"/>
    <s v="CANCELAR"/>
    <s v="Instituciones atendidas"/>
    <m/>
    <s v="NO"/>
    <m/>
    <s v="NO"/>
    <m/>
    <n v="20"/>
    <m/>
    <n v="19"/>
    <n v="19"/>
    <n v="0"/>
    <n v="0"/>
    <n v="0"/>
    <n v="0"/>
    <n v="0"/>
    <n v="0"/>
    <n v="0"/>
    <n v="0"/>
    <n v="0"/>
    <n v="0"/>
    <n v="0"/>
    <n v="0"/>
    <n v="0"/>
    <n v="0"/>
    <n v="0"/>
    <n v="0"/>
    <n v="0"/>
    <n v="0"/>
    <n v="0"/>
    <n v="0"/>
    <n v="0"/>
    <n v="0"/>
    <n v="19"/>
    <n v="19"/>
    <s v="Ajuste por reestructura. Se baja a cero entregable por cambio de atribución a UR 1148 en el P3203."/>
  </r>
  <r>
    <n v="2022"/>
    <s v="E017"/>
    <s v="Cobertura de Educación Media Superior y Superior"/>
    <s v="E017.C21"/>
    <s v="B. Infraestructura educativa consolidada en el nivel medio superior. SEG"/>
    <s v="Miriam Huerta Sánchez"/>
    <s v="N/A"/>
    <s v="4737351000 ext 1631"/>
    <s v="N/A"/>
    <s v="m_huerta.s@seg.guanajuato.gob.mx"/>
    <s v="N/A"/>
    <s v="Noemí Gasca González"/>
    <m/>
    <s v="4737351000"/>
    <s v="N/A"/>
    <s v="noemi_gasca@seg.guanajuato.gob.mx"/>
    <s v="N/A"/>
    <n v="1149"/>
    <n v="1149"/>
    <s v="DIRECCIÓN GENERAL DE COBERTURA Y PROFESIONES DE LA EDUCACION MEDIA SUPERIOR Y SUPERIOR"/>
    <s v="N/A"/>
    <s v="02.05.03"/>
    <x v="303"/>
    <s v="Coordinación de la programación y seguimiento de la atención de la infraestructura en educación superior"/>
    <x v="1"/>
    <s v="Atender y dar seguimiento a los Organismos Públicos Descentralizados de nivel superior de los Subsistemas de Universidades Politécnicas, Tecnológicas e Institutos Tecnológicos para participar en las gestiones necesarias y seguimiento en la asignación de recursos estatales y federales, y su aplicaciones en infraestructura y equipamiento educativo."/>
    <m/>
    <n v="18043"/>
    <s v="Acciones de infraestructura, equipamiento y mantenimiento programadas en planteles de instituciones públicas de educación superior"/>
    <m/>
    <s v="Acciones programadas"/>
    <m/>
    <s v="NO"/>
    <m/>
    <s v="NO"/>
    <m/>
    <n v="50"/>
    <m/>
    <n v="10"/>
    <n v="4"/>
    <n v="0"/>
    <n v="0"/>
    <n v="0"/>
    <n v="0"/>
    <n v="0"/>
    <n v="0"/>
    <n v="0"/>
    <n v="0"/>
    <n v="0"/>
    <n v="0"/>
    <n v="0"/>
    <n v="0"/>
    <n v="0"/>
    <n v="0"/>
    <n v="0"/>
    <n v="0"/>
    <n v="0"/>
    <n v="0"/>
    <n v="0"/>
    <n v="0"/>
    <n v="0"/>
    <n v="0"/>
    <n v="10"/>
    <n v="4"/>
    <s v="Ajuste en el alcance de la meta, ya que la focalización de las acciones a tender en planteles a atender con el FAM autorizado, reduce."/>
  </r>
  <r>
    <n v="2022"/>
    <s v="E017"/>
    <s v="Cobertura de Educación Media Superior y Superior"/>
    <s v="E017.C21"/>
    <s v="B. Infraestructura educativa consolidada en el nivel medio superior. SEG"/>
    <s v="Miriam Huerta Sánchez"/>
    <s v="N/A"/>
    <s v="4737351000 ext 1631"/>
    <s v="N/A"/>
    <s v="m_huerta.s@seg.guanajuato.gob.mx"/>
    <s v="N/A"/>
    <s v="Noemí Gasca González"/>
    <m/>
    <s v="4737351000"/>
    <s v="N/A"/>
    <s v="noemi_gasca@seg.guanajuato.gob.mx"/>
    <s v="N/A"/>
    <n v="1149"/>
    <n v="1149"/>
    <s v="DIRECCIÓN GENERAL DE COBERTURA Y PROFESIONES DE LA EDUCACION MEDIA SUPERIOR Y SUPERIOR"/>
    <s v="N/A"/>
    <s v="02.05.03"/>
    <x v="303"/>
    <s v="Coordinación de la programación y seguimiento de la atención de la infraestructura en educación superior"/>
    <x v="1"/>
    <s v="Atender y dar seguimiento a los Organismos Públicos Descentralizados de nivel superior de los Subsistemas de Universidades Politécnicas, Tecnológicas e Institutos Tecnológicos para participar en las gestiones necesarias y seguimiento en la asignación de recursos estatales y federales, y su aplicaciones en infraestructura y equipamiento educativo."/>
    <m/>
    <n v="18044"/>
    <s v="Organismos Públicos Descentralizados de educación superior atendidos con acciones de necesidades de infraestructura (construcción, rehabilitación y mantenimiento)"/>
    <s v="Planteles de Instituciones Públicas Descentralizadas de educación superior atendidos con acciones de necesidades de infraestructura (construcción, rehabilitación y mantenimiento)"/>
    <s v="Organismos atendidos"/>
    <m/>
    <s v="NO"/>
    <m/>
    <s v="NO"/>
    <m/>
    <n v="50"/>
    <m/>
    <n v="10"/>
    <n v="3"/>
    <n v="0"/>
    <n v="0"/>
    <n v="0"/>
    <n v="0"/>
    <n v="0"/>
    <n v="0"/>
    <n v="0"/>
    <n v="0"/>
    <n v="0"/>
    <n v="0"/>
    <n v="0"/>
    <n v="0"/>
    <n v="0"/>
    <n v="0"/>
    <n v="0"/>
    <n v="0"/>
    <n v="0"/>
    <n v="0"/>
    <n v="0"/>
    <n v="0"/>
    <n v="0"/>
    <n v="0"/>
    <n v="10"/>
    <n v="3"/>
    <s v="Ajuste en el alcance de la meta, ya que la focalización de los planteles a atender con el FAM autorizado, reduce."/>
  </r>
  <r>
    <n v="2022"/>
    <s v="E038"/>
    <s v="Competencias para el trabajo"/>
    <s v="E038.C92"/>
    <s v="A. IES (Instituciones de educación Superior) con vinculación con el entorno operando. SEG"/>
    <s v="Juan Manuel Campos Ornelas"/>
    <s v="N/A"/>
    <s v="4737351000"/>
    <s v="N/A"/>
    <s v="jm_campos@seg.guanajuato.gob.mx"/>
    <s v="jmanuelc@seg.guanajuato.gob.mx"/>
    <s v="Francisco Daniel Rendón Contreras"/>
    <s v="N/A"/>
    <s v="4737351000"/>
    <s v="N/A"/>
    <s v="fd_rendon.c@seg.guanajuato.gob.mx"/>
    <s v="N/A"/>
    <n v="1150"/>
    <n v="1150"/>
    <s v="DIRECCIÓN GENERAL DE MENTEFACTURA Y PROYECTOS ESPECIALES"/>
    <s v="N/A"/>
    <s v="02.05.06"/>
    <x v="304"/>
    <s v="Coordinación de los programas de innovación y mentefactura en el sector educativo"/>
    <x v="1"/>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la implementación de estrategias para la mejora de procesos, y el seguimiento de acuerdos y asuntos derivados de reuniones directivas."/>
    <n v="18045"/>
    <s v="Realización del seguimiento semestral de los beneficiarios de las acciones, estrategias, proyectos y programas de internacionalización"/>
    <m/>
    <s v="Seguimiento realizado"/>
    <m/>
    <s v="NO"/>
    <m/>
    <s v="NO"/>
    <m/>
    <n v="20"/>
    <n v="19"/>
    <n v="2"/>
    <n v="2"/>
    <n v="0"/>
    <n v="0"/>
    <n v="0"/>
    <n v="0"/>
    <n v="0"/>
    <n v="0"/>
    <n v="0"/>
    <n v="0"/>
    <n v="0"/>
    <n v="0"/>
    <n v="0"/>
    <n v="0"/>
    <n v="1"/>
    <n v="1"/>
    <n v="0"/>
    <n v="0"/>
    <n v="0"/>
    <n v="0"/>
    <n v="0"/>
    <n v="0"/>
    <n v="0"/>
    <n v="0"/>
    <n v="1"/>
    <n v="1"/>
    <m/>
  </r>
  <r>
    <n v="2022"/>
    <s v="E038"/>
    <s v="Competencias para el trabajo"/>
    <s v="E038.C92"/>
    <s v="A. IES (Instituciones de educación Superior) con vinculación con el entorno operando. SEG"/>
    <s v="Juan Manuel Campos Ornelas"/>
    <s v="N/A"/>
    <s v="4737351000"/>
    <s v="N/A"/>
    <s v="jm_campos@seg.guanajuato.gob.mx"/>
    <s v="jmanuelc@seg.guanajuato.gob.mx"/>
    <s v="Francisco Daniel Rendón Contreras"/>
    <s v="N/A"/>
    <s v="4737351000"/>
    <s v="N/A"/>
    <s v="fd_rendon.c@seg.guanajuato.gob.mx"/>
    <s v="N/A"/>
    <n v="1150"/>
    <n v="1150"/>
    <s v="DIRECCIÓN GENERAL DE MENTEFACTURA Y PROYECTOS ESPECIALES"/>
    <s v="N/A"/>
    <s v="02.05.06"/>
    <x v="304"/>
    <s v="Coordinación de los programas de innovación y mentefactura en el sector educativo"/>
    <x v="1"/>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
    <m/>
    <n v="18046"/>
    <s v="Investigaciones educativas convenidas en temas estratégicos para la mejora educativa"/>
    <m/>
    <s v="Investigaciones realizadas"/>
    <m/>
    <s v="NO"/>
    <m/>
    <s v="NO"/>
    <m/>
    <n v="20"/>
    <n v="19"/>
    <n v="2"/>
    <n v="2"/>
    <n v="0"/>
    <n v="0"/>
    <n v="0"/>
    <n v="0"/>
    <n v="0"/>
    <n v="0"/>
    <n v="0"/>
    <n v="0"/>
    <n v="0"/>
    <n v="0"/>
    <n v="1"/>
    <n v="1"/>
    <n v="0"/>
    <n v="0"/>
    <n v="0"/>
    <n v="0"/>
    <n v="0"/>
    <n v="0"/>
    <n v="0"/>
    <n v="0"/>
    <n v="0"/>
    <n v="0"/>
    <n v="1"/>
    <n v="1"/>
    <m/>
  </r>
  <r>
    <n v="2022"/>
    <s v="E038"/>
    <s v="Competencias para el trabajo"/>
    <s v="E038.C92"/>
    <s v="A. IES (Instituciones de educación Superior) con vinculación con el entorno operando. SEG"/>
    <s v="Juan Manuel Campos Ornelas"/>
    <s v="N/A"/>
    <s v="4737351000"/>
    <s v="N/A"/>
    <s v="jm_campos@seg.guanajuato.gob.mx"/>
    <s v="jmanuelc@seg.guanajuato.gob.mx"/>
    <s v="Francisco Daniel Rendón Contreras"/>
    <s v="N/A"/>
    <s v="4737351000"/>
    <s v="N/A"/>
    <s v="fd_rendon.c@seg.guanajuato.gob.mx"/>
    <s v="N/A"/>
    <n v="1150"/>
    <n v="1150"/>
    <s v="DIRECCIÓN GENERAL DE MENTEFACTURA Y PROYECTOS ESPECIALES"/>
    <s v="N/A"/>
    <s v="02.05.06"/>
    <x v="304"/>
    <s v="Coordinación de los programas de innovación y mentefactura en el sector educativo"/>
    <x v="1"/>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
    <m/>
    <n v="18047"/>
    <s v="Participación de la comunidad educativa para el fortalecimiento de su participación mediante la gestión de enlaces estratégicos"/>
    <s v="CANCELAR"/>
    <s v="Comunidad educativa participando"/>
    <s v="Seguimiento realizado"/>
    <s v="NO"/>
    <m/>
    <s v="NO"/>
    <m/>
    <n v="20"/>
    <n v="19"/>
    <n v="4000"/>
    <n v="0"/>
    <n v="0"/>
    <n v="0"/>
    <n v="0"/>
    <n v="0"/>
    <n v="0"/>
    <n v="0"/>
    <n v="0"/>
    <n v="0"/>
    <n v="0"/>
    <n v="0"/>
    <n v="0"/>
    <n v="0"/>
    <n v="0"/>
    <n v="0"/>
    <n v="0"/>
    <n v="0"/>
    <n v="2000"/>
    <n v="0"/>
    <n v="0"/>
    <n v="0"/>
    <n v="0"/>
    <n v="0"/>
    <n v="2000"/>
    <n v="0"/>
    <s v="Se baja a cero entregable para reconfigurar estrategia de atención en nuevo entregable."/>
  </r>
  <r>
    <n v="2022"/>
    <s v="E038"/>
    <s v="Competencias para el trabajo"/>
    <s v="E038.C92"/>
    <s v="A. IES (Instituciones de educación Superior) con vinculación con el entorno operando. SEG"/>
    <s v="Juan Manuel Campos Ornelas"/>
    <s v="N/A"/>
    <s v="4737351000"/>
    <s v="N/A"/>
    <s v="jm_campos@seg.guanajuato.gob.mx"/>
    <s v="jmanuelc@seg.guanajuato.gob.mx"/>
    <s v="Francisco Daniel Rendón Contreras"/>
    <s v="N/A"/>
    <s v="4737351000"/>
    <s v="N/A"/>
    <s v="fd_rendon.c@seg.guanajuato.gob.mx"/>
    <s v="N/A"/>
    <n v="1150"/>
    <n v="1150"/>
    <s v="DIRECCIÓN GENERAL DE MENTEFACTURA Y PROYECTOS ESPECIALES"/>
    <s v="N/A"/>
    <s v="02.05.06"/>
    <x v="304"/>
    <s v="Coordinación de los programas de innovación y mentefactura en el sector educativo"/>
    <x v="1"/>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
    <m/>
    <n v="18048"/>
    <s v="Realización de proyectos especiales en disciplinas emergentes con enfoque de innovación, para promover el desarrollo de habilidades y competencias de los integrantes de la comunidad educativa"/>
    <m/>
    <s v="Proyectos especiales realizados"/>
    <m/>
    <s v="NO"/>
    <m/>
    <s v="NO"/>
    <m/>
    <n v="20"/>
    <n v="19"/>
    <n v="2"/>
    <n v="2"/>
    <n v="0"/>
    <n v="0"/>
    <n v="0"/>
    <n v="0"/>
    <n v="0"/>
    <n v="0"/>
    <n v="0"/>
    <n v="0"/>
    <n v="0"/>
    <n v="0"/>
    <n v="0"/>
    <n v="0"/>
    <n v="0"/>
    <n v="0"/>
    <n v="1"/>
    <n v="1"/>
    <n v="0"/>
    <n v="0"/>
    <n v="0"/>
    <n v="0"/>
    <n v="0"/>
    <n v="0"/>
    <n v="1"/>
    <n v="1"/>
    <m/>
  </r>
  <r>
    <n v="2022"/>
    <s v="E038"/>
    <s v="Competencias para el trabajo"/>
    <s v="E038.C92"/>
    <s v="A. IES (Instituciones de educación Superior) con vinculación con el entorno operando. SEG"/>
    <s v="Juan Manuel Campos Ornelas"/>
    <s v="N/A"/>
    <s v="4737351000"/>
    <s v="N/A"/>
    <s v="jm_campos@seg.guanajuato.gob.mx"/>
    <s v="jmanuelc@seg.guanajuato.gob.mx"/>
    <s v="Francisco Daniel Rendón Contreras"/>
    <s v="N/A"/>
    <s v="4737351000"/>
    <s v="N/A"/>
    <s v="fd_rendon.c@seg.guanajuato.gob.mx"/>
    <s v="N/A"/>
    <n v="1150"/>
    <n v="1150"/>
    <s v="DIRECCIÓN GENERAL DE MENTEFACTURA Y PROYECTOS ESPECIALES"/>
    <s v="N/A"/>
    <s v="02.05.06"/>
    <x v="304"/>
    <s v="Coordinación de los programas de innovación y mentefactura en el sector educativo"/>
    <x v="1"/>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
    <m/>
    <n v="18049"/>
    <s v="Estrategias implementadas para la mejora de procesos de la SEG (Mejora Regulatoria, Programa MAS, Programa SIGUE Gto, MIGE (Modelo Integral de Gestión Educativa), y Modelo de Mejora de Procesos y Control Interno)"/>
    <s v="Estrategias implementadas para la mejora de procesos de la SEG (Mejora Regulatoria, Programa MAS, Programa SIGUE Gto, MIGE (Modelo Integral de Gestión Educativa), y Control Interno)"/>
    <s v="Estrategias implementadas"/>
    <m/>
    <s v="NO"/>
    <m/>
    <s v="NO"/>
    <m/>
    <n v="20"/>
    <n v="19"/>
    <n v="5"/>
    <n v="5"/>
    <n v="1"/>
    <n v="1"/>
    <n v="0"/>
    <n v="0"/>
    <n v="0"/>
    <n v="0"/>
    <n v="0"/>
    <n v="0"/>
    <n v="0"/>
    <n v="0"/>
    <n v="0"/>
    <n v="0"/>
    <n v="0"/>
    <n v="0"/>
    <n v="0"/>
    <n v="0"/>
    <n v="0"/>
    <n v="0"/>
    <n v="1"/>
    <n v="1"/>
    <n v="0"/>
    <n v="0"/>
    <n v="3"/>
    <n v="3"/>
    <m/>
  </r>
  <r>
    <n v="2022"/>
    <s v=""/>
    <s v=""/>
    <s v=""/>
    <s v=""/>
    <m/>
    <s v="Juan Rodolfo Pérez Camacho"/>
    <m/>
    <s v="473 7 35 12 78"/>
    <m/>
    <s v="jr_perez@seg.guanajuato.gob.mx"/>
    <m/>
    <s v="García Velázquez Angélica"/>
    <m/>
    <s v="473 7 35 12 78"/>
    <m/>
    <s v="a_garciav@seg.guanajuato.gob.mx"/>
    <m/>
    <n v="1113"/>
    <m/>
    <s v="DIRECCIÓN GENERAL DE PRESUPUESTO Y FINANZAS"/>
    <s v="02.05.06"/>
    <x v="28"/>
    <m/>
    <x v="106"/>
    <m/>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m/>
    <s v="ENTREGABLE NUEVO POR REESTRUCTURA"/>
    <s v="Informe de centros de trabajo registrando en el sistema automatizado de ingresos y egresos escolares."/>
    <m/>
    <s v="Informes realizados"/>
    <m/>
    <s v="SI"/>
    <m/>
    <s v="NO"/>
    <m/>
    <n v="10"/>
    <m/>
    <n v="4"/>
    <m/>
    <n v="0"/>
    <m/>
    <n v="1"/>
    <m/>
    <n v="0"/>
    <m/>
    <n v="0"/>
    <m/>
    <n v="1"/>
    <m/>
    <n v="0"/>
    <m/>
    <n v="0"/>
    <m/>
    <n v="1"/>
    <m/>
    <n v="0"/>
    <m/>
    <n v="0"/>
    <m/>
    <n v="1"/>
    <m/>
    <n v="0"/>
    <s v="Ajuste por reestructura. Entregables transferidos del G1020 que se apaga al desaparecer UR 1114, cuyas atribuciones se trasladan a la UR 1113 al G1019."/>
  </r>
  <r>
    <n v="2022"/>
    <s v=""/>
    <s v=""/>
    <s v=""/>
    <s v=""/>
    <m/>
    <s v="Juan Rodolfo Pérez Camacho"/>
    <m/>
    <s v="473 7 35 12 78"/>
    <m/>
    <s v="jr_perez@seg.guanajuato.gob.mx"/>
    <m/>
    <s v="García Velázquez Angélica"/>
    <m/>
    <s v="473 7 35 12 78"/>
    <m/>
    <s v="a_garciav@seg.guanajuato.gob.mx"/>
    <m/>
    <n v="1113"/>
    <m/>
    <s v="DIRECCIÓN GENERAL DE PRESUPUESTO Y FINANZAS"/>
    <s v="02.05.06"/>
    <x v="28"/>
    <m/>
    <x v="106"/>
    <m/>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m/>
    <s v="ENTREGABLE NUEVO POR REESTRUCTURA"/>
    <s v="Pagos del gasto educativo efectuados en tiempo y forma."/>
    <m/>
    <s v="Pagos efectuados"/>
    <m/>
    <s v="SI"/>
    <m/>
    <s v="SI"/>
    <m/>
    <n v="12"/>
    <m/>
    <n v="550000"/>
    <m/>
    <n v="40000"/>
    <m/>
    <n v="40000"/>
    <m/>
    <n v="40000"/>
    <m/>
    <n v="45000"/>
    <m/>
    <n v="40000"/>
    <m/>
    <n v="40000"/>
    <m/>
    <n v="60000"/>
    <m/>
    <n v="40000"/>
    <m/>
    <n v="45000"/>
    <m/>
    <n v="45000"/>
    <m/>
    <n v="45000"/>
    <m/>
    <n v="70000"/>
    <s v="Ajuste por reestructura. Entregables transferidos del G1020 que se apaga al desaparecer UR 1114, cuyas atribuciones se trasladan a la UR 1113 al G1019."/>
  </r>
  <r>
    <n v="2022"/>
    <s v=""/>
    <s v=""/>
    <s v=""/>
    <s v=""/>
    <m/>
    <s v="Juan Rodolfo Pérez Camacho"/>
    <m/>
    <s v="473 7 35 12 78"/>
    <m/>
    <s v="jr_perez@seg.guanajuato.gob.mx"/>
    <m/>
    <s v="García Velázquez Angélica"/>
    <m/>
    <s v="473 7 35 12 78"/>
    <m/>
    <s v="a_garciav@seg.guanajuato.gob.mx"/>
    <m/>
    <n v="1113"/>
    <m/>
    <s v="DIRECCIÓN GENERAL DE PRESUPUESTO Y FINANZAS"/>
    <s v="02.05.06"/>
    <x v="28"/>
    <m/>
    <x v="106"/>
    <m/>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m/>
    <s v="ENTREGABLE NUEVO POR REESTRUCTURA"/>
    <s v="Informes financieros de los programas federales."/>
    <m/>
    <s v="Informes realizados"/>
    <m/>
    <s v="SI"/>
    <m/>
    <s v="NO"/>
    <m/>
    <n v="12"/>
    <m/>
    <n v="4"/>
    <m/>
    <n v="0"/>
    <m/>
    <n v="0"/>
    <m/>
    <n v="1"/>
    <m/>
    <n v="0"/>
    <m/>
    <n v="0"/>
    <m/>
    <n v="1"/>
    <m/>
    <n v="0"/>
    <m/>
    <n v="0"/>
    <m/>
    <n v="1"/>
    <m/>
    <n v="0"/>
    <m/>
    <n v="0"/>
    <m/>
    <n v="1"/>
    <s v="Ajuste por reestructura. Entregables transferidos del G1020 que se apaga al desaparecer UR 1114, cuyas atribuciones se trasladan a la UR 1113 al G1019."/>
  </r>
  <r>
    <n v="2022"/>
    <s v=""/>
    <s v=""/>
    <s v=""/>
    <s v=""/>
    <m/>
    <s v="Juan Rodolfo Pérez Camacho"/>
    <m/>
    <s v="473 7 35 12 78"/>
    <m/>
    <s v="jr_perez@seg.guanajuato.gob.mx"/>
    <m/>
    <s v="García Velázquez Angélica"/>
    <m/>
    <s v="473 7 35 12 78"/>
    <m/>
    <s v="a_garciav@seg.guanajuato.gob.mx"/>
    <m/>
    <n v="1113"/>
    <m/>
    <s v="DIRECCIÓN GENERAL DE PRESUPUESTO Y FINANZAS"/>
    <s v="02.05.06"/>
    <x v="28"/>
    <m/>
    <x v="106"/>
    <m/>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m/>
    <s v="ENTREGABLE NUEVO POR REESTRUCTURA"/>
    <s v="Realización del anteproyecto anual de pronóstico de ingresos de los derechos en materia educativa."/>
    <m/>
    <s v="Anteproyecto realizado"/>
    <m/>
    <s v="NO"/>
    <m/>
    <s v="NO"/>
    <m/>
    <n v="10"/>
    <m/>
    <n v="1"/>
    <m/>
    <n v="0"/>
    <m/>
    <n v="0"/>
    <m/>
    <n v="0"/>
    <m/>
    <n v="0"/>
    <m/>
    <n v="0"/>
    <m/>
    <n v="0"/>
    <m/>
    <n v="0"/>
    <m/>
    <n v="0"/>
    <m/>
    <n v="1"/>
    <m/>
    <n v="0"/>
    <m/>
    <n v="0"/>
    <m/>
    <n v="0"/>
    <s v="Ajuste por reestructura. Entregables transferidos del G1020 que se apaga al desaparecer UR 1114, cuyas atribuciones se trasladan a la UR 1113 al G1019."/>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ESTRUCTURA"/>
    <s v="Servicio de alta disponibilidad de la infraestructura tecnológica otorgado de manera confiable y segura para el acceso al Sistema Integral de Información Educativa del Estado de Guanajuato (SIIEg)."/>
    <m/>
    <s v="Horas con servicio otorgadas"/>
    <m/>
    <s v="SI"/>
    <m/>
    <s v="SI"/>
    <m/>
    <n v="15"/>
    <m/>
    <n v="8058"/>
    <m/>
    <n v="684"/>
    <m/>
    <n v="618"/>
    <m/>
    <n v="684"/>
    <m/>
    <n v="663"/>
    <m/>
    <n v="684"/>
    <m/>
    <n v="663"/>
    <m/>
    <n v="684"/>
    <m/>
    <n v="684"/>
    <m/>
    <n v="663"/>
    <m/>
    <n v="684"/>
    <m/>
    <n v="663"/>
    <m/>
    <n v="684"/>
    <s v="Ajuste por reestructura. Entregables transferidos del G1021 que se apaga al desaparecer UR 1118, cuyas atribuciones se trasladan a la UR 1112 al G1018."/>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ESTRUCTURA"/>
    <s v="Solicitudes de servicio atendidas del personal administrativo de oficinas centrales con equipos de cómputo y servicios de tecnologías de información en óptimas condiciones, a través del servicio de soporte tecnológico gestionado mediante un catálogo de servicios."/>
    <m/>
    <s v="Solicitudes de servicio atendidas"/>
    <m/>
    <s v="NO"/>
    <m/>
    <s v="SI"/>
    <m/>
    <n v="6"/>
    <m/>
    <n v="2000"/>
    <m/>
    <n v="0"/>
    <m/>
    <n v="0"/>
    <m/>
    <n v="0"/>
    <m/>
    <n v="0"/>
    <m/>
    <n v="0"/>
    <m/>
    <n v="0"/>
    <m/>
    <n v="0"/>
    <m/>
    <n v="0"/>
    <m/>
    <n v="0"/>
    <m/>
    <n v="0"/>
    <m/>
    <n v="0"/>
    <m/>
    <n v="2000"/>
    <s v="Ajuste por reestructura. Entregables transferidos del G1021 que se apaga al desaparecer UR 1118, cuyas atribuciones se trasladan a la UR 1112 al G1018."/>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ESTRUCTURA"/>
    <s v="Sistemas de información desarrollados e integrados al Sistema Integral de Información Educativa para Guanajuato (SIIEg), basado en la arquitectura tecnológica empresarial de la SEG."/>
    <m/>
    <s v="Sistemas desarrollados e integrados"/>
    <m/>
    <s v="NO"/>
    <m/>
    <s v="SI"/>
    <m/>
    <n v="8"/>
    <m/>
    <n v="10"/>
    <m/>
    <n v="0"/>
    <m/>
    <n v="0"/>
    <m/>
    <n v="0"/>
    <m/>
    <n v="0"/>
    <m/>
    <n v="0"/>
    <m/>
    <n v="0"/>
    <m/>
    <n v="0"/>
    <m/>
    <n v="0"/>
    <m/>
    <n v="0"/>
    <m/>
    <n v="0"/>
    <m/>
    <n v="0"/>
    <m/>
    <n v="10"/>
    <s v="Ajuste por reestructura. Entregables transferidos del G1021 que se apaga al desaparecer UR 1118, cuyas atribuciones se trasladan a la UR 1112 al G1018."/>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ESTRUCTURA"/>
    <s v="Actualizaciones o mantenimientos realizados a los Sistemas de información, basado en la arquitectura tecnológica empresarial."/>
    <m/>
    <s v="Solicitudes de mantenimiento atendidas."/>
    <m/>
    <s v="NO"/>
    <m/>
    <s v="SI"/>
    <m/>
    <n v="11"/>
    <m/>
    <n v="1600"/>
    <m/>
    <n v="0"/>
    <m/>
    <n v="0"/>
    <m/>
    <n v="0"/>
    <m/>
    <n v="0"/>
    <m/>
    <n v="0"/>
    <m/>
    <n v="0"/>
    <m/>
    <n v="0"/>
    <m/>
    <n v="0"/>
    <m/>
    <n v="0"/>
    <m/>
    <n v="0"/>
    <m/>
    <n v="0"/>
    <m/>
    <n v="1600"/>
    <s v="Ajuste por reestructura. Entregables transferidos del G1021 que se apaga al desaparecer UR 1118, cuyas atribuciones se trasladan a la UR 1112 al G1018."/>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ESTRUCTURA"/>
    <s v="Acciones formativas en tecnologías de información para el personal administrativo."/>
    <m/>
    <s v="Acciones formativas impartidas"/>
    <m/>
    <s v="NO"/>
    <m/>
    <s v="SI"/>
    <m/>
    <n v="2"/>
    <m/>
    <n v="50"/>
    <m/>
    <n v="0"/>
    <m/>
    <n v="0"/>
    <m/>
    <n v="0"/>
    <m/>
    <n v="0"/>
    <m/>
    <n v="0"/>
    <m/>
    <n v="0"/>
    <m/>
    <n v="0"/>
    <m/>
    <n v="0"/>
    <m/>
    <n v="0"/>
    <m/>
    <n v="0"/>
    <m/>
    <n v="0"/>
    <m/>
    <n v="50"/>
    <s v="Ajuste por reestructura. Entregables transferidos del G1021 que se apaga al desaparecer UR 1118, cuyas atribuciones se trasladan a la UR 1112 al G1018."/>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ESTRUCTURA"/>
    <s v="Solicitudes de aseguramiento de la calidad de software realizadas para garantizar la confiabilidad del Sistema Integral de Información Educativa del Estado de Guanajuato (SIIEg)."/>
    <m/>
    <s v="Solicitudes  atendidas."/>
    <m/>
    <s v="NO"/>
    <m/>
    <s v="SI"/>
    <m/>
    <n v="4"/>
    <m/>
    <n v="250"/>
    <m/>
    <n v="0"/>
    <m/>
    <n v="0"/>
    <m/>
    <n v="0"/>
    <m/>
    <n v="0"/>
    <m/>
    <n v="0"/>
    <m/>
    <n v="0"/>
    <m/>
    <n v="0"/>
    <m/>
    <n v="0"/>
    <m/>
    <n v="0"/>
    <m/>
    <n v="0"/>
    <m/>
    <n v="0"/>
    <m/>
    <n v="250"/>
    <s v="Ajuste por reestructura. Entregables transferidos del G1021 que se apaga al desaparecer UR 1118, cuyas atribuciones se trasladan a la UR 1112 al G1018."/>
  </r>
  <r>
    <n v="2022"/>
    <s v=""/>
    <s v=""/>
    <s v=""/>
    <s v=""/>
    <m/>
    <s v="Fabiola Guerra Manrique"/>
    <m/>
    <s v="473 7 32 24 55"/>
    <m/>
    <s v="fguerram@seg.guanajuato.gob.mx"/>
    <m/>
    <s v="Miriam Herrera Carmona"/>
    <m/>
    <s v="473 7 35 10 46  Ext. 5725"/>
    <m/>
    <s v="m_herrera.c@seg.guanajuato.gob.mx"/>
    <m/>
    <n v="1101"/>
    <m/>
    <s v="DESPACHO DEL SECRETARIO"/>
    <s v="02.05.06"/>
    <x v="0"/>
    <s v="Administración de la Dirección Estratégica."/>
    <x v="108"/>
    <m/>
    <s v="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
    <m/>
    <s v="ENTREGABLE NUEVO POR REESTRUCTURA"/>
    <s v="Proyectos estratégicos en tecnologías de información concluidos mediante la implementación de las mejores prácticas para la administración de proyectos."/>
    <m/>
    <s v="Proyectos concluidos"/>
    <m/>
    <s v="NO"/>
    <m/>
    <s v="SI"/>
    <m/>
    <n v="3"/>
    <m/>
    <n v="13"/>
    <m/>
    <n v="0"/>
    <m/>
    <n v="0"/>
    <m/>
    <n v="0"/>
    <m/>
    <n v="0"/>
    <m/>
    <n v="0"/>
    <m/>
    <n v="0"/>
    <m/>
    <n v="0"/>
    <m/>
    <n v="0"/>
    <m/>
    <n v="0"/>
    <m/>
    <n v="0"/>
    <m/>
    <n v="0"/>
    <m/>
    <n v="13"/>
    <s v="Ajuste por reestructura. Entregables transferidos del G1021 que se apaga al desaparecer UR 1118, cuyas atribuciones se trasladan a la UR 1112 al G1018."/>
  </r>
  <r>
    <n v="2022"/>
    <s v=""/>
    <s v=""/>
    <s v=""/>
    <s v=""/>
    <m/>
    <s v="Fabiola Guerra Manrique"/>
    <m/>
    <s v="473 7 32 24 55"/>
    <m/>
    <s v="fguerram@seg.guanajuato.gob.mx"/>
    <m/>
    <s v="Miriam Herrera Carmona"/>
    <m/>
    <s v="473 7 35 10 46  Ext. 5725"/>
    <m/>
    <s v="m_herrera.c@seg.guanajuato.gob.mx"/>
    <m/>
    <n v="1101"/>
    <m/>
    <s v="DESPACHO DEL SECRETARIO"/>
    <s v="02.05.06"/>
    <x v="0"/>
    <s v="Administración de la Dirección Estratégica."/>
    <x v="108"/>
    <m/>
    <s v="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
    <m/>
    <s v="ENTREGABLE NUEVO POR REESTRUCTURA"/>
    <s v="Procesos documentados de las solicitudes y/o proyectos atendidos."/>
    <m/>
    <s v="Procesos documentados"/>
    <m/>
    <s v="NO"/>
    <m/>
    <s v="SI"/>
    <m/>
    <n v="2"/>
    <m/>
    <n v="14"/>
    <m/>
    <n v="0"/>
    <m/>
    <n v="0"/>
    <m/>
    <n v="0"/>
    <m/>
    <n v="0"/>
    <m/>
    <n v="0"/>
    <m/>
    <n v="0"/>
    <m/>
    <n v="0"/>
    <m/>
    <n v="0"/>
    <m/>
    <n v="0"/>
    <m/>
    <n v="0"/>
    <m/>
    <n v="0"/>
    <m/>
    <n v="14"/>
    <s v="Ajuste por reestructura. Entregables transferidos del G1021 que se apaga al desaparecer UR 1118, cuyas atribuciones se trasladan a la UR 1112 al G1018."/>
  </r>
  <r>
    <n v="2022"/>
    <s v=""/>
    <s v=""/>
    <s v=""/>
    <s v=""/>
    <m/>
    <s v="Fabiola Guerra Manrique"/>
    <m/>
    <s v="473 7 32 24 55"/>
    <m/>
    <s v="fguerram@seg.guanajuato.gob.mx"/>
    <m/>
    <s v="Miriam Herrera Carmona"/>
    <m/>
    <s v="473 7 35 10 46  Ext. 5725"/>
    <m/>
    <s v="m_herrera.c@seg.guanajuato.gob.mx"/>
    <m/>
    <n v="1101"/>
    <m/>
    <s v="DESPACHO DEL SECRETARIO"/>
    <s v="02.05.06"/>
    <x v="0"/>
    <s v="Administración de la Dirección Estratégica."/>
    <x v="108"/>
    <m/>
    <s v="Coordinar las acciones para la orientación y buen funcionamiento del Sistema Educativo Estatal, mediante la coordinación de la agenda estratégica del Secretario, la coordinación de la defensoría del paquete fiscal y de la generación de productos estratégicos de vinculación tecnológica , en beneficio de la comunidad que conforma el Sistema Educativo Estatal."/>
    <m/>
    <s v="ENTREGABLE NUEVO POR REESTRUCTURA"/>
    <s v="Productos con información estratégica entregados de manera oportuna y con calidad para fortalecer la toma de decisiones al personal administrativo de la SEG."/>
    <m/>
    <s v="Productos entregados"/>
    <m/>
    <s v="NO"/>
    <m/>
    <s v="SI"/>
    <m/>
    <n v="4"/>
    <m/>
    <n v="1100"/>
    <m/>
    <n v="0"/>
    <m/>
    <n v="0"/>
    <m/>
    <n v="0"/>
    <m/>
    <n v="0"/>
    <m/>
    <n v="0"/>
    <m/>
    <n v="0"/>
    <m/>
    <n v="0"/>
    <m/>
    <n v="0"/>
    <m/>
    <n v="0"/>
    <m/>
    <n v="0"/>
    <m/>
    <n v="0"/>
    <m/>
    <n v="1100"/>
    <s v="Ajuste por reestructura. Entregables transferidos del G1021 que se apaga al desaparecer UR 1118, cuyas atribuciones se trasladan a la UR 1112 al G1018."/>
  </r>
  <r>
    <n v="2022"/>
    <s v=""/>
    <s v=""/>
    <s v=""/>
    <s v=""/>
    <m/>
    <s v="Juan Rodolfo Pérez Camacho"/>
    <m/>
    <s v="473 7 35 12 78"/>
    <m/>
    <s v="jr_perez@seg.guanajuato.gob.mx"/>
    <m/>
    <s v="García Velázquez Angélica"/>
    <m/>
    <s v="473 7 35 12 78"/>
    <m/>
    <s v="a_garciav@seg.guanajuato.gob.mx"/>
    <m/>
    <n v="1113"/>
    <m/>
    <s v="DIRECCIÓN GENERAL DE PRESUPUESTO Y FINANZAS"/>
    <s v="02.05.06"/>
    <x v="28"/>
    <m/>
    <x v="106"/>
    <m/>
    <s v="Coordinar el control administrativo y financiero de los recursos asignados a las Unidades Responsables de la Secretaría, mediante la verificación y registro presupuestal de acuerdo a la normativa aplicable y a la programación establecida en la propuesta del anteproyecto presupuestal de egresos, de la propuesta de inversión presupuestal, de la verificación del ejercicio del gasto operativo en oficinas centrales; así como mediante informes financieros de los programas federales, pagos del gasto educativo efectuados en tiempo y forma; centros de trabajo registrados en el sistema automatizado de ingresos y egresos, y la realización del anteproyecto anual del pronóstico de ingresos, además de la atención de los procesos de fiscalización de los servicios que brinda la dependencia."/>
    <m/>
    <s v="ENTREGABLE NUEVO POR REESTRUCTURA"/>
    <s v="Atención, asesoría y seguimiento para el cumplimiento a las auditorias, requerimientos de información y resultados, emitidos por las instancias competentes en materia de fiscalización."/>
    <m/>
    <s v="Auditorias,requerimientos, resultados y asesorias atendidas."/>
    <m/>
    <s v="NO"/>
    <m/>
    <s v="SI"/>
    <m/>
    <n v="10"/>
    <m/>
    <n v="680"/>
    <m/>
    <n v="0"/>
    <m/>
    <n v="0"/>
    <m/>
    <n v="170"/>
    <m/>
    <n v="0"/>
    <m/>
    <n v="0"/>
    <m/>
    <n v="170"/>
    <m/>
    <n v="0"/>
    <m/>
    <n v="0"/>
    <m/>
    <n v="170"/>
    <m/>
    <n v="0"/>
    <m/>
    <n v="0"/>
    <m/>
    <n v="170"/>
    <s v="Ajuste por reestructura. Entregable transferido del G2013 de  la UR 1111, cuyas atribuciones se trasladan a la UR 1113 al G1019."/>
  </r>
  <r>
    <n v="2022"/>
    <s v=""/>
    <s v=""/>
    <s v=""/>
    <s v=""/>
    <m/>
    <s v="Cecilia Soledad Arévalo Sosa"/>
    <m/>
    <s v="473 7 35 12 53"/>
    <m/>
    <s v="cs_arevalos@seg.guanajuato.gob.mx"/>
    <m/>
    <s v="Oscar Iván Uribe Palomera"/>
    <m/>
    <s v="473 7 35 12 55"/>
    <m/>
    <s v="oi_uribe@seg.guanajuato.gob.mx"/>
    <m/>
    <n v="1112"/>
    <m/>
    <s v="DIRECCIÓN GENERAL DE RECURSOS MATERIALES Y SERVICIOS GENERALES"/>
    <s v="02.05.06"/>
    <x v="27"/>
    <s v="Administración de los recursos materiales, servicios generales y de sistemas y tecnologías de la información"/>
    <x v="107"/>
    <m/>
    <s v="Administrar los procesos de gestión de los servicios generales, dotación de materiales e insumos, la actualización de inventarios a las Direcciones de oficinas centrales, la coordinación de la entrega de paquetes de libros de texto a las Delegaciones Regionales; así como la administración de manera eficiente del portafolio estratégico en tecnologías de información (proyectos, operación y servicios) que permita ofrecer una infraestructura tecnológica de alta disponibilidad, segura y confiable para el Sistema Integral de Información Educativa del Estado de Guanajuato (SIIEg) en beneficio del personal adscrito a la SEG."/>
    <m/>
    <s v="ENTREGABLE NUEVO POR REFRENDO 2021"/>
    <s v="Realización del cierre administrativo de la atención de solicitudes de materiales e insumos de las unidades responsables de oficinas centrales de la Secretaría (REFRENDO 2021)."/>
    <m/>
    <s v="Cierre administrativo realizado"/>
    <m/>
    <s v="NO"/>
    <m/>
    <s v="NO"/>
    <m/>
    <n v="1"/>
    <m/>
    <n v="1"/>
    <m/>
    <n v="0"/>
    <m/>
    <n v="0"/>
    <m/>
    <n v="0"/>
    <m/>
    <n v="1"/>
    <m/>
    <n v="0"/>
    <m/>
    <n v="0"/>
    <m/>
    <n v="0"/>
    <m/>
    <n v="0"/>
    <m/>
    <n v="0"/>
    <m/>
    <n v="0"/>
    <m/>
    <n v="0"/>
    <m/>
    <n v="0"/>
    <s v="Entregable nuevo por refrendo 2021."/>
  </r>
  <r>
    <n v="2022"/>
    <s v=""/>
    <s v=""/>
    <s v=""/>
    <s v=""/>
    <m/>
    <s v="José Julio Villegas Jauregui"/>
    <m/>
    <s v="477 5 14 30 10"/>
    <m/>
    <s v="j_villegas@seg.guanajuato.gob.mx"/>
    <m/>
    <s v="Claudia Guadalupe Larrea Montalvo"/>
    <m/>
    <s v="477 514 30 52"/>
    <m/>
    <s v="cg_larrea@seg.guanajuato.gob.mx"/>
    <m/>
    <n v="1121"/>
    <m/>
    <s v="DELEGACIÓN REGIONAL DE EDUCACIÓN III LEÓN"/>
    <s v="02.05.06"/>
    <x v="94"/>
    <s v="Operación de los servicios en la Delegación Regional III León"/>
    <x v="109"/>
    <m/>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
    <s v=""/>
    <s v=""/>
    <s v=""/>
    <m/>
    <s v="Erika Migdalia Godínez Ayala"/>
    <s v="473 116 6439"/>
    <s v="473 116 6439"/>
    <m/>
    <s v="e_godinez@seg.guanajuato.gob.mx"/>
    <m/>
    <s v="Erika Migdalia Godínez Ayala"/>
    <m/>
    <s v="473 116 6439"/>
    <m/>
    <s v="e_godinez@seg.guanajuato.gob.mx"/>
    <m/>
    <n v="1122"/>
    <s v="DELEGACIÓN REGIONAL DE EDUCACIÓN IV IRAPUATO"/>
    <s v="DELEGACIÓN REGIONAL DE EDUCACIÓN IV IRAPUATO"/>
    <s v="02.05.06"/>
    <x v="114"/>
    <s v="Operación de los servicios en la Delegación Regional IV Irapuato"/>
    <x v="35"/>
    <m/>
    <s v="Administrar y operar eficientemente los programas, proyectos y procesos de la educación básica y media superior de la Delegación Regional, para atender las necesidades de la comunidad educativa, mediante el monitoreo y seguimiento del ejercicio de los recursos con enfoque a prioridades, así como de los servicios materiales y generales, atendiendo a las disposiciones normativas."/>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
    <s v=""/>
    <s v=""/>
    <s v=""/>
    <m/>
    <s v="Ma. del Carmen García Castro"/>
    <m/>
    <s v="473 7 35 10 73"/>
    <m/>
    <s v="m_garciac@seg.guanajuato.gob.mx"/>
    <m/>
    <s v="Luz Adriana Guerrero Hernández"/>
    <m/>
    <s v="473 7 35 10 73"/>
    <m/>
    <s v="luz_guerrero@seg.guanajuato.gob.mx"/>
    <m/>
    <n v="1116"/>
    <m/>
    <s v="COORDINACIÓN DE COMUNICACIÓN ESTRATÉGICA"/>
    <s v="02.05.06"/>
    <x v="30"/>
    <s v="Administración de la Comunicación Interna y Externa."/>
    <x v="110"/>
    <m/>
    <s v="Difundir programas  proyectos, servicios  y logros de la dependencia mediante campañas de difusión y publicaciones dirigidas a la comunidad educativa y la sociedad."/>
    <m/>
    <s v="ENTREGABLE NUEVO POR REFRENDO 2021"/>
    <s v="Realización de cierre administrativo de las campañas de comunicación difundidas con impacto educativo."/>
    <m/>
    <s v="Cierre administrativo realizado"/>
    <m/>
    <s v="NO"/>
    <m/>
    <s v="NO"/>
    <m/>
    <n v="1"/>
    <m/>
    <n v="1"/>
    <n v="0"/>
    <n v="0"/>
    <n v="0"/>
    <n v="0"/>
    <n v="0"/>
    <n v="1"/>
    <n v="0"/>
    <n v="0"/>
    <n v="0"/>
    <n v="0"/>
    <n v="0"/>
    <n v="0"/>
    <n v="0"/>
    <n v="0"/>
    <n v="0"/>
    <n v="0"/>
    <n v="0"/>
    <n v="0"/>
    <n v="0"/>
    <n v="0"/>
    <n v="0"/>
    <n v="0"/>
    <n v="0"/>
    <n v="0"/>
    <s v="Entregable nuevo por refrendo 2021."/>
  </r>
  <r>
    <n v="2022"/>
    <s v=""/>
    <s v=""/>
    <s v=""/>
    <s v=""/>
    <m/>
    <s v="Juan Manuel Ruelas Santoyo"/>
    <m/>
    <s v="473 7 35 12 46"/>
    <m/>
    <s v="j_ruelas@seg.guanajuato.gob.mx"/>
    <s v="Paulina Azucena Pérez Galván"/>
    <s v="Paulina Azucena Pérez Galván"/>
    <m/>
    <s v="473 7 35 12 00 ext. 1570"/>
    <m/>
    <s v="pa_perez@seg.guanajuato.gob.mx"/>
    <m/>
    <n v="1117"/>
    <m/>
    <s v="DIRECCIÓN GENERAL DE CONSEJERÍA LEGAL"/>
    <s v="02.05.06"/>
    <x v="31"/>
    <s v="Administración de la Consejería Legal"/>
    <x v="111"/>
    <m/>
    <s v="Asegurar el marco normativo aplicable al servicio público de la educación que se oferta en el Estado, así como dar atención, asesoría y orientación, a fin de resolver las incidencias jurídicas que se presenten en las unidades administrativas de esta Dependencia."/>
    <m/>
    <s v="ENTREGABLE NUEVO POR REFRENDO 2021"/>
    <s v="Realización de cierre administrativo de la atención y seguimiento a juicios en los que la Secretaría de Educación sea parte."/>
    <m/>
    <s v="Cierre administrativo realizado"/>
    <m/>
    <s v="NO"/>
    <m/>
    <s v="NO"/>
    <m/>
    <n v="1"/>
    <m/>
    <n v="1"/>
    <n v="0"/>
    <n v="0"/>
    <n v="0"/>
    <n v="0"/>
    <n v="0"/>
    <n v="1"/>
    <n v="0"/>
    <n v="0"/>
    <n v="0"/>
    <n v="0"/>
    <n v="0"/>
    <n v="0"/>
    <n v="0"/>
    <n v="0"/>
    <n v="0"/>
    <n v="0"/>
    <n v="0"/>
    <n v="0"/>
    <n v="0"/>
    <n v="0"/>
    <n v="0"/>
    <n v="0"/>
    <n v="0"/>
    <n v="0"/>
    <s v="Entregable nuevo por refrendo 2021."/>
  </r>
  <r>
    <n v="2022"/>
    <s v="E018"/>
    <s v="Cobertura en Educación Básica"/>
    <s v="E018.C03"/>
    <s v="Alumnos atendidos con servicios educativos de educación especial, preescolar, primaria y secundaria, en situación de vulnerabilidad."/>
    <m/>
    <s v="Alejandro Ávalos Rincón"/>
    <m/>
    <s v="473 73 5 1000 Ext. 1618"/>
    <m/>
    <s v="a_avalos@seg.guanajuato.gob.mx"/>
    <m/>
    <s v="Verónica Monzerrat Segoviano González"/>
    <m/>
    <s v="(473)7351000 ext. 1480"/>
    <m/>
    <s v="v_segoviano@seg.guanajuato.gob.mx"/>
    <m/>
    <n v="1103"/>
    <s v="DIRECCIÓN GENERAL DE EDUCACIÓN BÁSICA"/>
    <s v="DIRECCIÓN GENERAL DE EDUCACIÓN BÁSICA"/>
    <s v="02.05.01"/>
    <x v="2"/>
    <s v="Coordinación de apoyos a las escuelas multigrado en condición de vulnerabilidad social"/>
    <x v="112"/>
    <m/>
    <s v="Fortalecer a las escuelas multigrado, con apoyos centrados en el acompañamiento a docentes en la aplicación de estrategias pedagógicas y  recursos didácticos para el aprendizaje de estudiantes de educación primaria."/>
    <m/>
    <s v="ENTREGABLE NUEVO POR REFRENDO 2021"/>
    <s v="Realización de cierre administrativo de docentes asesorados para la atención de estudiantes con situación de riesgo de reprobar, a través de metodologías activas personalizadas y en entornos de aprendizaje mixtos."/>
    <m/>
    <s v="Cierre administrativo realizado"/>
    <m/>
    <s v="NO"/>
    <m/>
    <s v="NO"/>
    <m/>
    <n v="1"/>
    <m/>
    <n v="1"/>
    <n v="0"/>
    <n v="0"/>
    <n v="0"/>
    <n v="0"/>
    <n v="0"/>
    <n v="1"/>
    <n v="0"/>
    <n v="0"/>
    <n v="0"/>
    <n v="0"/>
    <n v="0"/>
    <n v="0"/>
    <n v="0"/>
    <n v="0"/>
    <n v="0"/>
    <n v="0"/>
    <n v="0"/>
    <n v="0"/>
    <n v="0"/>
    <n v="0"/>
    <n v="0"/>
    <n v="0"/>
    <n v="0"/>
    <n v="0"/>
    <s v="Entregable nuevo por refrendo 2021."/>
  </r>
  <r>
    <n v="2022"/>
    <s v="P004"/>
    <s v="Gestión de centros escolares de Educación Básica"/>
    <s v="P004.C01"/>
    <s v="Escuelas de calidad  y con procesos de gestión educativa incrementada."/>
    <m/>
    <s v="Ana Isabel Gutiérrez Garnica"/>
    <m/>
    <s v="473 735 10 34 ext. 1605"/>
    <m/>
    <s v="aigutierrez@seg.guanajuato.gob.mx"/>
    <m/>
    <s v="Veronica Monzerrat Segoviano Gonzalez"/>
    <m/>
    <s v="(473)7351000 ext. 1480"/>
    <m/>
    <s v="v_segoviano@seg.guanajuato.gob.mx"/>
    <m/>
    <n v="1103"/>
    <m/>
    <s v="DIRECCIÓN GENERAL DE EDUCACIÓN BÁSICA"/>
    <s v="02.05.01"/>
    <x v="4"/>
    <s v="Coordinación de programas de impulso a la gestión escolar."/>
    <x v="113"/>
    <m/>
    <s v="Fortalecer los procesos de  autonomía de gestión escolar en las escuelas de educación básica, mediante la capacitación de supervisores y directores para el desarrollo de asesorías y acompañamiento pedagógico a Consejos Técnicos Escolares; así como la elaboración e implementación del Programa Escolar de Mejora Continua, su registro y seguimiento en el Sistema de Planeación Escolar (SISPE)."/>
    <m/>
    <s v="ENTREGABLE NUEVO POR REFRENDO 2021"/>
    <s v="Realización de cierre administrativo del fortalecimiento de los procesos de mejora continua de los Consejos Técnicos Escolares de educación básica."/>
    <m/>
    <s v="Cierre administrativo realizado"/>
    <m/>
    <s v="NO"/>
    <m/>
    <s v="NO"/>
    <m/>
    <n v="1"/>
    <m/>
    <n v="1"/>
    <n v="0"/>
    <n v="0"/>
    <n v="0"/>
    <n v="0"/>
    <n v="0"/>
    <n v="1"/>
    <n v="0"/>
    <n v="0"/>
    <n v="0"/>
    <n v="0"/>
    <n v="0"/>
    <n v="0"/>
    <n v="0"/>
    <n v="0"/>
    <n v="0"/>
    <n v="0"/>
    <n v="0"/>
    <n v="0"/>
    <n v="0"/>
    <n v="0"/>
    <n v="0"/>
    <n v="0"/>
    <n v="0"/>
    <n v="0"/>
    <s v="Entregable nuevo por refrendo 2021."/>
  </r>
  <r>
    <n v="2022"/>
    <s v="E062"/>
    <s v="Competencias en Educación Básica"/>
    <s v="E062.C03"/>
    <s v="Herramientas formativas para el uso educativo de las TIC en las escuelas de educación básica, incrementadas."/>
    <m/>
    <s v="Laura Mireya Terrones Miranda"/>
    <m/>
    <s v="N/A"/>
    <m/>
    <s v="_x0009_l_terronesm51@seg.guanajuato.gob.mx"/>
    <m/>
    <s v="Alma Elizabeth Hernández Ornelas"/>
    <m/>
    <s v="473 7 35 10 00 ext. 1422"/>
    <s v="a_hernandez@seg.guanajuato.gob.mx"/>
    <s v="a_hernandez@seg.guanajuato.gob.mx"/>
    <m/>
    <n v="1104"/>
    <s v="DIRECCIÓN GENERAL PARA EL DESARROLLO INTEGRAL DE LA COMUNIDAD EDUCATIVA"/>
    <s v="DIRECCIÓN GENERAL PARA EL DESARROLLO INTEGRAL DE LA COMUNIDAD EDUCATIVA"/>
    <s v="02.05.01"/>
    <x v="12"/>
    <s v="Coordinación de los proyectos de uso de tecnologías digitales en la educación."/>
    <x v="114"/>
    <m/>
    <s v="Impulsar el uso educativo de las Tecnologías de la Información y Comunicación (TIC) en Educación Básica, así como la formación de docentes para el desarrollo de competencias para utilizar equipos de cómputo, aplicaciones educativas y la impartición de talleres para el diseño y actividades académicas con enfoque a las áreas STEAM (Ciencias, Tecnologías, ingenierías, Artes y Matemáticas)"/>
    <m/>
    <s v="ENTREGABLE NUEVO POR REFRENDO 2021"/>
    <s v="Realización de cierre administrativo de las acciones implementadas para el desarrollo de habilidades digitales."/>
    <m/>
    <s v="Cierre administrativo realizado"/>
    <m/>
    <s v="NO"/>
    <m/>
    <s v="NO"/>
    <m/>
    <n v="1"/>
    <m/>
    <n v="1"/>
    <n v="0"/>
    <n v="0"/>
    <n v="0"/>
    <n v="0"/>
    <n v="0"/>
    <n v="1"/>
    <n v="0"/>
    <n v="0"/>
    <n v="0"/>
    <n v="0"/>
    <n v="0"/>
    <n v="0"/>
    <n v="0"/>
    <n v="0"/>
    <n v="0"/>
    <n v="0"/>
    <n v="0"/>
    <n v="0"/>
    <n v="0"/>
    <n v="0"/>
    <n v="0"/>
    <n v="0"/>
    <n v="0"/>
    <n v="0"/>
    <s v="Entregable nuevo por refrendo 2021."/>
  </r>
  <r>
    <n v="2022"/>
    <s v="E038"/>
    <s v="Competencias para el trabajo"/>
    <s v="E038.C39"/>
    <s v="D. Ejercicio profesional promovido y regulado. (SEG)"/>
    <m/>
    <s v="Luis Antonio Gómez Cortés."/>
    <m/>
    <s v="473 1 02 02 00 Ext. 7024"/>
    <m/>
    <s v="l_gomez@seg.guanajuato.gob.mx"/>
    <m/>
    <m/>
    <m/>
    <s v="473 7 35 10 00"/>
    <m/>
    <s v="s_tavares@seg.guanajuato.gob.mx"/>
    <m/>
    <n v="1149"/>
    <m/>
    <s v="DIRECCIÓN GENERAL DE PROFESIONES, SERVICIOS ESCOLARES E INCORPORACIONES"/>
    <s v="02.05.06"/>
    <x v="19"/>
    <s v="Impulso a la colegiación de profesionistas y expedición de cédula profesional"/>
    <x v="115"/>
    <m/>
    <s v="Impulsar la colegiación de profesionistas mediante acciones en materia de identidad profesional, mejoramiento continuo, servicio profesional de índole social; así como el impulso al legal ejercicio profesional a través de la expedición de la cédula profesional"/>
    <m/>
    <s v="ENTREGABLE NUEVO POR REFRENDO 2021"/>
    <s v="Realización del cierre administrativo de los profesionistas con cédula profesional estatal expedida."/>
    <m/>
    <s v="Cierre administrativo realizado"/>
    <m/>
    <s v="NO"/>
    <m/>
    <s v="NO"/>
    <m/>
    <n v="1"/>
    <m/>
    <n v="1"/>
    <n v="0"/>
    <n v="0"/>
    <n v="0"/>
    <n v="0"/>
    <n v="0"/>
    <n v="0"/>
    <n v="0"/>
    <n v="1"/>
    <n v="0"/>
    <n v="0"/>
    <n v="0"/>
    <n v="0"/>
    <n v="0"/>
    <n v="0"/>
    <n v="0"/>
    <n v="0"/>
    <n v="0"/>
    <n v="0"/>
    <n v="0"/>
    <n v="0"/>
    <n v="0"/>
    <n v="0"/>
    <n v="0"/>
    <n v="0"/>
    <s v="Entregable nuevo por refrendo 2021."/>
  </r>
  <r>
    <n v="2022"/>
    <s v="E017"/>
    <s v="Cobertura de Educación Media Superior y Superior"/>
    <s v="E017.C46"/>
    <s v="A. Servicios educativos ofertados en el nivel superior. SEG"/>
    <m/>
    <s v="Mendiola Martínez Leonardo Julio."/>
    <m/>
    <s v="462 6 22 05 19"/>
    <m/>
    <s v="l_mendiola@seg.guanajuato.gob.mx"/>
    <m/>
    <s v="Alan Armando García León Zamudio"/>
    <m/>
    <s v="4621416951"/>
    <m/>
    <s v="agarcialz@enoi.edu.mx"/>
    <m/>
    <n v="1131"/>
    <s v="ESCUELA NORMAL DE IRAPUATO"/>
    <s v="ESCUELA NORMAL DE IRAPUATO"/>
    <s v="02.05.03"/>
    <x v="258"/>
    <s v="Prestación de los servicios de formación inicial en la ENOI"/>
    <x v="116"/>
    <m/>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Alma Verónica Tavares Viramontes"/>
    <m/>
    <s v="4771304895"/>
    <m/>
    <s v="a_tavares@seg.guanajuato.gob.mx"/>
    <m/>
    <s v="Gustavo Rodolfo Arriaga Ortiz"/>
    <m/>
    <s v="4771240657"/>
    <m/>
    <s v="g_arriagaov24@seg-gto.gob.mx"/>
    <m/>
    <n v="1132"/>
    <s v="ESCUELA NORMAL DE LEÓN"/>
    <s v="ESCUELA NORMAL DE LEÓN"/>
    <s v="02.05.03"/>
    <x v="259"/>
    <s v="Prestación de los servicios de formación inicial en la ENOL."/>
    <x v="117"/>
    <m/>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Leticia Romero Domínguez"/>
    <m/>
    <s v="4735608204"/>
    <m/>
    <s v="l_romerodq1@seg-gto.gob.mx"/>
    <m/>
    <s v="María Jhovana Citlaly Ramírez Espinosa"/>
    <m/>
    <s v="473 134 4517"/>
    <m/>
    <s v="m_ramirezekx1@seg-gto.gob.mx"/>
    <m/>
    <n v="1133"/>
    <m/>
    <s v="ESCUELA NORMAL SUPERIOR OFICIAL DE GUANAJUATO (ENSOG)"/>
    <s v="02.05.03"/>
    <x v="260"/>
    <s v="Prestación de los servicios de formación inicial en la ENSOG."/>
    <x v="118"/>
    <m/>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Victor Alfonso González Gutiérrez"/>
    <m/>
    <s v="4625090919"/>
    <m/>
    <s v="victor_gutierrez.g38@seg.guanajuato.gob.mx"/>
    <m/>
    <s v="Lizbeth Adriana Ramírez González"/>
    <m/>
    <s v="4773405086"/>
    <m/>
    <s v="lizbeth.ramirez@seg.guanajuato.gob.mx"/>
    <m/>
    <n v="1134"/>
    <m/>
    <s v="CENTRO DE ESTUDIOS SUPERIORES DE EDUCACIÓN ESPECIALIZADA (CESEE)"/>
    <s v="02.05.03"/>
    <x v="261"/>
    <s v="Prestación de los servicios de formación inicial en el CESEE."/>
    <x v="119"/>
    <m/>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Carrillo Pérez Martha Fabiola."/>
    <m/>
    <s v="473 7 31 03 06"/>
    <m/>
    <s v="faby1977@prodigy.net.mx"/>
    <m/>
    <s v="José Antonio Sánchez Uribe"/>
    <m/>
    <s v="473 139 6211"/>
    <m/>
    <s v="j_sanchezu@seg.guanajuato.gob.mx"/>
    <m/>
    <n v="1135"/>
    <m/>
    <s v="BENEMÉRITA Y CENTENARIA ESCUELA NORMAL OFICIAL DE GUANAJUATO"/>
    <s v="02.05.03"/>
    <x v="262"/>
    <s v="Prestación de los servicios de formación inicial en la BCENOG."/>
    <x v="120"/>
    <m/>
    <s v="Mejorar los servicios de formación de profesionales de la educación, a través de la operación de planes y programas ofertados para cumplir con el perfil de egreso de los alumnos, contar con directivos, docentes, personal administrativos y de apoyo actualizados, capacitados y profesionalizados;  fomentar y promover acciones de investigación, extensión, difusión y vinculación, contar con procesos certificados y programas acreditados para mejorar la competitividad y capacidad académicas, y gestión institucional."/>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P004"/>
    <s v="Gestión de centros escolares de Educación Básica"/>
    <s v="P004.C03"/>
    <s v="Servicios de formación continua y superación profesional de docentes y personal de apoyo, mejorados."/>
    <m/>
    <s v="Gerardo Francisco Sánchez Ruiz"/>
    <m/>
    <s v="473 7 32 90 83"/>
    <m/>
    <s v="gerardofsr56@hotmail.com"/>
    <m/>
    <s v="María de los Ángeles Herrera Camacho"/>
    <m/>
    <s v="473 7 32 90 83"/>
    <m/>
    <s v="camoct2008@hotmail.com"/>
    <m/>
    <n v="1136"/>
    <m/>
    <s v="CAM GUANAJUATO"/>
    <s v="02.05.03"/>
    <x v="263"/>
    <s v="Operación de los servicios del Centro de Actualización del Magisterio Guanajuato."/>
    <x v="121"/>
    <m/>
    <s v="Diseñar y ofertar programas formativos para docentes, directivos, supervisores, personal con funciones de asesoría técnico pedagógica, personal administrativo y de apoyo, además del diseño curricular de diversos programas de formación y brindar asesorías como mesas académicas."/>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P004"/>
    <s v="Gestión de centros escolares de Educación Básica"/>
    <s v="P004.C03"/>
    <s v="Servicios de formación continua y superación profesional de docentes y personal de apoyo, mejorados."/>
    <m/>
    <s v="María Guadalupe Labra Merino"/>
    <m/>
    <s v="461 6 15 07 09"/>
    <m/>
    <s v="gualuge13@hotmail.com"/>
    <m/>
    <s v="Norma Elia Ramírez Almanza"/>
    <m/>
    <s v="461 6 15 07 09"/>
    <m/>
    <s v="n_ramirezahe0@seg-gto.gob.mx"/>
    <m/>
    <n v="1137"/>
    <m/>
    <s v="CAM CELAYA"/>
    <s v="02.05.03"/>
    <x v="264"/>
    <s v="Operación de los servicios del Centro de Actualización del Magisterio Celaya."/>
    <x v="122"/>
    <m/>
    <s v="Diseñar y ofertar programas formativos para fortalecer la labor del docentes, directivos, supervisores, personal con funciones de asesoría técnico pedagógica, personal administrativo y de apoyo, además del diseño curricular de diversos programas de fomación y brindar asesorías  mediante mesas académicas de trabajo."/>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Grégory J.J.G. Bernimont"/>
    <m/>
    <s v="4611166557"/>
    <m/>
    <s v="gbernimont@guanajuato.gob.mx"/>
    <m/>
    <s v="Bernardo Antonio Rosales Álvarez"/>
    <m/>
    <s v="4611499343"/>
    <m/>
    <s v="b_rosalesale6@seg-gto.gob.mx"/>
    <m/>
    <n v="1138"/>
    <m/>
    <s v="UPN CELAYA"/>
    <s v="02.05.03"/>
    <x v="265"/>
    <s v="Prestación de los servicios de formación inicial, continua y profesionalización en la UPN Celaya."/>
    <x v="123"/>
    <m/>
    <s v="Brindar atención a estudiantes y a docentes en servicio de forma integral, así como eficientar y mejorar los procesos y acciones encaminadas a la investigación y extensión, que permitan dar una mayor proyección a la Universidad."/>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Mario Tapia Alba"/>
    <m/>
    <s v="4771330835"/>
    <m/>
    <s v="mtapiaal@guanajuato.gob.mx"/>
    <m/>
    <s v="Ma. Eugenia Zamarripa Correa"/>
    <m/>
    <s v="477 417 1012"/>
    <m/>
    <s v="e.zamarripa@upn113leon.edu.mx"/>
    <m/>
    <n v="1139"/>
    <m/>
    <s v="UPN LEÓN"/>
    <s v="02.05.03"/>
    <x v="266"/>
    <s v="Prestación de los servicios de formación inicial, continua y profesionalización en la UPN León."/>
    <x v="124"/>
    <m/>
    <s v="Brindar atención a estudiantes y a docentes en servicio de forma integral, así como eficientar y mejorar los procesos y acciones encaminadas a la investigación y extensión, que permitan dar una mayor proyección a la Universidad."/>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46"/>
    <s v="A. Servicios educativos ofertados en el nivel superior. SEG"/>
    <m/>
    <s v="Freyre Rizo Ma. de los Angeles."/>
    <m/>
    <s v="473 7 32 43 11"/>
    <m/>
    <s v="direccion@upn111gto.edu.mx"/>
    <m/>
    <s v="Paulo Guillermo Herrera Garcidueñas"/>
    <m/>
    <s v="473 737 2753"/>
    <m/>
    <s v="pherrera@upn111gto.edu.mx"/>
    <m/>
    <n v="1140"/>
    <m/>
    <s v="UPN GUANAJUATO"/>
    <s v="02.05.03"/>
    <x v="267"/>
    <s v="Prestación de los servicios de formación inicial, continua y profesionalización en la UPN Guanajuato."/>
    <x v="125"/>
    <m/>
    <s v="Brindar atención a estudiantes y a docentes en servicio de forma integral, así como eficientar y mejorar los procesos y acciones encaminadas a la investigación y extensión, que permitan dar una mayor proyección a la Universidad."/>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E038"/>
    <s v="Competencias para el trabajo"/>
    <s v="E038.C40"/>
    <s v="E. Instituciones de Educación Media Superior, IEMS, con Programa de aprendizaje para el liderazgo y emprendimiento prestado (SEG)"/>
    <m/>
    <s v="Rogelio Carrillo Guerrero"/>
    <m/>
    <s v="7351000 ext.1067"/>
    <m/>
    <s v="r_carrillog@seg.guanajuato.gob.mx"/>
    <s v="Ernesto Jahaciel Gómez Mares"/>
    <s v="N/A"/>
    <s v="7351000 ext. 1430"/>
    <s v="N/A"/>
    <s v="ej_gomez@seg.guanajuato.gob.mx"/>
    <s v="N/A"/>
    <n v="1142"/>
    <n v="1142"/>
    <s v="DIRECCIÓN GENERAL DE EDUCACIÓN MEDIA SUPERIOR"/>
    <s v="N/A"/>
    <s v="02.05.02"/>
    <x v="271"/>
    <s v="Promoción de la Formación Integral en el nivel Medio Superior"/>
    <x v="126"/>
    <m/>
    <s v="Diseñar e instrumentar estrategias para el desarrollo de competencias blandas y emprendedoras para la promoción de la formación integral, a través de reuniones de trabajo del Ecosistema Emprendedor dirigidos a administrativos y acciones dirigidas a estudiantes de las instituciones públicas del nivel medio superior."/>
    <m/>
    <s v="ENTREGABLE NUEVO POR REESTRUCTURA"/>
    <s v="Acciones realizadas de impulso a la movilidad nacional e internacional entre los estudiantes de planteles públicos del nivel medio superior"/>
    <m/>
    <s v="Acciones realizadas"/>
    <m/>
    <s v="NO"/>
    <m/>
    <s v="NO"/>
    <m/>
    <n v="20"/>
    <m/>
    <n v="3"/>
    <n v="0"/>
    <n v="0"/>
    <n v="0"/>
    <n v="0"/>
    <n v="0"/>
    <n v="0"/>
    <n v="0"/>
    <n v="1"/>
    <n v="0"/>
    <n v="0"/>
    <n v="0"/>
    <n v="0"/>
    <n v="0"/>
    <n v="0"/>
    <n v="0"/>
    <n v="1"/>
    <n v="0"/>
    <n v="0"/>
    <n v="0"/>
    <n v="0"/>
    <n v="0"/>
    <n v="1"/>
    <n v="0"/>
    <n v="0"/>
    <s v="Creación de entregable por reestructura y atención de atribuciones."/>
  </r>
  <r>
    <n v="2022"/>
    <s v="E038"/>
    <s v="Competencias para el trabajo"/>
    <s v="E038.C41"/>
    <s v="G. Organismos Públicos Descentralizados de Educación Media Superior con Programa de certificación de competencias laborales implementado  (SEG)"/>
    <m/>
    <s v="Rogelio Carrillo Guerrero"/>
    <m/>
    <s v="7351000 ext.1067"/>
    <m/>
    <s v="r_carrillog@seg.guanajuato.gob.mx"/>
    <s v="Ernesto Jahaciel Gómez Mares"/>
    <s v="N/A"/>
    <s v="7351000 ext. 1430"/>
    <s v="N/A"/>
    <s v="ej_gomez@seg.guanajuato.gob.mx"/>
    <s v="N/A"/>
    <n v="1142"/>
    <n v="1142"/>
    <s v="DIRECCIÓN GENERAL DE EDUCACIÓN MEDIA SUPERIOR"/>
    <s v="N/A"/>
    <s v="02.05.02"/>
    <x v="272"/>
    <s v="Promoción de la Certificación de competencias y Formación dual en el nivel medio superior."/>
    <x v="127"/>
    <m/>
    <s v="Implementación de estrategias encaminadas al desarrollo y fortalecimiento de las competencias de formación dual y certificación de competencias laborales en los estudiantes y docentes del nivel medio superior, a través de la integración de un diagnóstico de necesidades vinculadas con el sector educativo-laboral, realización de sesiones de consenso con los subsistemas, convenios con instituciones formadores y certificadoras, realización y seguimiento del plan de trabajo, así como la consolidación de la información mediante los reportes de los organismos públicos descentralizados participantes."/>
    <m/>
    <s v="ENTREGABLE NUEVO POR REESTRUCTURA"/>
    <s v="Acciones realizadas de vinculación y difusión del programa de formación dual."/>
    <m/>
    <s v="Acciones realizadas"/>
    <m/>
    <s v="NO"/>
    <m/>
    <s v="NO"/>
    <n v="20"/>
    <m/>
    <m/>
    <n v="3"/>
    <n v="0"/>
    <n v="0"/>
    <n v="0"/>
    <n v="0"/>
    <n v="0"/>
    <n v="1"/>
    <n v="0"/>
    <n v="0"/>
    <n v="0"/>
    <n v="0"/>
    <n v="0"/>
    <n v="0"/>
    <n v="0"/>
    <n v="1"/>
    <n v="0"/>
    <n v="0"/>
    <n v="0"/>
    <n v="1"/>
    <n v="0"/>
    <n v="0"/>
    <n v="0"/>
    <n v="0"/>
    <n v="0"/>
    <n v="0"/>
    <s v="Creación de entregable por reestructura y atención de atribuciones."/>
  </r>
  <r>
    <n v="2022"/>
    <s v="E017"/>
    <s v="Cobertura de Educación Media Superior y Superior"/>
    <s v="E017.C20"/>
    <s v="A. Servicios educativos incrementados en el nivel medio superior. SEG"/>
    <m/>
    <s v="Rubén Lara Valdés"/>
    <s v="4737332630"/>
    <s v="4737332630"/>
    <s v="r_larav@seggtogob.onmicrosoft.com"/>
    <s v="r_larav@seggtogob.onmicrosoft.com"/>
    <m/>
    <s v="Ernesto Jahaciel Gómez Mares"/>
    <m/>
    <s v="7351000 ext. 1430"/>
    <m/>
    <s v="ej_gomez@seg.guanajuato.gob.mx"/>
    <n v="1142"/>
    <n v="1142"/>
    <m/>
    <s v="DIRECCIÓN GENERAL DE EDUCACIÓN MEDIA SUPERIOR"/>
    <s v="02.05.02"/>
    <x v="269"/>
    <s v="Atención al Subsistema de Preparatoria Abierta."/>
    <x v="100"/>
    <m/>
    <s v="Consolidar los servicios ofertados por la Preparatoria Abierta mediante la difusión de los servicios, asesoría a las personas interesas en la aplicación de exámenes en línea y la realización de las caravanas de certificación brindado a la población que se encuentra en edad extraescolar"/>
    <m/>
    <s v="ENTREGABLE NUEVO POR REFRENDO 2021"/>
    <s v="Realización del cierre administrativo de los exámenes generados aleatoriamente  y aplicados en tiempo real."/>
    <m/>
    <s v="Cierre administrativo realizado"/>
    <m/>
    <s v="NO"/>
    <m/>
    <s v="NO"/>
    <m/>
    <n v="1"/>
    <m/>
    <n v="1"/>
    <n v="0"/>
    <n v="0"/>
    <n v="0"/>
    <n v="0"/>
    <n v="0"/>
    <n v="1"/>
    <n v="0"/>
    <n v="0"/>
    <n v="0"/>
    <n v="0"/>
    <n v="0"/>
    <n v="0"/>
    <n v="0"/>
    <n v="0"/>
    <n v="0"/>
    <n v="0"/>
    <n v="0"/>
    <n v="0"/>
    <n v="0"/>
    <n v="0"/>
    <n v="0"/>
    <n v="0"/>
    <n v="0"/>
    <n v="0"/>
    <s v="Entregable nuevo por refrendo 2021."/>
  </r>
  <r>
    <n v="2022"/>
    <s v="P004"/>
    <s v="Gestión de centros escolares de Educación Básica"/>
    <s v="P004.C05"/>
    <s v="Servicios de información y evaluación actualizados y mejorados  para la toma de decisiones y mejora continua"/>
    <m/>
    <s v="David Raúl Uribe García"/>
    <m/>
    <s v="4731020200 Ext. 7021"/>
    <m/>
    <s v="d_uribe@seg.guanajuato.gob.mx"/>
    <m/>
    <s v="Maria del Carmen Núñez Concha"/>
    <m/>
    <s v="4731020200 Ext. 7021"/>
    <m/>
    <s v="maria_nunez@seg.guanajuato.gob.mx"/>
    <m/>
    <n v="1150"/>
    <m/>
    <s v="DIRECCIÓN GENERAL DE POLÍTICA EDUCATIVA"/>
    <s v="02.05.06"/>
    <x v="304"/>
    <s v="Coordinación de los servicios de evaluación de logro y condiciones escolares"/>
    <x v="128"/>
    <m/>
    <s v="Instrumentar, difundir e impulsar los procesos de evaluación de logro educativo, aprendizajes y condiciones escolares, en beneficio de los alumnos que integran el Sistema Educativo Estatal; así como la aplicación de las valoraciones a docentes del nivel básico y medio superior para el fortalecimiento de su desempeño."/>
    <m/>
    <s v="ENTREGABLE NUEVO POR REFRENDO 2021"/>
    <s v="Realización de cierre administrativo de la integración y difusión de resultados de evaluaciones educativas para la toma de decisiones en beneficio de los alumnos que integran el sistema educativo"/>
    <m/>
    <s v="Cierre administrativo realizado"/>
    <m/>
    <s v="NO"/>
    <m/>
    <s v="NO"/>
    <m/>
    <n v="1"/>
    <m/>
    <n v="1"/>
    <n v="0"/>
    <n v="0"/>
    <n v="0"/>
    <n v="0"/>
    <n v="0"/>
    <m/>
    <n v="0"/>
    <n v="0"/>
    <n v="0"/>
    <n v="0"/>
    <n v="0"/>
    <n v="1"/>
    <n v="0"/>
    <n v="0"/>
    <n v="0"/>
    <n v="0"/>
    <n v="0"/>
    <n v="0"/>
    <n v="0"/>
    <n v="0"/>
    <n v="0"/>
    <n v="0"/>
    <n v="0"/>
    <n v="0"/>
    <s v="Entregable nuevo por refrendo 2021, y traspaso de entregable por reestructura por cambio de atribuciones de la UR 1106 a la 1150."/>
  </r>
  <r>
    <n v="2022"/>
    <s v="E024"/>
    <s v="Alianza a favor de la educación para adultos"/>
    <s v="E024.C01"/>
    <s v="Adultos alfabetizados y/o certificados con educación básica (SEG)"/>
    <m/>
    <s v="Martha Guadalupe Pacheco Rodríguez"/>
    <m/>
    <s v="417 1 72 69 40"/>
    <m/>
    <s v="m_pacheco@seg.guanajuato.gob.mx"/>
    <m/>
    <s v="Anayatzin Ferreira Fuentes"/>
    <m/>
    <s v="417 1 72 69 40"/>
    <m/>
    <s v="a_ferreira@seg.guanajuato.gob.mx"/>
    <n v="1126"/>
    <n v="1126"/>
    <m/>
    <s v="DELEGACIÓN REGIONAL DE EDUCACIÓN VII ACÁMBARO"/>
    <s v="02.05.05"/>
    <x v="244"/>
    <s v="Prestación de servicios de Misiones Culturales en la Delegación Regional VII Acámbaro"/>
    <x v="86"/>
    <m/>
    <s v="Brindar servicio de atención a adultos y con rezago educativo de alfabetización, a través de actividades educativas y talleres de capacitación para el trabajo, para la mejora de su calidad de vida."/>
    <m/>
    <s v="ENTREGABLE NUEVO POR REFRENDO 2021"/>
    <s v="ENTREGABLE NUEVO POR REFRENDO 2021"/>
    <m/>
    <s v="Cierre administrativo realizado"/>
    <m/>
    <s v="NO"/>
    <m/>
    <s v="NO"/>
    <m/>
    <n v="1"/>
    <m/>
    <n v="245"/>
    <n v="0"/>
    <n v="0"/>
    <n v="0"/>
    <n v="0"/>
    <n v="0"/>
    <n v="1"/>
    <n v="0"/>
    <n v="0"/>
    <n v="0"/>
    <n v="0"/>
    <n v="0"/>
    <n v="0"/>
    <n v="0"/>
    <n v="0"/>
    <n v="0"/>
    <n v="0"/>
    <n v="0"/>
    <n v="0"/>
    <n v="0"/>
    <n v="0"/>
    <n v="0"/>
    <n v="0"/>
    <n v="0"/>
    <n v="0"/>
    <s v="Entregable nuevo por refrendo 2021."/>
  </r>
  <r>
    <n v="2022"/>
    <s v="P004"/>
    <s v="Gestión de centros escolares de Educación Básica"/>
    <s v="P004.C01"/>
    <s v="Escuelas de calidad  y con procesos de gestión educativa incrementada."/>
    <m/>
    <s v="Víctor Manuel Espinosa Miranda"/>
    <m/>
    <s v="477 5 14 30 47"/>
    <m/>
    <s v="vm_espinosa@seg.guanajuato.gob.mx"/>
    <m/>
    <s v="Claudia Guadalupe Larrea Montalvo"/>
    <m/>
    <s v="477 514 30 52"/>
    <m/>
    <s v="cg_larrea@seg.guanajuato.gob.mx"/>
    <m/>
    <n v="1121"/>
    <m/>
    <s v="DELEGACIÓN REGIONAL DE EDUCACIÓN III LEÓN"/>
    <s v="02.05.01"/>
    <x v="101"/>
    <s v="Ejecución del Proyecto Educativo en la Delegación Regional III León"/>
    <x v="129"/>
    <m/>
    <s v="Garantizar una educación da calidad a los alumnos de educación básica, mediante el desarrollo de acciones estratégicas que impulsen el desarrollo integral y aprendizajes significativos de alumnos, garantizar la normalidad mínima en escuelas y dar atención a alumnos en riesgo de reprobar o abandonar sus estudios."/>
    <m/>
    <s v="ENTREGABLE NUEVO POR REFRENDO 2021"/>
    <s v="ENTREGABLE NUEVO POR REFRENDO 2021"/>
    <m/>
    <s v="Cierre administrativo realizado"/>
    <m/>
    <s v="NO"/>
    <m/>
    <s v="NO"/>
    <m/>
    <n v="1"/>
    <m/>
    <n v="1"/>
    <n v="0"/>
    <n v="0"/>
    <n v="0"/>
    <n v="0"/>
    <n v="0"/>
    <n v="1"/>
    <n v="0"/>
    <n v="0"/>
    <n v="0"/>
    <n v="0"/>
    <n v="0"/>
    <n v="0"/>
    <n v="0"/>
    <n v="0"/>
    <n v="0"/>
    <n v="0"/>
    <n v="0"/>
    <n v="0"/>
    <n v="0"/>
    <n v="0"/>
    <n v="0"/>
    <n v="0"/>
    <n v="0"/>
    <n v="0"/>
    <s v="Entregable nuevo por refrendo 2021."/>
  </r>
  <r>
    <n v="2022"/>
    <s v="P004"/>
    <s v="Gestión de centros escolares de Educación Básica"/>
    <s v="P004.C05"/>
    <s v="Servicios de información y evaluación actualizados y mejorados  para la toma de decisiones y mejora continua"/>
    <m/>
    <s v="David Raúl Uribe García"/>
    <m/>
    <s v="4731020200 Ext. 7021"/>
    <m/>
    <s v="d_uribe@seg.guanajuato.gob.mx"/>
    <m/>
    <s v="María del Carmen Núñez Concha"/>
    <m/>
    <s v="4731020200 Ext. 7021"/>
    <m/>
    <s v="maria_nunez@seg.guanajuato.gob.mx"/>
    <m/>
    <n v="1150"/>
    <m/>
    <s v="DIRECCIÓN GENERAL DE POLÍTICA EDUCATIVA"/>
    <s v="02.05.06"/>
    <x v="304"/>
    <m/>
    <x v="1"/>
    <m/>
    <m/>
    <m/>
    <s v="ENTREGABLE NUEVO POR REFRENDO 2021"/>
    <s v="Realización de cierre administrativo de programas y proyectos educativos evaluados."/>
    <m/>
    <s v="Cierre administrativo realizado"/>
    <m/>
    <s v="NO"/>
    <m/>
    <s v="NO"/>
    <m/>
    <n v="1"/>
    <m/>
    <n v="1"/>
    <n v="0"/>
    <n v="0"/>
    <n v="0"/>
    <n v="0"/>
    <n v="0"/>
    <n v="0"/>
    <n v="0"/>
    <n v="1"/>
    <n v="0"/>
    <n v="0"/>
    <n v="0"/>
    <n v="0"/>
    <n v="0"/>
    <n v="0"/>
    <n v="0"/>
    <n v="0"/>
    <n v="0"/>
    <n v="0"/>
    <n v="0"/>
    <n v="0"/>
    <n v="0"/>
    <n v="0"/>
    <n v="0"/>
    <n v="0"/>
    <s v="Entregable nuevo por refrendo 2021."/>
  </r>
  <r>
    <n v="2022"/>
    <s v="E057"/>
    <s v="Trayectoria en Nivel Básico, Media Superior y Superior"/>
    <s v="E057.C24"/>
    <s v="E. Procesos de atención y promoción de la demanda fortalecidos (SEG)"/>
    <m/>
    <s v="Miriam Huerta Sánchez"/>
    <m/>
    <s v="4737351000 ext. 1631"/>
    <m/>
    <s v="m_huerta.s@seg.guanajuato.gob.mx"/>
    <s v="Serafin Tavares Gutierrez"/>
    <m/>
    <m/>
    <s v="473 7 35 10 00"/>
    <m/>
    <s v="s_tavares@seg.guanajuato.gob.mx"/>
    <m/>
    <n v="1149"/>
    <m/>
    <s v="DIRECCIÓN GENERAL DE COBERTURA Y PROFESIONES DE LA EDUCACION MEDIA SUPERIOR Y SUPERIOR"/>
    <s v="02.05.02"/>
    <x v="284"/>
    <s v="Coordinación de procesos para la creación de nueva oferta educativa y el ingreso al nivel medio superior"/>
    <x v="130"/>
    <m/>
    <s v="Desarrollar, coordinar y dar seguimiento a proyectos y procesos para el ingreso de alumnos y creación de nueva oferta educativa en el nivel medio superior, mediante campañas de difusión dirigidas a los estudiantes que cursarán este nivel."/>
    <m/>
    <s v="ENTREGABLE NUEVO POR REFRENDO 2021"/>
    <s v="Realización del cierre administrativo del registro de alumnos de 3o de secundaria realizados en el SUREMS para el ingreso al nivel medio superior"/>
    <m/>
    <s v="Cierre administrativo realizado"/>
    <m/>
    <s v="NO"/>
    <m/>
    <s v="NO"/>
    <m/>
    <n v="1"/>
    <m/>
    <n v="1"/>
    <n v="0"/>
    <n v="0"/>
    <n v="0"/>
    <n v="0"/>
    <n v="0"/>
    <n v="1"/>
    <n v="0"/>
    <n v="0"/>
    <n v="0"/>
    <n v="0"/>
    <n v="0"/>
    <n v="0"/>
    <n v="0"/>
    <n v="0"/>
    <n v="0"/>
    <n v="0"/>
    <n v="0"/>
    <n v="0"/>
    <n v="0"/>
    <n v="0"/>
    <n v="0"/>
    <n v="0"/>
    <n v="0"/>
    <n v="0"/>
    <s v="Entregable nuevo por refrendo 2021."/>
  </r>
  <r>
    <n v="2022"/>
    <s v="E005"/>
    <s v="Promoción de la convivencia escolar pacífica"/>
    <s v="E005.C03"/>
    <s v="Promoción y atención a la convivencia escolar pacífica realizada. (SEG)"/>
    <m/>
    <s v="Benjamín Rodríguez Espitia"/>
    <m/>
    <s v="473 7 35 1000 ext. 1416"/>
    <m/>
    <s v="b_rodriguez.e@seg.guanajuato.gob.mx"/>
    <m/>
    <s v="Alma Elizabeth Hernández Ornelas"/>
    <m/>
    <s v="473 7 35 10 00 ext. 1422"/>
    <m/>
    <s v="a_hernadez@seg.guanajuato.gob.mx"/>
    <m/>
    <n v="1104"/>
    <m/>
    <s v="DIRECCIÓN GENERAL PARA EL DESARROLLO INTEGRAL DE LA COMUNIDAD EDUCATIVA"/>
    <s v="02.05.01"/>
    <x v="295"/>
    <s v="Promoción de la Educación Artística y Cultural para la Paz"/>
    <x v="131"/>
    <m/>
    <s v="Formación y sensibilización en estrategias educativas que se vinculen con las áreas de artes, cultura, interculturalidad, educación para la paz, desarrollo personal y social en la comunidad educativa de educación básica, a través de proyectos educativos, talleres, concursos, entre otros."/>
    <m/>
    <s v="ENTREGABLE NUEVO POR REFRENDO 2021"/>
    <s v="Realización de cierre administrativo de estudiantes de escuelas públicas de educación básica atendidos a través de presentaciones artísticas y culturales. (Cultura para Todos)"/>
    <m/>
    <s v="Cierre administrativo realizado"/>
    <m/>
    <s v="NO"/>
    <m/>
    <s v="NO"/>
    <m/>
    <n v="1"/>
    <m/>
    <n v="1"/>
    <n v="0"/>
    <n v="0"/>
    <n v="0"/>
    <n v="0"/>
    <n v="0"/>
    <n v="0"/>
    <n v="0"/>
    <n v="0"/>
    <n v="0"/>
    <n v="0"/>
    <n v="0"/>
    <n v="1"/>
    <n v="0"/>
    <n v="0"/>
    <n v="0"/>
    <n v="0"/>
    <n v="0"/>
    <n v="0"/>
    <n v="0"/>
    <n v="0"/>
    <n v="0"/>
    <n v="0"/>
    <n v="0"/>
    <n v="0"/>
    <s v="Entregable nuevo por refrendo 2021."/>
  </r>
  <r>
    <n v="2022"/>
    <s v="E057"/>
    <s v="Trayectoria en Nivel Básico, Media Superior y Superior"/>
    <s v="E057.C25"/>
    <s v="D. Apoyo académico y/o psicosocial a alumnos de educación media superior en riesgo de abandono o reprobación otorgados (SEG)"/>
    <m/>
    <s v="Miriam Huerta Sánchez"/>
    <m/>
    <s v="4737351000 ext. 1631"/>
    <m/>
    <s v="m_huerta.s@seg.guanajuato.gob.mx"/>
    <m/>
    <m/>
    <m/>
    <s v="473 7 35 10 00"/>
    <m/>
    <s v="s_tavares@seg.guanajuato.gob.mx"/>
    <m/>
    <n v="1149"/>
    <m/>
    <s v="DIRECCIÓN GENERAL DE COBERTURA Y PROFESIONES DE LA EDUCACION MEDIA SUPERIOR Y SUPERIOR"/>
    <s v="02.05.02"/>
    <x v="286"/>
    <s v="Coordinación de procesos para la permanencia  en el nivel medio superior"/>
    <x v="132"/>
    <m/>
    <s v="Desarrollar, coordinar y dar seguimiento a proyectos y procesos para la permanencia educativa de los estudiantes en el nivel medio superior"/>
    <m/>
    <s v="ENTREGABLE NUEVO POR REFRENDO 2021"/>
    <s v="Realización de cierre administrativo del impulso a la realización de eventos de orientación vocacional y profesiográfica para la elección informada de una opción educativa de los estudiantes del nivel medio superior."/>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20"/>
    <s v="A. Servicios educativos incrementados en el nivel medio superior. SEG"/>
    <m/>
    <s v="Adán Sánchez Sánchez"/>
    <m/>
    <s v="4737351000  Ext. 1404"/>
    <m/>
    <s v="a_sanchezs@seg.guanajuato.gob.mx"/>
    <m/>
    <s v="Ernesto Jahaciel Gómez Mares"/>
    <m/>
    <s v="7351000 ext. 1430"/>
    <m/>
    <s v="ej_gomez@seg.guanajuato.gob.mx"/>
    <m/>
    <n v="1142"/>
    <s v="DIRECCIÓN GENERAL DE EDUCACIÓN MEDIA SUPERIOR"/>
    <s v="N/A"/>
    <s v="02.05.02"/>
    <x v="273"/>
    <s v="Prestación del servicio educativo de bachillerato bivalente militarizado Plantel León I."/>
    <x v="133"/>
    <m/>
    <s v="Prestar el servicio educativo a las y los alumnos de 15 a 17 años bajo el modelo de bachillerato bivalente militarizado en el plantel León I, realizando la validación de inscripciones; así como contratar al personal docente  y otorgar el servicio de alimentos a los estudiantes admitidos en el bachillerato."/>
    <m/>
    <s v="ENTREGABLE NUEVO POR REFRENDO 2021"/>
    <s v="Realización de cierre administrativo de la validación de inscripciones de estudiantes en el bachillerato bivalente militarizado en el plantel León I."/>
    <m/>
    <s v="Cierre administrativo realizado"/>
    <m/>
    <s v="NO"/>
    <m/>
    <s v="NO"/>
    <m/>
    <n v="1"/>
    <m/>
    <n v="1"/>
    <n v="0"/>
    <n v="0"/>
    <n v="0"/>
    <n v="0"/>
    <n v="0"/>
    <n v="1"/>
    <n v="0"/>
    <n v="0"/>
    <n v="0"/>
    <n v="0"/>
    <n v="0"/>
    <n v="0"/>
    <n v="0"/>
    <n v="0"/>
    <n v="0"/>
    <n v="0"/>
    <n v="0"/>
    <n v="0"/>
    <n v="0"/>
    <n v="0"/>
    <n v="0"/>
    <n v="0"/>
    <n v="0"/>
    <n v="0"/>
    <s v="Entregable nuevo por refrendo 2021."/>
  </r>
  <r>
    <n v="2022"/>
    <s v="E017"/>
    <s v="Cobertura de Educación Media Superior y Superior"/>
    <s v="E017.C20"/>
    <s v="A. Servicios educativos incrementados en el nivel medio superior. SEG"/>
    <m/>
    <s v="Adán Sánchez Sánchez"/>
    <m/>
    <s v="4737351000  Ext. 1404"/>
    <m/>
    <s v="a_sanchezs@seg.guanajuato.gob.mx"/>
    <m/>
    <s v="Ernesto Jahaciel Gómez Mares"/>
    <m/>
    <s v="7351000 ext. 1430"/>
    <s v="ej_gomez@seg.guanajuato.gob.mx"/>
    <s v="ej_gomez@seg.guanajuato.gob.mx"/>
    <n v="1142"/>
    <n v="1142"/>
    <s v="DIRECCIÓN GENERAL DE EDUCACIÓN MEDIA SUPERIOR"/>
    <s v="N/A"/>
    <s v="02.05.02"/>
    <x v="279"/>
    <s v="Prestación del servicio educativo en Escuela de Talentos de Educación Media Superior en el plantel León"/>
    <x v="134"/>
    <m/>
    <s v="Prestar el servicio educativo a las y los alumnos de 15 a 17 años bajo el modelo de la Escuela de Talentos en el plantel León, realizando la validación de inscripciones de estudiantes; así como contratar al personal docente."/>
    <m/>
    <s v="ENTREGABLE NUEVO POR REFRENDO 2021"/>
    <s v="Realización de cierre administrativo de la validación de inscripciones de estudiantes en el plantel León"/>
    <m/>
    <s v="Cierre administrativo realizado"/>
    <m/>
    <s v="NO"/>
    <m/>
    <s v="NO"/>
    <m/>
    <n v="1"/>
    <m/>
    <n v="1"/>
    <n v="0"/>
    <n v="0"/>
    <n v="0"/>
    <n v="0"/>
    <n v="0"/>
    <n v="1"/>
    <n v="0"/>
    <n v="0"/>
    <n v="0"/>
    <n v="0"/>
    <n v="0"/>
    <n v="0"/>
    <n v="0"/>
    <n v="0"/>
    <n v="0"/>
    <n v="0"/>
    <n v="0"/>
    <n v="0"/>
    <n v="0"/>
    <n v="0"/>
    <n v="0"/>
    <n v="0"/>
    <n v="0"/>
    <n v="0"/>
    <s v="Entregable nuevo por refrendo 2021."/>
  </r>
  <r>
    <n v="2022"/>
    <s v="P005"/>
    <s v="Gestión de centros escolares de Educación Media Superior y Superior"/>
    <s v="P005.C70"/>
    <s v="E. Servicios de formación inicial, continua y superación profesional de docentes y personal de apoyo de educación superior mejorados. SEG"/>
    <m/>
    <s v="Aldelmo Emmanuel Israel Reyes Pablo"/>
    <m/>
    <s v="473 73 51000"/>
    <m/>
    <s v="ae_reyes@seg.guanajuato.gob.mx"/>
    <m/>
    <s v="Diana Magaly Gaspar Rincón"/>
    <s v="473 73 51000"/>
    <s v="473 73 51000"/>
    <m/>
    <s v="d_gasparrmu7@seg-gto.gob.mx"/>
    <m/>
    <n v="1148"/>
    <m/>
    <s v="DIRECCIÓN GENERAL DE EDUCACIÓN SUPERIOR"/>
    <s v="02.05.03"/>
    <x v="299"/>
    <s v="Operación del Programa de Gestión de las Escuelas Normales. (Programa federal)"/>
    <x v="135"/>
    <m/>
    <s v="Impulsar en las instituciones formadoras de docentes procesos y proyectos de mejora de la gestión institucional y pedagógica, formación de docentes y de evaluación y acreditación de programas educativos. A través de este proceso se fortalece a las cinco Escuelas Normales Públicas con la aportación de recursos de origen Federal para el fortalecimiento del trabajo colegiado y cuerpos académicos, movilidad e intercambios académicos, capacitación y certificación de competencias de estudiantes, docentes y directivos; así como la adquisición de equipamiento que permita contar con mejores condiciones para ofrecer servicios de calidad a las Escuelas Normales. Para el periodo de 2020 el proyecto aprobado por la federación se enfoca en el impulso a la movilidad académica, el desarrollo de eventos estatales en beneficio de la comunidad normalista."/>
    <m/>
    <s v="ENTREGABLE NUEVO POR REFRENDO 2021"/>
    <s v="ENTREGABLE NUEVO POR REFRENDO 2021"/>
    <m/>
    <s v="Cierre administrativo realizado"/>
    <m/>
    <s v="NO"/>
    <m/>
    <s v="NO"/>
    <m/>
    <n v="1"/>
    <m/>
    <n v="1"/>
    <n v="0"/>
    <n v="0"/>
    <n v="0"/>
    <n v="0"/>
    <n v="0"/>
    <n v="0"/>
    <n v="0"/>
    <n v="1"/>
    <n v="0"/>
    <n v="0"/>
    <n v="0"/>
    <n v="0"/>
    <n v="0"/>
    <n v="0"/>
    <n v="0"/>
    <n v="0"/>
    <n v="0"/>
    <n v="0"/>
    <n v="0"/>
    <n v="0"/>
    <n v="0"/>
    <n v="0"/>
    <n v="0"/>
    <n v="0"/>
    <s v="Entregable nuevo por refrendo 2021."/>
  </r>
  <r>
    <m/>
    <m/>
    <m/>
    <m/>
    <m/>
    <m/>
    <m/>
    <m/>
    <m/>
    <m/>
    <m/>
    <m/>
    <m/>
    <m/>
    <m/>
    <m/>
    <m/>
    <m/>
    <n v="1104"/>
    <m/>
    <m/>
    <m/>
    <x v="305"/>
    <s v="Coordinación del Programa Nacional de Inglés (Programa Federal)_x0009_"/>
    <x v="136"/>
    <m/>
    <s v="Implementación de clases de inglés a alumnos de preescolar y primaria de escuelas públicas; certificación internacional de las y los docentes de educación básica de escuelas públicas participantes en el PRONI y/o asesores(as) externos especializados en los ámbitos, el conocimiento del idioma inglés y en las habilidades didácticas para enseñarlos, así como alumnos de primaria y secundaria certificados en nivel idioma."/>
    <m/>
    <m/>
    <s v="Realización de cierre administrativo de Docentes certificados en nivel de inglés y/o enseñanza del idioma. (REFRENDO 2021)"/>
    <m/>
    <m/>
    <m/>
    <m/>
    <m/>
    <m/>
    <m/>
    <m/>
    <m/>
    <n v="1"/>
    <m/>
    <m/>
    <m/>
    <m/>
    <m/>
    <n v="1"/>
    <m/>
    <m/>
    <m/>
    <m/>
    <m/>
    <m/>
    <m/>
    <m/>
    <m/>
    <m/>
    <m/>
    <m/>
    <m/>
    <m/>
    <m/>
    <m/>
    <m/>
    <m/>
    <s v="Entregables ya creados y cargados en SED por refrendo 2021."/>
  </r>
  <r>
    <m/>
    <m/>
    <m/>
    <m/>
    <m/>
    <m/>
    <m/>
    <m/>
    <m/>
    <m/>
    <m/>
    <m/>
    <m/>
    <m/>
    <m/>
    <m/>
    <m/>
    <m/>
    <n v="1104"/>
    <m/>
    <m/>
    <m/>
    <x v="305"/>
    <s v="Coordinación del Programa Nacional de Inglés (Programa Federal)_x0009_"/>
    <x v="136"/>
    <m/>
    <s v="Implementación de clases de inglés a alumnos de preescolar y primaria de escuelas públicas; certificación internacional de las y los docentes de educación básica de escuelas públicas participantes en el PRONI y/o asesores(as) externos especializados en los ámbitos, el conocimiento del idioma inglés y en las habilidades didácticas para enseñarlos, así como alumnos de primaria y secundaria certificados en nivel idioma."/>
    <m/>
    <m/>
    <s v="Realización de cierre administrativo de Asesores especializados atendidos y fortalecidos académicamente en nivel y/o enseñanza del inglés (REFRENDO 2021)"/>
    <m/>
    <m/>
    <m/>
    <m/>
    <m/>
    <m/>
    <m/>
    <m/>
    <m/>
    <n v="1"/>
    <m/>
    <m/>
    <m/>
    <m/>
    <m/>
    <n v="1"/>
    <m/>
    <m/>
    <m/>
    <m/>
    <m/>
    <m/>
    <m/>
    <m/>
    <m/>
    <m/>
    <m/>
    <m/>
    <m/>
    <m/>
    <m/>
    <m/>
    <m/>
    <m/>
    <s v="Entregables ya creados y cargados en SED por refrendo 2021."/>
  </r>
  <r>
    <m/>
    <m/>
    <m/>
    <m/>
    <m/>
    <m/>
    <m/>
    <m/>
    <m/>
    <m/>
    <m/>
    <m/>
    <m/>
    <m/>
    <m/>
    <m/>
    <m/>
    <m/>
    <n v="1104"/>
    <m/>
    <m/>
    <m/>
    <x v="305"/>
    <s v="Coordinación del Programa Nacional de Inglés (Programa Federal)_x0009_"/>
    <x v="136"/>
    <m/>
    <s v="Implementación de clases de inglés a alumnos de preescolar y primaria de escuelas públicas; certificación internacional de las y los docentes de educación básica de escuelas públicas participantes en el PRONI y/o asesores(as) externos especializados en los ámbitos, el conocimiento del idioma inglés y en las habilidades didácticas para enseñarlos, así como alumnos de primaria y secundaria certificados en nivel idioma."/>
    <m/>
    <m/>
    <s v="Realización de cierre administrativo de Alumnos de sexto de primaria y de tercero de secundaria certificados en nivel de idioma.(REFRENDO 2021)"/>
    <m/>
    <m/>
    <m/>
    <m/>
    <m/>
    <m/>
    <m/>
    <m/>
    <m/>
    <n v="1"/>
    <m/>
    <m/>
    <m/>
    <m/>
    <m/>
    <n v="1"/>
    <m/>
    <m/>
    <m/>
    <m/>
    <m/>
    <m/>
    <m/>
    <m/>
    <m/>
    <m/>
    <m/>
    <m/>
    <m/>
    <m/>
    <m/>
    <m/>
    <m/>
    <m/>
    <s v="Entregables ya creados y cargados en SED por refrendo 2021."/>
  </r>
  <r>
    <m/>
    <m/>
    <m/>
    <m/>
    <m/>
    <m/>
    <m/>
    <m/>
    <m/>
    <m/>
    <m/>
    <m/>
    <m/>
    <m/>
    <m/>
    <m/>
    <m/>
    <m/>
    <n v="1104"/>
    <m/>
    <m/>
    <m/>
    <x v="305"/>
    <s v="Coordinación del Programa Nacional de Inglés (Programa Federal)_x0009_"/>
    <x v="136"/>
    <m/>
    <s v="Implementación de clases de inglés a alumnos de preescolar y primaria de escuelas públicas; certificación internacional de las y los docentes de educación básica de escuelas públicas participantes en el PRONI y/o asesores(as) externos especializados en los ámbitos, el conocimiento del idioma inglés y en las habilidades didácticas para enseñarlos, así como alumnos de primaria y secundaria certificados en nivel idioma."/>
    <m/>
    <m/>
    <s v="Realización de cierre administrativo de Docentes y Asesores Externos Especializados con acciones de acompañamiento para la aplicación de metodologías, estrategias, técnicas y herramientas didácticas para la enseñanza de la lengua extranjera inglés. (REFRENDO 2021)"/>
    <m/>
    <m/>
    <m/>
    <m/>
    <m/>
    <m/>
    <m/>
    <m/>
    <m/>
    <n v="1"/>
    <m/>
    <m/>
    <m/>
    <m/>
    <m/>
    <n v="1"/>
    <m/>
    <m/>
    <m/>
    <m/>
    <m/>
    <m/>
    <m/>
    <m/>
    <m/>
    <m/>
    <m/>
    <m/>
    <m/>
    <m/>
    <m/>
    <m/>
    <m/>
    <m/>
    <s v="Entregables ya creados y cargados en SED por refrendo 2021."/>
  </r>
  <r>
    <m/>
    <m/>
    <m/>
    <m/>
    <m/>
    <m/>
    <m/>
    <m/>
    <m/>
    <m/>
    <m/>
    <m/>
    <m/>
    <m/>
    <m/>
    <m/>
    <m/>
    <m/>
    <n v="1103"/>
    <m/>
    <m/>
    <m/>
    <x v="306"/>
    <s v="Operación del Programa de Expansión en la Educación Inicial. (Programa Federal)"/>
    <x v="137"/>
    <m/>
    <s v="Implementar los aprendizajes clave de la educación inicial, mediante la mejora de la infraestructura, protección y seguridad, recursos didácticos, mobiliario y equipo específico, visitas a padres y madres de familia, que mejoren las condiciones de atención en los Centros de Atención Infantil o CENDI´s Federales de la entidad; así como la capacitación, asesoría y acompañamiento del programa &quot;un buen comienzo&quot; por asesores externos especializados a todos los agentes educativos que atienden a niñas y niños de 0 a 4 años."/>
    <m/>
    <m/>
    <s v="Realización de cierre administrativo para la mejora de las instalaciones de los centros de atención infantil, CAI, con acciones de mantenimiento menor, protección y seguridad, así como del mobiliario y equipo específico. (REFRENDO 2021)"/>
    <m/>
    <m/>
    <m/>
    <m/>
    <m/>
    <m/>
    <m/>
    <m/>
    <m/>
    <n v="1"/>
    <m/>
    <m/>
    <m/>
    <n v="1"/>
    <m/>
    <m/>
    <m/>
    <m/>
    <m/>
    <m/>
    <m/>
    <m/>
    <m/>
    <m/>
    <m/>
    <m/>
    <m/>
    <m/>
    <m/>
    <m/>
    <m/>
    <m/>
    <m/>
    <m/>
    <s v="Entregables ya creados y cargados en SED por refrendo 2021."/>
  </r>
  <r>
    <m/>
    <m/>
    <m/>
    <m/>
    <m/>
    <m/>
    <m/>
    <m/>
    <m/>
    <m/>
    <m/>
    <m/>
    <m/>
    <m/>
    <m/>
    <m/>
    <m/>
    <m/>
    <n v="1103"/>
    <m/>
    <m/>
    <m/>
    <x v="307"/>
    <s v="Coordinación del Programa Fortalecimiento de los Servicios de Educación Especial (Programa Federal)"/>
    <x v="138"/>
    <m/>
    <s v="Contribuir al fortalecimiento de los servicios de educación especial que atienden alumnado con discapacidad y aptitudes sobresalientes que enfrentan barreras para el aprendizaje y la participación, en educación básica para el desarrollo de acciones para la concientización, formación y actualización de agentes educativos y contribuir al equipamiento de los servicios de educación especial para mejorar sus condiciones y favorecer el trayecto educativo de los estudiantes"/>
    <m/>
    <m/>
    <s v="Realización de cierre administrativo de Centros de Atención Múltiple (CAM) atendidos con formación académica y/o actualización normativa para los agentes educativos. (REFRENDO 2021)"/>
    <m/>
    <m/>
    <m/>
    <m/>
    <m/>
    <m/>
    <m/>
    <m/>
    <m/>
    <n v="1"/>
    <m/>
    <m/>
    <m/>
    <n v="1"/>
    <m/>
    <m/>
    <m/>
    <m/>
    <m/>
    <m/>
    <m/>
    <m/>
    <m/>
    <m/>
    <m/>
    <m/>
    <m/>
    <m/>
    <m/>
    <m/>
    <m/>
    <m/>
    <m/>
    <m/>
    <s v="Entregables ya creados y cargados en SED por refrendo 2021."/>
  </r>
  <r>
    <n v="2022"/>
    <s v=""/>
    <s v=""/>
    <s v=""/>
    <s v=""/>
    <m/>
    <s v="Ma. del Carmen García Castro"/>
    <m/>
    <s v="473 7 35 10 73"/>
    <m/>
    <m/>
    <m/>
    <m/>
    <m/>
    <m/>
    <m/>
    <s v="luz_guerrero@seg.guanajuato.gob.mx"/>
    <m/>
    <n v="1116"/>
    <m/>
    <s v="DIRECCIÓN GENERAL DE DESARROLLO DE PERSONAL"/>
    <s v="02.05.06"/>
    <x v="30"/>
    <s v="Administración de la Comunicación Interna y Externa."/>
    <x v="110"/>
    <m/>
    <m/>
    <m/>
    <s v="ENTREGABLE NUEVO POR REESTRUCTURA"/>
    <s v="Eventos de Integración de personal de la SEG para el desarrollo Institucional"/>
    <m/>
    <s v="Eventos realizados"/>
    <m/>
    <s v="NO"/>
    <m/>
    <s v="NO"/>
    <m/>
    <n v="10"/>
    <m/>
    <n v="4"/>
    <n v="0"/>
    <n v="0"/>
    <n v="0"/>
    <n v="0"/>
    <n v="0"/>
    <n v="0"/>
    <n v="0"/>
    <n v="0"/>
    <n v="0"/>
    <n v="1"/>
    <n v="0"/>
    <n v="0"/>
    <n v="0"/>
    <n v="0"/>
    <n v="0"/>
    <n v="0"/>
    <n v="0"/>
    <n v="0"/>
    <n v="0"/>
    <n v="1"/>
    <n v="0"/>
    <n v="1"/>
    <n v="0"/>
    <n v="1"/>
    <s v="Ajuste por reestructura. Entregable se transfiere de G2013, para atención de nueva atribución."/>
  </r>
  <r>
    <n v="2022"/>
    <s v="E038"/>
    <s v="Competencias para el trabajo"/>
    <s v="E038.C36"/>
    <s v="A. IEMS (Instituciones de educación Media Superior) con vinculación con el entorno operando. (SEG)"/>
    <m/>
    <s v="José de la Luz Martínez Romero"/>
    <m/>
    <s v="7351000 ext. 1086"/>
    <m/>
    <s v="_x0009_jl_martinez@seg.guanajuato.gob.mx"/>
    <m/>
    <s v="Ernesto Jahaciel Gómez Mares"/>
    <m/>
    <s v="7351000 ext. 1430"/>
    <m/>
    <s v="ej_gomez@seg.guanajuato.gob.mx"/>
    <m/>
    <n v="1142"/>
    <s v="DIRECCIÓN GENERAL DE EDUCACIÓN MEDIA SUPERIOR"/>
    <s v="N/A"/>
    <s v="02.05.02"/>
    <x v="270"/>
    <s v="Promoción de la Articulación Interinstitucional en el nivel Medio Superior"/>
    <x v="101"/>
    <m/>
    <s v="Fortalecer la articulación con las instituciones públicas de educación media superior que participan en Órganos Consultivos y de Gobierno, así como la implementación de estrategias para promocionar la movilidad y portabilidad de los estudiantes de este nivel educativo."/>
    <m/>
    <s v="ENTREGABLE NUEVO POR REESTRUCTURA"/>
    <s v="Instituciones de Nivel Medio Superior participando en el proceso de convocatoria del Programa de Equidad Regional"/>
    <m/>
    <s v="IEMS atendidas"/>
    <m/>
    <s v="NO"/>
    <m/>
    <s v="NO"/>
    <m/>
    <n v="30"/>
    <m/>
    <n v="16"/>
    <n v="0"/>
    <n v="0"/>
    <n v="0"/>
    <n v="0"/>
    <n v="0"/>
    <n v="0"/>
    <n v="0"/>
    <n v="0"/>
    <n v="0"/>
    <n v="0"/>
    <n v="0"/>
    <n v="0"/>
    <n v="0"/>
    <n v="0"/>
    <n v="0"/>
    <n v="0"/>
    <n v="0"/>
    <n v="0"/>
    <n v="0"/>
    <n v="0"/>
    <n v="0"/>
    <n v="0"/>
    <n v="0"/>
    <n v="16"/>
    <s v="Ajuste por reestructura. Se crea entregable en atención a atribuciones."/>
  </r>
  <r>
    <n v="2022"/>
    <s v="E038"/>
    <s v="Competencias para el trabajo"/>
    <s v="E038.C36"/>
    <s v="A. IEMS (Instituciones de educación Media Superior) con vinculación con el entorno operando. (SEG)"/>
    <m/>
    <s v="José de la Luz Martínez Romero"/>
    <m/>
    <s v="7351000 ext. 1086"/>
    <m/>
    <s v="_x0009_jl_martinez@seg.guanajuato.gob.mx"/>
    <m/>
    <s v="Ernesto Jahaciel Gómez Mares"/>
    <m/>
    <s v="7351000 ext. 1430"/>
    <m/>
    <s v="ej_gomez@seg.guanajuato.gob.mx"/>
    <m/>
    <n v="1142"/>
    <s v="DIRECCIÓN GENERAL DE EDUCACIÓN MEDIA SUPERIOR"/>
    <s v="N/A"/>
    <s v="02.05.02"/>
    <x v="270"/>
    <s v="Promoción de la Articulación Interinstitucional en el nivel Medio Superior"/>
    <x v="139"/>
    <m/>
    <s v="Fortalecer la articulación con las instituciones públicas de educación media superior que participan en Órganos Consultivos y de Gobierno, así como la implementación de estrategias para promocionar la movilidad y portabilidad de los estudiantes de este nivel educativo."/>
    <m/>
    <s v="ENTREGABLE NUEVO POR REESTRUCTURA"/>
    <s v="Instituciones vinculadas con el sector productivo para la inserción laboral de las y los educandos egresados del tipo Medio Superior. "/>
    <m/>
    <s v="Instituciones vinculadas"/>
    <m/>
    <s v="NO"/>
    <m/>
    <s v="SI"/>
    <m/>
    <n v="30"/>
    <m/>
    <n v="16"/>
    <n v="0"/>
    <n v="0"/>
    <n v="0"/>
    <n v="0"/>
    <n v="0"/>
    <n v="0"/>
    <n v="0"/>
    <n v="0"/>
    <n v="0"/>
    <n v="0"/>
    <n v="0"/>
    <n v="0"/>
    <n v="0"/>
    <n v="0"/>
    <n v="0"/>
    <n v="0"/>
    <n v="0"/>
    <n v="0"/>
    <n v="0"/>
    <n v="0"/>
    <n v="0"/>
    <n v="0"/>
    <n v="0"/>
    <n v="16"/>
    <s v="Ajuste por reestructura. Se crea entregable en atención a nuevas atribuciones."/>
  </r>
  <r>
    <n v="2022"/>
    <m/>
    <m/>
    <m/>
    <m/>
    <m/>
    <s v="Oscar Adrián Pérez Martínez"/>
    <m/>
    <s v="473 7 35 12 08"/>
    <m/>
    <s v="oa_perez@seg.guanajuato.gob.mx"/>
    <m/>
    <s v="Laura Pamela Chavero Rangel "/>
    <m/>
    <s v="473 35 12 08"/>
    <m/>
    <s v="lp_chavero@seg.guanajuato.gob.mx"/>
    <m/>
    <n v="1109"/>
    <m/>
    <s v="DIRECCIÓN GENERAL DE DESARROLLO DE PERSONAL"/>
    <s v="02.05.06"/>
    <x v="21"/>
    <s v="Control de la estructura administrativa y del desarrollo de los procesos de ingreso de personal a la SEG."/>
    <x v="140"/>
    <m/>
    <m/>
    <m/>
    <s v="ENTREGABLE NUEVO POR REESTRUCTURA"/>
    <s v="Atención de las solicitudes del resguardo de expedientes laborales del personal adscrito a la Secretaría."/>
    <m/>
    <s v="Solicitudes atendidas"/>
    <m/>
    <s v="SI"/>
    <m/>
    <s v="SI"/>
    <m/>
    <m/>
    <m/>
    <n v="12700"/>
    <m/>
    <n v="600"/>
    <m/>
    <n v="800"/>
    <m/>
    <n v="1100"/>
    <m/>
    <n v="800"/>
    <m/>
    <n v="800"/>
    <m/>
    <n v="800"/>
    <m/>
    <n v="800"/>
    <m/>
    <n v="1300"/>
    <m/>
    <n v="1700"/>
    <m/>
    <n v="2000"/>
    <m/>
    <n v="1500"/>
    <m/>
    <n v="500"/>
    <s v="Ajuste por reestructura. Entregable nuevo para atención de nuevas atribuciones, que provienen del G1180."/>
  </r>
  <r>
    <n v="2022"/>
    <s v=""/>
    <s v=""/>
    <s v=""/>
    <s v=""/>
    <m/>
    <s v="Oscar Adrián Pérez Martínez"/>
    <m/>
    <s v="473 7 35 12 08"/>
    <m/>
    <s v="oa_perez@seg.guanajuato.gob.mx"/>
    <m/>
    <s v="Laura Pamela Chavero Rangel "/>
    <m/>
    <s v="473 35 12 08"/>
    <m/>
    <s v="lp_chavero@seg.guanajuato.gob.mx"/>
    <m/>
    <n v="1109"/>
    <m/>
    <s v="DIRECCIÓN GENERAL DE DESARROLLO DE PERSONAL"/>
    <s v="02.05.06"/>
    <x v="21"/>
    <s v="Control de la estructura administrativa y del desarrollo de los procesos de ingreso de personal a la SEG."/>
    <x v="140"/>
    <m/>
    <m/>
    <m/>
    <s v="ENTREGABLE NUEVO POR REESTRUCTURA"/>
    <s v="Solicitudes atendidas en materia de seguridad social."/>
    <m/>
    <s v="Solicitudes atendidas"/>
    <m/>
    <s v="SI"/>
    <m/>
    <s v="SI"/>
    <m/>
    <m/>
    <m/>
    <n v="46000"/>
    <m/>
    <n v="3000"/>
    <m/>
    <n v="3500"/>
    <m/>
    <n v="4000"/>
    <m/>
    <n v="3000"/>
    <m/>
    <n v="5000"/>
    <m/>
    <n v="3500"/>
    <m/>
    <n v="3500"/>
    <m/>
    <n v="3500"/>
    <m/>
    <n v="4000"/>
    <m/>
    <n v="5000"/>
    <m/>
    <n v="5000"/>
    <m/>
    <n v="3000"/>
    <s v="Ajuste por reestructura. Entregable nuevo, se transfiere del G1180."/>
  </r>
  <r>
    <n v="2022"/>
    <s v=""/>
    <s v=""/>
    <s v=""/>
    <s v=""/>
    <m/>
    <s v="Oscar Adrián Pérez Martínez"/>
    <m/>
    <s v="473 7 35 12 08"/>
    <m/>
    <s v="oa_perez@seg.guanajuato.gob.mx"/>
    <m/>
    <s v="Laura Pamela Chavero Rangel "/>
    <m/>
    <s v="473 35 12 08"/>
    <m/>
    <s v="lp_chavero@seg.guanajuato.gob.mx"/>
    <m/>
    <n v="1109"/>
    <m/>
    <s v="DIRECCIÓN GENERAL DE DESARROLLO DE PERSONAL"/>
    <s v="02.05.06"/>
    <x v="21"/>
    <s v="Control de la estructura administrativa y del desarrollo de los procesos de ingreso de personal a la SEG."/>
    <x v="140"/>
    <m/>
    <m/>
    <m/>
    <s v="ENTREGABLE NUEVO POR REESTRUCTURA"/>
    <s v="Trámites de prestaciones laborales recibidos del personal de la SEG y  canalizados través del Módulo de Atención a Usuarios a las Direcciones correspondientes."/>
    <m/>
    <s v="Trámites canalizados"/>
    <m/>
    <s v="SI"/>
    <m/>
    <s v="SI"/>
    <m/>
    <m/>
    <m/>
    <n v="63500"/>
    <m/>
    <n v="6000"/>
    <m/>
    <n v="6000"/>
    <m/>
    <n v="4000"/>
    <m/>
    <n v="5000"/>
    <m/>
    <n v="5000"/>
    <m/>
    <n v="6500"/>
    <m/>
    <n v="5000"/>
    <m/>
    <n v="6000"/>
    <m/>
    <n v="5000"/>
    <m/>
    <n v="5000"/>
    <m/>
    <n v="7000"/>
    <m/>
    <n v="3000"/>
    <s v="Ajuste por reestructura. Entregable nuevo, se transfiere del G1180."/>
  </r>
  <r>
    <n v="2022"/>
    <s v=""/>
    <s v=""/>
    <s v=""/>
    <s v=""/>
    <m/>
    <s v="Oscar Adrián Pérez Martínez"/>
    <m/>
    <s v="473 7 35 12 08"/>
    <m/>
    <s v="oa_perez@seg.guanajuato.gob.mx"/>
    <m/>
    <s v="Laura Pamela Chavero Rangel "/>
    <m/>
    <s v="473 35 12 08"/>
    <m/>
    <s v="lp_chavero@seg.guanajuato.gob.mx"/>
    <m/>
    <n v="1109"/>
    <m/>
    <s v="DIRECCIÓN GENERAL DE DESARROLLO DE PERSONAL"/>
    <s v="02.05.06"/>
    <x v="21"/>
    <s v="Control de la estructura administrativa y del desarrollo de los procesos de ingreso de personal a la SEG."/>
    <x v="140"/>
    <m/>
    <m/>
    <m/>
    <s v="ENTREGABLE NUEVO POR REESTRUCTURA"/>
    <s v="Solicitudes atendidas de análisis de antigüedad"/>
    <m/>
    <s v="Solicitudes atendidas"/>
    <m/>
    <s v="SI"/>
    <m/>
    <s v="SI"/>
    <m/>
    <m/>
    <m/>
    <n v="0"/>
    <m/>
    <m/>
    <m/>
    <m/>
    <m/>
    <m/>
    <m/>
    <m/>
    <m/>
    <m/>
    <m/>
    <m/>
    <m/>
    <m/>
    <m/>
    <m/>
    <m/>
    <m/>
    <m/>
    <m/>
    <m/>
    <m/>
    <m/>
    <m/>
    <s v="Ajuste por reestructura. Entregable nuevo, para distinción y atención de atribuciones."/>
  </r>
  <r>
    <n v="2022"/>
    <s v=""/>
    <s v=""/>
    <s v=""/>
    <s v=""/>
    <m/>
    <s v="Juan Manuel Campos Ornelas"/>
    <m/>
    <s v="4737351000"/>
    <m/>
    <s v="jmanuelc@seg.guanajuato.gob.mx"/>
    <m/>
    <s v="Francisco Daniel Rendón Contreras"/>
    <m/>
    <s v="4737351000"/>
    <m/>
    <s v="fd_rendon.c@seg.guanajuato.gob.mx"/>
    <m/>
    <n v="1150"/>
    <m/>
    <s v="DIRECCIÓN GENERAL DE MENTEFACTURA Y PROYECTOS ESPECIALES"/>
    <s v="02.05.06"/>
    <x v="304"/>
    <m/>
    <x v="141"/>
    <m/>
    <m/>
    <m/>
    <s v="ENTREGABLE NUEVO POR REESTRUCTURA"/>
    <s v="Seguimiento trimestral a los acuerdos y asuntos derivados de reuniones de los equipos directivos, Comités y Consejos en los que participa el Secretario en el ámbito educativo."/>
    <m/>
    <s v="Seguimiento realizado"/>
    <m/>
    <s v="NO"/>
    <m/>
    <s v="NO"/>
    <m/>
    <n v="5"/>
    <n v="0"/>
    <n v="4"/>
    <n v="0"/>
    <n v="0"/>
    <n v="0"/>
    <n v="0"/>
    <n v="1"/>
    <n v="1"/>
    <n v="0"/>
    <n v="0"/>
    <n v="0"/>
    <n v="0"/>
    <n v="1"/>
    <n v="1"/>
    <n v="0"/>
    <n v="0"/>
    <n v="0"/>
    <n v="0"/>
    <n v="1"/>
    <n v="1"/>
    <n v="0"/>
    <n v="0"/>
    <n v="0"/>
    <n v="0"/>
    <n v="1"/>
    <n v="1"/>
    <s v="Ajuste por reestructura. Entregable nuevo que se transfiere del G2005 de UR 1101."/>
  </r>
  <r>
    <n v="2022"/>
    <s v=""/>
    <s v=""/>
    <s v=""/>
    <s v=""/>
    <m/>
    <s v="Juan Manuel Ruelas Santoyo"/>
    <m/>
    <s v="473 7 35 12 46"/>
    <m/>
    <s v="j_ruelas@seg.guanajuato.gob.mx"/>
    <s v="Paulina Azucena Pérez Galván"/>
    <s v="Paulina Azucena Pérez Galván"/>
    <m/>
    <s v="473 7 35 12 00 ext. 1570"/>
    <m/>
    <s v="pa_perez@seg.guanajuato.gob.mx"/>
    <m/>
    <n v="1117"/>
    <m/>
    <s v="DIRECCIÓN GENERAL DE CONSEJERÍA LEGAL"/>
    <s v="02.05.06"/>
    <x v="31"/>
    <s v="Administración de la Consejería Legal"/>
    <x v="111"/>
    <m/>
    <s v="Asegurar el marco normativo aplicable al servicio público de la educación que se oferta en el Estado, así como dar atención, asesoría y orientación, a fin de resolver las incidencias jurídicas que se presenten en las unidades administrativas de esta Dependencia."/>
    <m/>
    <s v="ENTREGABLE NUEVO POR REESTRUCTURA"/>
    <s v="Peticiones atendidas de procedimientos administrativos, diciplinarios y revisor legal"/>
    <m/>
    <s v="Peticiones atendidas"/>
    <m/>
    <s v="SI"/>
    <m/>
    <s v="SI"/>
    <m/>
    <n v="10"/>
    <m/>
    <n v="200"/>
    <n v="0"/>
    <n v="0"/>
    <n v="0"/>
    <n v="0"/>
    <n v="0"/>
    <n v="0"/>
    <n v="0"/>
    <n v="0"/>
    <n v="0"/>
    <n v="0"/>
    <n v="0"/>
    <n v="0"/>
    <n v="0"/>
    <n v="0"/>
    <n v="0"/>
    <n v="0"/>
    <n v="0"/>
    <n v="0"/>
    <n v="0"/>
    <n v="0"/>
    <n v="0"/>
    <n v="0"/>
    <n v="0"/>
    <n v="200"/>
    <s v="Ajuste por reestructura. Entregable nuevo para atención de nuevas atribuciones."/>
  </r>
  <r>
    <n v="2022"/>
    <s v="E062"/>
    <s v="Competencias en Educación Básica"/>
    <s v="E062.C03"/>
    <s v="Herramientas formativas para el uso educativo de las TIC en las escuelas de educación básica, incrementadas."/>
    <m/>
    <s v="Laura Mireya Terrones Miranda"/>
    <m/>
    <s v="N/A"/>
    <m/>
    <s v="_x0009_l_terronesm51@seg.guanajuato.gob.mx"/>
    <m/>
    <s v="Alma Elizabeth Hernández Ornelas"/>
    <m/>
    <s v="473 7 35 10 00 ext. 1422"/>
    <s v="a_hernandez@seg.guanajuato.gob.mx"/>
    <s v="a_hernandez@seg.guanajuato.gob.mx"/>
    <m/>
    <n v="1104"/>
    <s v="DIRECCIÓN GENERAL PARA EL DESARROLLO INTEGRAL DE LA COMUNIDAD EDUCATIVA"/>
    <s v="DIRECCIÓN GENERAL PARA EL DESARROLLO INTEGRAL DE LA COMUNIDAD EDUCATIVA"/>
    <s v="02.05.01"/>
    <x v="12"/>
    <s v="Coordinación de los proyectos de uso de tecnologías digitales en la educación."/>
    <x v="114"/>
    <m/>
    <s v="Impulsar el uso educativo de las Tecnologías de la Información y Comunicación (TIC) en Educación Básica, así como la formación de docentes para el desarrollo de competencias para utilizar equipos de cómputo, aplicaciones educativas y la impartición de talleres para el diseño y actividades académicas con enfoque a las áreas STEAM (Ciencias, Tecnologías, ingenierías, Artes y Matemáticas)"/>
    <m/>
    <s v="ENTREGABLE NUEVO POR REFRENDO 2021"/>
    <s v="Continuación de la atención de estudiantes de secundaria con eventos, talleres, actividades y material impreso o digital para el impulso al vocacionamiento científico y tecnológico."/>
    <m/>
    <s v="Estudiantes atendidos"/>
    <m/>
    <s v="NO"/>
    <m/>
    <s v="NO"/>
    <m/>
    <n v="1"/>
    <m/>
    <n v="200"/>
    <n v="0"/>
    <n v="0"/>
    <n v="0"/>
    <n v="0"/>
    <n v="0"/>
    <n v="0"/>
    <n v="0"/>
    <n v="0"/>
    <n v="0"/>
    <n v="0"/>
    <n v="0"/>
    <n v="200"/>
    <n v="0"/>
    <n v="0"/>
    <n v="0"/>
    <n v="0"/>
    <n v="0"/>
    <n v="0"/>
    <n v="0"/>
    <n v="0"/>
    <n v="0"/>
    <n v="0"/>
    <n v="0"/>
    <n v="0"/>
    <s v="Entregable nuevo por refrendo 2021."/>
  </r>
  <r>
    <n v="2022"/>
    <s v="E057"/>
    <s v="Trayectoria en Nivel Básico, Media Superior y Superior"/>
    <s v="E057.C24"/>
    <s v="E. Procesos de atención y promoción de la demanda fortalecidos (SEG)"/>
    <s v="Pérez Gutiérrez Eduardo"/>
    <s v="Miriam Huerta Sánchez"/>
    <s v="473 735 1000 ext. 1011"/>
    <s v="4737351000 ext. 1631"/>
    <s v="e_perezgu@seg.guanajuato.gob.mx"/>
    <s v="m_huerta.s@seg.guanajuato.gob.mx"/>
    <s v="Rodríguez Ortega Florentina"/>
    <m/>
    <s v="472 1033045 ext 305"/>
    <s v="473 7 35 10 00"/>
    <s v="f_rodriguezo@seg.guanajuato.gob.mx"/>
    <s v="s_tavares@seg.guanajuato.gob.mx"/>
    <n v="1149"/>
    <n v="1149"/>
    <s v="DIRECCIÓN GENERAL DE COBERTURA Y PROFESIONES DE LA EDUCACION MEDIA SUPERIOR Y SUPERIOR"/>
    <s v="N/A"/>
    <s v="02.05.03"/>
    <x v="302"/>
    <m/>
    <x v="105"/>
    <s v="Diseñar y ejecutar estrategias que permitan la coordinación, asesoría y seguimiento a las IES públicas, para propiciar la generación de servicios a las IES del sistema educativo estatal y programas académicos de calidad a la población guanjuatense."/>
    <s v="Diseñar y ejecutar estrategias para la integración de estudios de oferta y demanda educativa, de la realización de dictámenes técnicos de proyectos pedagógicos, así como el registro de estudiantes para fomentar el ingreso al nivel superior."/>
    <n v="15329"/>
    <m/>
    <s v="Registro de alumnos del último año de bachillerato realizados en el SUREDSU, para el ingreso al nivel superior."/>
    <m/>
    <s v="Registros realizados"/>
    <m/>
    <s v="NO"/>
    <m/>
    <s v="NO"/>
    <m/>
    <m/>
    <m/>
    <n v="44000"/>
    <n v="0"/>
    <n v="0"/>
    <n v="0"/>
    <n v="0"/>
    <n v="0"/>
    <n v="0"/>
    <n v="0"/>
    <n v="0"/>
    <n v="0"/>
    <n v="0"/>
    <n v="0"/>
    <n v="0"/>
    <n v="0"/>
    <n v="0"/>
    <n v="0"/>
    <n v="0"/>
    <n v="0"/>
    <n v="0"/>
    <n v="0"/>
    <n v="0"/>
    <n v="0"/>
    <n v="0"/>
    <n v="0"/>
    <n v="44000"/>
    <s v="Se crea entregable, para precisión de la estrategia de atención."/>
  </r>
  <r>
    <n v="2022"/>
    <s v="E057"/>
    <s v="Trayectoria en Nivel Básico, Media Superior y Superior"/>
    <s v="E057.C24"/>
    <s v="E. Procesos de atención y promoción de la demanda fortalecidos (SEG)"/>
    <m/>
    <m/>
    <m/>
    <m/>
    <m/>
    <m/>
    <m/>
    <m/>
    <m/>
    <m/>
    <m/>
    <m/>
    <n v="1149"/>
    <n v="1148"/>
    <m/>
    <s v="N/A"/>
    <s v="02.05.03"/>
    <x v="300"/>
    <m/>
    <x v="1"/>
    <m/>
    <m/>
    <m/>
    <s v="Instituciones públicas de educación superior atendidas con asesoría y seguimiento en los procesos de fortalecimiento a la calidad educativa, cobertura y pertinencia"/>
    <m/>
    <s v="Instituciones atendidas"/>
    <m/>
    <s v="NO"/>
    <m/>
    <s v="NO"/>
    <m/>
    <n v="20"/>
    <m/>
    <n v="19"/>
    <n v="19"/>
    <n v="0"/>
    <n v="0"/>
    <n v="0"/>
    <n v="0"/>
    <n v="0"/>
    <n v="0"/>
    <n v="0"/>
    <n v="0"/>
    <n v="0"/>
    <n v="0"/>
    <n v="0"/>
    <n v="0"/>
    <n v="0"/>
    <n v="0"/>
    <n v="0"/>
    <n v="0"/>
    <n v="0"/>
    <n v="0"/>
    <n v="0"/>
    <n v="0"/>
    <n v="0"/>
    <n v="0"/>
    <n v="19"/>
    <n v="19"/>
    <s v="Ajuste por reestructura. Entregable nuevo por cambio de atribuciones que se transfiere del P3205 de UR 1149."/>
  </r>
  <r>
    <n v="2022"/>
    <s v="E038"/>
    <s v="Competencias para el trabajo"/>
    <s v="E038.C92"/>
    <s v="A. IES (Instituciones de educación Superior) con vinculación con el entorno operando. SEG"/>
    <m/>
    <s v="Juan Manuel Campos Ornelas"/>
    <m/>
    <s v="4737351000"/>
    <m/>
    <s v="jmanuelc@seg.guanajuato.gob.mx"/>
    <s v="Francisco Daniel Rendón Contreras"/>
    <s v="Francisco Daniel Rendón Contreras"/>
    <m/>
    <s v="4737351000"/>
    <m/>
    <s v="fd_rendon.c@seg.guanajuato.gob.mx"/>
    <m/>
    <n v="1150"/>
    <s v="DIRECCIÓN GENERAL DE MENTEFACTURA Y PROYECTOS ESPECIALES"/>
    <s v="N/A"/>
    <s v="02.05.06"/>
    <x v="304"/>
    <s v="Coordinación de los programas de innovación y mentefactura en el sector educativo"/>
    <x v="1"/>
    <s v="Coordinar las políticas, estrategias, proyectos y acciones para el impulso de la innovación y mentefactura educativa mediante el seguimiento a los programas y proyectos de internacionalización educativa, la realización de investigaciones educativas, la gestión de enlaces estratégicos, la realización de proyectos especiales en disciplinas emergentes y la implementación de estrategias para la mejora de procesos"/>
    <m/>
    <n v="18047"/>
    <m/>
    <s v="Realización de seguimientos trimestrales para fortalecer la participación de la comunidad educativa mediante la gestión de enlaces estratégicos."/>
    <m/>
    <s v="Seguimiento realizado"/>
    <m/>
    <s v="NO"/>
    <m/>
    <s v="NO"/>
    <m/>
    <n v="19"/>
    <m/>
    <n v="3"/>
    <n v="0"/>
    <n v="0"/>
    <n v="0"/>
    <n v="0"/>
    <n v="0"/>
    <n v="0"/>
    <n v="0"/>
    <n v="1"/>
    <n v="0"/>
    <n v="0"/>
    <n v="0"/>
    <n v="0"/>
    <n v="0"/>
    <n v="1"/>
    <n v="0"/>
    <n v="0"/>
    <n v="0"/>
    <n v="0"/>
    <n v="0"/>
    <n v="1"/>
    <n v="0"/>
    <n v="0"/>
    <n v="0"/>
    <n v="0"/>
    <s v="Se crea nuevo entregable por redefinición de la estrategia de atención, que deriva del entregable de atención a la comunidad educativa"/>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Dinámica5" cacheId="0" applyNumberFormats="0" applyBorderFormats="0" applyFontFormats="0" applyPatternFormats="0" applyAlignmentFormats="0" applyWidthHeightFormats="1" dataCaption="Valores" updatedVersion="7" minRefreshableVersion="3" useAutoFormatting="1" itemPrintTitles="1" createdVersion="7" indent="0" outline="1" outlineData="1" multipleFieldFilters="0">
  <location ref="A3:A312" firstHeaderRow="1" firstDataRow="1" firstDataCol="1" rowPageCount="1" colPageCount="1"/>
  <pivotFields count="65">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309">
        <item x="27"/>
        <item x="28"/>
        <item x="29"/>
        <item x="33"/>
        <item x="36"/>
        <item x="62"/>
        <item x="94"/>
        <item x="114"/>
        <item x="141"/>
        <item x="172"/>
        <item x="228"/>
        <item x="201"/>
        <item x="25"/>
        <item x="297"/>
        <item x="21"/>
        <item x="0"/>
        <item x="287"/>
        <item x="26"/>
        <item x="30"/>
        <item x="31"/>
        <item x="1"/>
        <item x="268"/>
        <item x="2"/>
        <item x="3"/>
        <item x="4"/>
        <item x="5"/>
        <item x="6"/>
        <item x="10"/>
        <item x="290"/>
        <item x="11"/>
        <item x="12"/>
        <item x="13"/>
        <item x="14"/>
        <item x="16"/>
        <item x="282"/>
        <item x="283"/>
        <item x="18"/>
        <item x="19"/>
        <item x="20"/>
        <item x="22"/>
        <item x="291"/>
        <item x="37"/>
        <item x="38"/>
        <item x="39"/>
        <item x="40"/>
        <item x="41"/>
        <item x="42"/>
        <item x="43"/>
        <item x="44"/>
        <item x="45"/>
        <item x="46"/>
        <item x="47"/>
        <item x="48"/>
        <item x="49"/>
        <item x="50"/>
        <item x="51"/>
        <item x="52"/>
        <item x="53"/>
        <item x="54"/>
        <item x="55"/>
        <item x="56"/>
        <item x="57"/>
        <item x="58"/>
        <item x="63"/>
        <item x="64"/>
        <item x="65"/>
        <item x="66"/>
        <item x="67"/>
        <item x="68"/>
        <item x="69"/>
        <item x="70"/>
        <item x="71"/>
        <item x="72"/>
        <item x="73"/>
        <item x="74"/>
        <item x="75"/>
        <item x="76"/>
        <item x="77"/>
        <item x="78"/>
        <item x="95"/>
        <item x="96"/>
        <item x="97"/>
        <item x="98"/>
        <item x="115"/>
        <item x="116"/>
        <item x="117"/>
        <item x="118"/>
        <item x="119"/>
        <item x="120"/>
        <item x="121"/>
        <item x="122"/>
        <item x="123"/>
        <item x="124"/>
        <item x="125"/>
        <item x="126"/>
        <item x="142"/>
        <item x="143"/>
        <item x="144"/>
        <item x="145"/>
        <item x="146"/>
        <item x="147"/>
        <item x="148"/>
        <item x="149"/>
        <item x="150"/>
        <item x="151"/>
        <item x="152"/>
        <item x="153"/>
        <item x="154"/>
        <item x="155"/>
        <item x="173"/>
        <item x="174"/>
        <item x="175"/>
        <item x="176"/>
        <item x="177"/>
        <item x="178"/>
        <item x="179"/>
        <item x="180"/>
        <item x="181"/>
        <item x="182"/>
        <item x="183"/>
        <item x="184"/>
        <item x="202"/>
        <item x="203"/>
        <item x="204"/>
        <item x="205"/>
        <item x="206"/>
        <item x="207"/>
        <item x="208"/>
        <item x="209"/>
        <item x="210"/>
        <item x="211"/>
        <item x="212"/>
        <item x="213"/>
        <item x="229"/>
        <item x="230"/>
        <item x="231"/>
        <item x="232"/>
        <item x="233"/>
        <item x="234"/>
        <item x="235"/>
        <item x="236"/>
        <item x="237"/>
        <item x="238"/>
        <item x="239"/>
        <item x="240"/>
        <item x="241"/>
        <item x="242"/>
        <item x="258"/>
        <item x="259"/>
        <item x="260"/>
        <item x="261"/>
        <item x="262"/>
        <item x="263"/>
        <item x="264"/>
        <item x="265"/>
        <item x="266"/>
        <item x="267"/>
        <item x="269"/>
        <item x="59"/>
        <item x="292"/>
        <item x="293"/>
        <item x="305"/>
        <item x="17"/>
        <item x="288"/>
        <item x="79"/>
        <item x="99"/>
        <item x="127"/>
        <item x="156"/>
        <item x="185"/>
        <item x="214"/>
        <item x="243"/>
        <item x="80"/>
        <item x="157"/>
        <item x="186"/>
        <item x="215"/>
        <item x="244"/>
        <item x="81"/>
        <item x="100"/>
        <item x="128"/>
        <item x="158"/>
        <item x="187"/>
        <item x="216"/>
        <item x="245"/>
        <item x="82"/>
        <item x="101"/>
        <item x="129"/>
        <item x="159"/>
        <item x="188"/>
        <item x="217"/>
        <item x="246"/>
        <item x="83"/>
        <item x="102"/>
        <item x="130"/>
        <item x="160"/>
        <item x="189"/>
        <item x="218"/>
        <item x="247"/>
        <item x="131"/>
        <item x="161"/>
        <item x="84"/>
        <item x="103"/>
        <item x="132"/>
        <item x="162"/>
        <item x="190"/>
        <item x="219"/>
        <item x="248"/>
        <item x="85"/>
        <item x="104"/>
        <item x="133"/>
        <item x="163"/>
        <item x="191"/>
        <item x="220"/>
        <item x="249"/>
        <item x="86"/>
        <item x="105"/>
        <item x="134"/>
        <item x="164"/>
        <item x="192"/>
        <item x="221"/>
        <item x="250"/>
        <item x="87"/>
        <item x="106"/>
        <item x="135"/>
        <item x="165"/>
        <item x="193"/>
        <item x="222"/>
        <item x="251"/>
        <item x="88"/>
        <item x="107"/>
        <item x="136"/>
        <item x="166"/>
        <item x="194"/>
        <item x="223"/>
        <item x="252"/>
        <item x="89"/>
        <item x="108"/>
        <item x="137"/>
        <item x="167"/>
        <item x="195"/>
        <item x="224"/>
        <item x="253"/>
        <item x="90"/>
        <item x="109"/>
        <item x="138"/>
        <item x="168"/>
        <item x="196"/>
        <item x="225"/>
        <item x="254"/>
        <item x="110"/>
        <item x="91"/>
        <item x="139"/>
        <item x="169"/>
        <item x="197"/>
        <item x="226"/>
        <item x="255"/>
        <item x="289"/>
        <item x="270"/>
        <item x="271"/>
        <item x="284"/>
        <item x="285"/>
        <item x="23"/>
        <item x="24"/>
        <item x="272"/>
        <item x="294"/>
        <item x="198"/>
        <item x="199"/>
        <item x="7"/>
        <item x="295"/>
        <item x="286"/>
        <item x="111"/>
        <item x="306"/>
        <item x="273"/>
        <item x="274"/>
        <item x="275"/>
        <item x="276"/>
        <item x="34"/>
        <item x="15"/>
        <item x="8"/>
        <item x="9"/>
        <item x="60"/>
        <item x="61"/>
        <item x="92"/>
        <item x="93"/>
        <item x="112"/>
        <item x="113"/>
        <item x="140"/>
        <item x="170"/>
        <item x="171"/>
        <item x="200"/>
        <item x="227"/>
        <item x="256"/>
        <item x="257"/>
        <item x="35"/>
        <item x="296"/>
        <item x="32"/>
        <item x="277"/>
        <item x="278"/>
        <item x="307"/>
        <item x="279"/>
        <item x="280"/>
        <item x="298"/>
        <item x="299"/>
        <item x="300"/>
        <item x="301"/>
        <item x="302"/>
        <item x="281"/>
        <item x="303"/>
        <item x="304"/>
        <item t="default"/>
      </items>
    </pivotField>
    <pivotField showAll="0"/>
    <pivotField axis="axisPage" multipleItemSelectionAllowed="1" showAll="0">
      <items count="144">
        <item x="110"/>
        <item x="111"/>
        <item x="108"/>
        <item x="106"/>
        <item x="107"/>
        <item x="100"/>
        <item x="140"/>
        <item x="112"/>
        <item x="17"/>
        <item x="33"/>
        <item x="49"/>
        <item x="65"/>
        <item x="82"/>
        <item x="98"/>
        <item x="141"/>
        <item x="114"/>
        <item x="18"/>
        <item x="34"/>
        <item x="66"/>
        <item x="99"/>
        <item x="128"/>
        <item m="1" x="142"/>
        <item x="105"/>
        <item x="130"/>
        <item x="16"/>
        <item x="32"/>
        <item x="48"/>
        <item x="64"/>
        <item x="80"/>
        <item x="97"/>
        <item x="132"/>
        <item x="113"/>
        <item x="138"/>
        <item x="136"/>
        <item x="102"/>
        <item x="4"/>
        <item x="23"/>
        <item x="129"/>
        <item x="38"/>
        <item x="54"/>
        <item x="71"/>
        <item x="88"/>
        <item x="115"/>
        <item x="5"/>
        <item x="24"/>
        <item x="39"/>
        <item x="55"/>
        <item x="72"/>
        <item x="89"/>
        <item x="0"/>
        <item x="6"/>
        <item x="30"/>
        <item x="46"/>
        <item x="62"/>
        <item x="78"/>
        <item x="95"/>
        <item x="122"/>
        <item x="121"/>
        <item x="3"/>
        <item x="19"/>
        <item x="109"/>
        <item x="35"/>
        <item x="50"/>
        <item x="67"/>
        <item x="84"/>
        <item x="137"/>
        <item x="135"/>
        <item x="119"/>
        <item x="120"/>
        <item x="116"/>
        <item x="117"/>
        <item x="118"/>
        <item x="123"/>
        <item x="125"/>
        <item x="124"/>
        <item x="7"/>
        <item x="31"/>
        <item x="47"/>
        <item x="63"/>
        <item x="79"/>
        <item x="96"/>
        <item x="8"/>
        <item x="20"/>
        <item x="36"/>
        <item x="51"/>
        <item x="68"/>
        <item x="85"/>
        <item x="9"/>
        <item x="21"/>
        <item x="83"/>
        <item x="52"/>
        <item x="69"/>
        <item x="86"/>
        <item x="10"/>
        <item x="25"/>
        <item x="41"/>
        <item x="57"/>
        <item x="73"/>
        <item x="90"/>
        <item x="11"/>
        <item x="26"/>
        <item x="42"/>
        <item x="58"/>
        <item x="74"/>
        <item x="91"/>
        <item x="12"/>
        <item x="27"/>
        <item x="43"/>
        <item x="59"/>
        <item x="75"/>
        <item x="92"/>
        <item x="13"/>
        <item x="28"/>
        <item x="44"/>
        <item x="60"/>
        <item x="76"/>
        <item x="93"/>
        <item x="14"/>
        <item x="29"/>
        <item x="45"/>
        <item x="61"/>
        <item x="77"/>
        <item x="94"/>
        <item x="40"/>
        <item x="56"/>
        <item x="133"/>
        <item x="134"/>
        <item x="81"/>
        <item x="101"/>
        <item x="139"/>
        <item x="127"/>
        <item x="104"/>
        <item x="131"/>
        <item x="126"/>
        <item x="15"/>
        <item x="22"/>
        <item x="37"/>
        <item x="53"/>
        <item x="70"/>
        <item x="87"/>
        <item x="1"/>
        <item x="2"/>
        <item x="103"/>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22"/>
  </rowFields>
  <rowItems count="309">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i>
      <x v="200"/>
    </i>
    <i>
      <x v="201"/>
    </i>
    <i>
      <x v="202"/>
    </i>
    <i>
      <x v="203"/>
    </i>
    <i>
      <x v="204"/>
    </i>
    <i>
      <x v="205"/>
    </i>
    <i>
      <x v="206"/>
    </i>
    <i>
      <x v="207"/>
    </i>
    <i>
      <x v="208"/>
    </i>
    <i>
      <x v="209"/>
    </i>
    <i>
      <x v="210"/>
    </i>
    <i>
      <x v="211"/>
    </i>
    <i>
      <x v="212"/>
    </i>
    <i>
      <x v="213"/>
    </i>
    <i>
      <x v="214"/>
    </i>
    <i>
      <x v="215"/>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x v="248"/>
    </i>
    <i>
      <x v="249"/>
    </i>
    <i>
      <x v="250"/>
    </i>
    <i>
      <x v="251"/>
    </i>
    <i>
      <x v="252"/>
    </i>
    <i>
      <x v="253"/>
    </i>
    <i>
      <x v="254"/>
    </i>
    <i>
      <x v="255"/>
    </i>
    <i>
      <x v="256"/>
    </i>
    <i>
      <x v="257"/>
    </i>
    <i>
      <x v="258"/>
    </i>
    <i>
      <x v="259"/>
    </i>
    <i>
      <x v="260"/>
    </i>
    <i>
      <x v="261"/>
    </i>
    <i>
      <x v="262"/>
    </i>
    <i>
      <x v="263"/>
    </i>
    <i>
      <x v="264"/>
    </i>
    <i>
      <x v="265"/>
    </i>
    <i>
      <x v="266"/>
    </i>
    <i>
      <x v="267"/>
    </i>
    <i>
      <x v="268"/>
    </i>
    <i>
      <x v="269"/>
    </i>
    <i>
      <x v="270"/>
    </i>
    <i>
      <x v="271"/>
    </i>
    <i>
      <x v="272"/>
    </i>
    <i>
      <x v="273"/>
    </i>
    <i>
      <x v="274"/>
    </i>
    <i>
      <x v="275"/>
    </i>
    <i>
      <x v="276"/>
    </i>
    <i>
      <x v="277"/>
    </i>
    <i>
      <x v="278"/>
    </i>
    <i>
      <x v="279"/>
    </i>
    <i>
      <x v="280"/>
    </i>
    <i>
      <x v="281"/>
    </i>
    <i>
      <x v="282"/>
    </i>
    <i>
      <x v="283"/>
    </i>
    <i>
      <x v="284"/>
    </i>
    <i>
      <x v="285"/>
    </i>
    <i>
      <x v="286"/>
    </i>
    <i>
      <x v="287"/>
    </i>
    <i>
      <x v="288"/>
    </i>
    <i>
      <x v="289"/>
    </i>
    <i>
      <x v="290"/>
    </i>
    <i>
      <x v="291"/>
    </i>
    <i>
      <x v="292"/>
    </i>
    <i>
      <x v="293"/>
    </i>
    <i>
      <x v="294"/>
    </i>
    <i>
      <x v="295"/>
    </i>
    <i>
      <x v="296"/>
    </i>
    <i>
      <x v="297"/>
    </i>
    <i>
      <x v="298"/>
    </i>
    <i>
      <x v="299"/>
    </i>
    <i>
      <x v="300"/>
    </i>
    <i>
      <x v="301"/>
    </i>
    <i>
      <x v="302"/>
    </i>
    <i>
      <x v="303"/>
    </i>
    <i>
      <x v="304"/>
    </i>
    <i>
      <x v="305"/>
    </i>
    <i>
      <x v="306"/>
    </i>
    <i>
      <x v="307"/>
    </i>
    <i t="grand">
      <x/>
    </i>
  </rowItems>
  <colItems count="1">
    <i/>
  </colItems>
  <pageFields count="1">
    <pageField fld="24" hier="-1"/>
  </pageFields>
  <formats count="1">
    <format dxfId="0">
      <pivotArea dataOnly="0" labelOnly="1" fieldPosition="0">
        <references count="1">
          <reference field="22" count="17">
            <x v="2"/>
            <x v="3"/>
            <x v="11"/>
            <x v="16"/>
            <x v="169"/>
            <x v="181"/>
            <x v="188"/>
            <x v="195"/>
            <x v="204"/>
            <x v="211"/>
            <x v="218"/>
            <x v="225"/>
            <x v="232"/>
            <x v="239"/>
            <x v="246"/>
            <x v="253"/>
            <x v="289"/>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6" Type="http://schemas.openxmlformats.org/officeDocument/2006/relationships/hyperlink" Target="mailto:jmanuelc@seg.guanajuato.gob.mx" TargetMode="External"/><Relationship Id="rId21" Type="http://schemas.openxmlformats.org/officeDocument/2006/relationships/hyperlink" Target="mailto:m_herrera.c@seg.guanajuato.gob.mx" TargetMode="External"/><Relationship Id="rId42" Type="http://schemas.openxmlformats.org/officeDocument/2006/relationships/hyperlink" Target="mailto:uh_orozco@seg.guanajuato.gob.mx" TargetMode="External"/><Relationship Id="rId47" Type="http://schemas.openxmlformats.org/officeDocument/2006/relationships/hyperlink" Target="mailto:uh_orozco@seg.guanajuato.gob.mx" TargetMode="External"/><Relationship Id="rId63" Type="http://schemas.openxmlformats.org/officeDocument/2006/relationships/hyperlink" Target="mailto:aigutierrez@seg.guanajuato.gob.mx" TargetMode="External"/><Relationship Id="rId68" Type="http://schemas.openxmlformats.org/officeDocument/2006/relationships/hyperlink" Target="mailto:d_uribe@seg.guanajuato.gob.mx" TargetMode="External"/><Relationship Id="rId84" Type="http://schemas.openxmlformats.org/officeDocument/2006/relationships/printerSettings" Target="../printerSettings/printerSettings1.bin"/><Relationship Id="rId16" Type="http://schemas.openxmlformats.org/officeDocument/2006/relationships/hyperlink" Target="mailto:benazir_talavera@seg.guanajuato.gob.mx" TargetMode="External"/><Relationship Id="rId11" Type="http://schemas.openxmlformats.org/officeDocument/2006/relationships/hyperlink" Target="mailto:aigutierrez@seg.guanajuato.gob.mx" TargetMode="External"/><Relationship Id="rId32" Type="http://schemas.openxmlformats.org/officeDocument/2006/relationships/hyperlink" Target="mailto:fguerram@seg.guanajuato.gob.mx" TargetMode="External"/><Relationship Id="rId37" Type="http://schemas.openxmlformats.org/officeDocument/2006/relationships/hyperlink" Target="mailto:v_segoviano@seg.guanajuato.gob.mx" TargetMode="External"/><Relationship Id="rId53" Type="http://schemas.openxmlformats.org/officeDocument/2006/relationships/hyperlink" Target="mailto:e_rodriguezm@seg.guanajuato.gob.mx" TargetMode="External"/><Relationship Id="rId58" Type="http://schemas.openxmlformats.org/officeDocument/2006/relationships/hyperlink" Target="mailto:ae_reyes@seg.guanajuato.gob.mx" TargetMode="External"/><Relationship Id="rId74" Type="http://schemas.openxmlformats.org/officeDocument/2006/relationships/hyperlink" Target="mailto:a_trejo@seg.guanajuato.gob.mx" TargetMode="External"/><Relationship Id="rId79" Type="http://schemas.openxmlformats.org/officeDocument/2006/relationships/hyperlink" Target="mailto:ae_reyes@seg.guanajuato.gob.mx" TargetMode="External"/><Relationship Id="rId5" Type="http://schemas.openxmlformats.org/officeDocument/2006/relationships/hyperlink" Target="mailto:oa_perez@seg.guanajuato.gob.mx" TargetMode="External"/><Relationship Id="rId61" Type="http://schemas.openxmlformats.org/officeDocument/2006/relationships/hyperlink" Target="mailto:d_uribe@seg.guanajuato.gob.mx" TargetMode="External"/><Relationship Id="rId82" Type="http://schemas.openxmlformats.org/officeDocument/2006/relationships/hyperlink" Target="mailto:ae_reyes@seg.guanajuato.gob.mx" TargetMode="External"/><Relationship Id="rId19" Type="http://schemas.openxmlformats.org/officeDocument/2006/relationships/hyperlink" Target="mailto:m_alba.g@seg.guanajuato.gob.mx" TargetMode="External"/><Relationship Id="rId14" Type="http://schemas.openxmlformats.org/officeDocument/2006/relationships/hyperlink" Target="mailto:aigutierrez@seg.guanajuato.gob.mx" TargetMode="External"/><Relationship Id="rId22" Type="http://schemas.openxmlformats.org/officeDocument/2006/relationships/hyperlink" Target="mailto:m_herrera.c@seg.guanajuato.gob.mx" TargetMode="External"/><Relationship Id="rId27" Type="http://schemas.openxmlformats.org/officeDocument/2006/relationships/hyperlink" Target="mailto:j_ruelas@seg.guanajuato.gob.mx" TargetMode="External"/><Relationship Id="rId30" Type="http://schemas.openxmlformats.org/officeDocument/2006/relationships/hyperlink" Target="mailto:j_ruelas@seg.guanajuato.gob.mx" TargetMode="External"/><Relationship Id="rId35" Type="http://schemas.openxmlformats.org/officeDocument/2006/relationships/hyperlink" Target="mailto:m_herrera.c@seg.guanajuato.gob.mx" TargetMode="External"/><Relationship Id="rId43" Type="http://schemas.openxmlformats.org/officeDocument/2006/relationships/hyperlink" Target="mailto:uh_orozco@seg.guanajuato.gob.mx" TargetMode="External"/><Relationship Id="rId48" Type="http://schemas.openxmlformats.org/officeDocument/2006/relationships/hyperlink" Target="mailto:uh_orozco@seg.guanajuato.gob.mx" TargetMode="External"/><Relationship Id="rId56" Type="http://schemas.openxmlformats.org/officeDocument/2006/relationships/hyperlink" Target="mailto:e_rodriguezm@seg.guanajuato.gob.mx" TargetMode="External"/><Relationship Id="rId64" Type="http://schemas.openxmlformats.org/officeDocument/2006/relationships/hyperlink" Target="mailto:jm_ramirezg@seg.guanajuato.gob.mx" TargetMode="External"/><Relationship Id="rId69" Type="http://schemas.openxmlformats.org/officeDocument/2006/relationships/hyperlink" Target="mailto:agarcialz@enoi.edu.mx" TargetMode="External"/><Relationship Id="rId77" Type="http://schemas.openxmlformats.org/officeDocument/2006/relationships/hyperlink" Target="mailto:ae_reyes@seg.guanajuato.gob.mx" TargetMode="External"/><Relationship Id="rId8" Type="http://schemas.openxmlformats.org/officeDocument/2006/relationships/hyperlink" Target="mailto:lp_chavero@seg.guanajuato.gob.mx" TargetMode="External"/><Relationship Id="rId51" Type="http://schemas.openxmlformats.org/officeDocument/2006/relationships/hyperlink" Target="mailto:uh_orozco@seg.guanajuato.gob.mx" TargetMode="External"/><Relationship Id="rId72" Type="http://schemas.openxmlformats.org/officeDocument/2006/relationships/hyperlink" Target="mailto:a_trejo@seg.guanajuato.gob.mx" TargetMode="External"/><Relationship Id="rId80" Type="http://schemas.openxmlformats.org/officeDocument/2006/relationships/hyperlink" Target="mailto:ae_reyes@seg.guanajuato.gob.mx" TargetMode="External"/><Relationship Id="rId3" Type="http://schemas.openxmlformats.org/officeDocument/2006/relationships/hyperlink" Target="mailto:m_garciac@seg.guanajuato.gob.mx" TargetMode="External"/><Relationship Id="rId12" Type="http://schemas.openxmlformats.org/officeDocument/2006/relationships/hyperlink" Target="mailto:aigutierrez@seg.guanajuato.gob.mx" TargetMode="External"/><Relationship Id="rId17" Type="http://schemas.openxmlformats.org/officeDocument/2006/relationships/hyperlink" Target="mailto:benazir_talavera@seg.guanajuato.gob.mx" TargetMode="External"/><Relationship Id="rId25" Type="http://schemas.openxmlformats.org/officeDocument/2006/relationships/hyperlink" Target="mailto:jmanuelc@seg.guanajuato.gob.mx" TargetMode="External"/><Relationship Id="rId33" Type="http://schemas.openxmlformats.org/officeDocument/2006/relationships/hyperlink" Target="mailto:m_herrera.c@seg.guanajuato.gob.mx" TargetMode="External"/><Relationship Id="rId38" Type="http://schemas.openxmlformats.org/officeDocument/2006/relationships/hyperlink" Target="mailto:v_segoviano@seg.guanajuato.gob.mx" TargetMode="External"/><Relationship Id="rId46" Type="http://schemas.openxmlformats.org/officeDocument/2006/relationships/hyperlink" Target="mailto:uh_orozco@seg.guanajuato.gob.mx" TargetMode="External"/><Relationship Id="rId59" Type="http://schemas.openxmlformats.org/officeDocument/2006/relationships/hyperlink" Target="mailto:ae_reyes@seg.guanajuato.gob.mx" TargetMode="External"/><Relationship Id="rId67" Type="http://schemas.openxmlformats.org/officeDocument/2006/relationships/hyperlink" Target="mailto:jmanuelc@seg.guanajuato.gob.mx" TargetMode="External"/><Relationship Id="rId20" Type="http://schemas.openxmlformats.org/officeDocument/2006/relationships/hyperlink" Target="mailto:m_alba.g@seg.guanajuato.gob.mx" TargetMode="External"/><Relationship Id="rId41" Type="http://schemas.openxmlformats.org/officeDocument/2006/relationships/hyperlink" Target="mailto:j_ruelas@seg.guanajuato.gob.mx" TargetMode="External"/><Relationship Id="rId54" Type="http://schemas.openxmlformats.org/officeDocument/2006/relationships/hyperlink" Target="mailto:e_rodriguezm@seg.guanajuato.gob.mx" TargetMode="External"/><Relationship Id="rId62" Type="http://schemas.openxmlformats.org/officeDocument/2006/relationships/hyperlink" Target="mailto:ej_gomez@seg.guanajuato.gob.mx" TargetMode="External"/><Relationship Id="rId70" Type="http://schemas.openxmlformats.org/officeDocument/2006/relationships/hyperlink" Target="mailto:jc_villegas@seg.guanajuato.gob.mx" TargetMode="External"/><Relationship Id="rId75" Type="http://schemas.openxmlformats.org/officeDocument/2006/relationships/hyperlink" Target="mailto:a_trejo@seg.guanajuato.gob.mx" TargetMode="External"/><Relationship Id="rId83" Type="http://schemas.openxmlformats.org/officeDocument/2006/relationships/hyperlink" Target="mailto:ae_reyes@seg.guanajuato.gob.mx" TargetMode="External"/><Relationship Id="rId1" Type="http://schemas.openxmlformats.org/officeDocument/2006/relationships/hyperlink" Target="mailto:m_garciac@seg.guanajuato.gob.mx" TargetMode="External"/><Relationship Id="rId6" Type="http://schemas.openxmlformats.org/officeDocument/2006/relationships/hyperlink" Target="mailto:a_alvarez@seg.guanajuato.gob.mx" TargetMode="External"/><Relationship Id="rId15" Type="http://schemas.openxmlformats.org/officeDocument/2006/relationships/hyperlink" Target="mailto:v_segoviano@seg.guanajuato.gob.mx" TargetMode="External"/><Relationship Id="rId23" Type="http://schemas.openxmlformats.org/officeDocument/2006/relationships/hyperlink" Target="mailto:fguerram@seg.guanajuato.gob.mx" TargetMode="External"/><Relationship Id="rId28" Type="http://schemas.openxmlformats.org/officeDocument/2006/relationships/hyperlink" Target="mailto:j_ruelas@seg.guanajuato.gob.mx" TargetMode="External"/><Relationship Id="rId36" Type="http://schemas.openxmlformats.org/officeDocument/2006/relationships/hyperlink" Target="mailto:fguerram@seg.guanajuato.gob.mx" TargetMode="External"/><Relationship Id="rId49" Type="http://schemas.openxmlformats.org/officeDocument/2006/relationships/hyperlink" Target="mailto:uh_orozco@seg.guanajuato.gob.mx" TargetMode="External"/><Relationship Id="rId57" Type="http://schemas.openxmlformats.org/officeDocument/2006/relationships/hyperlink" Target="mailto:ae_reyes@seg.guanajuato.gob.mx" TargetMode="External"/><Relationship Id="rId10" Type="http://schemas.openxmlformats.org/officeDocument/2006/relationships/hyperlink" Target="mailto:aigutierrez@seg.guanajuato.gob.mx" TargetMode="External"/><Relationship Id="rId31" Type="http://schemas.openxmlformats.org/officeDocument/2006/relationships/hyperlink" Target="mailto:m_herrera.c@seg.guanajuato.gob.mx" TargetMode="External"/><Relationship Id="rId44" Type="http://schemas.openxmlformats.org/officeDocument/2006/relationships/hyperlink" Target="mailto:uh_orozco@seg.guanajuato.gob.mx" TargetMode="External"/><Relationship Id="rId52" Type="http://schemas.openxmlformats.org/officeDocument/2006/relationships/hyperlink" Target="mailto:uh_orozco@seg.guanajuato.gob.mx" TargetMode="External"/><Relationship Id="rId60" Type="http://schemas.openxmlformats.org/officeDocument/2006/relationships/hyperlink" Target="mailto:d_uribe@seg.guanajuato.gob.mx" TargetMode="External"/><Relationship Id="rId65" Type="http://schemas.openxmlformats.org/officeDocument/2006/relationships/hyperlink" Target="mailto:i_gomezh@seg.guanajuato.gob.mx" TargetMode="External"/><Relationship Id="rId73" Type="http://schemas.openxmlformats.org/officeDocument/2006/relationships/hyperlink" Target="mailto:a_trejo@seg.guanajuato.gob.mx" TargetMode="External"/><Relationship Id="rId78" Type="http://schemas.openxmlformats.org/officeDocument/2006/relationships/hyperlink" Target="mailto:ae_reyes@seg.guanajuato.gob.mx" TargetMode="External"/><Relationship Id="rId81" Type="http://schemas.openxmlformats.org/officeDocument/2006/relationships/hyperlink" Target="mailto:ae_reyes@seg.guanajuato.gob.mx" TargetMode="External"/><Relationship Id="rId4" Type="http://schemas.openxmlformats.org/officeDocument/2006/relationships/hyperlink" Target="mailto:oa_perez@seg.guanajuato.gob.mx" TargetMode="External"/><Relationship Id="rId9" Type="http://schemas.openxmlformats.org/officeDocument/2006/relationships/hyperlink" Target="mailto:lp_chavero@seg.guanajuato.gob.mx" TargetMode="External"/><Relationship Id="rId13" Type="http://schemas.openxmlformats.org/officeDocument/2006/relationships/hyperlink" Target="mailto:aigutierrez@seg.guanajuato.gob.mx" TargetMode="External"/><Relationship Id="rId18" Type="http://schemas.openxmlformats.org/officeDocument/2006/relationships/hyperlink" Target="mailto:m_alba.g@seg.guanajuato.gob.mx" TargetMode="External"/><Relationship Id="rId39" Type="http://schemas.openxmlformats.org/officeDocument/2006/relationships/hyperlink" Target="mailto:d_uribe@seg.guanajuato.gob.mx" TargetMode="External"/><Relationship Id="rId34" Type="http://schemas.openxmlformats.org/officeDocument/2006/relationships/hyperlink" Target="mailto:fguerram@seg.guanajuato.gob.mx" TargetMode="External"/><Relationship Id="rId50" Type="http://schemas.openxmlformats.org/officeDocument/2006/relationships/hyperlink" Target="mailto:uh_orozco@seg.guanajuato.gob.mx" TargetMode="External"/><Relationship Id="rId55" Type="http://schemas.openxmlformats.org/officeDocument/2006/relationships/hyperlink" Target="mailto:e_rodriguezm@seg.guanajuato.gob.mx" TargetMode="External"/><Relationship Id="rId76" Type="http://schemas.openxmlformats.org/officeDocument/2006/relationships/hyperlink" Target="mailto:ae_reyes@seg.guanajuato.gob.mx" TargetMode="External"/><Relationship Id="rId7" Type="http://schemas.openxmlformats.org/officeDocument/2006/relationships/hyperlink" Target="mailto:a_alvarez@seg.guanajuato.gob.mx" TargetMode="External"/><Relationship Id="rId71" Type="http://schemas.openxmlformats.org/officeDocument/2006/relationships/hyperlink" Target="mailto:jc_villegas@seg.guanajuato.gob.mx" TargetMode="External"/><Relationship Id="rId2" Type="http://schemas.openxmlformats.org/officeDocument/2006/relationships/hyperlink" Target="mailto:m_garciac@seg.guanajuato.gob.mx" TargetMode="External"/><Relationship Id="rId29" Type="http://schemas.openxmlformats.org/officeDocument/2006/relationships/hyperlink" Target="mailto:j_ruelas@seg.guanajuato.gob.mx" TargetMode="External"/><Relationship Id="rId24" Type="http://schemas.openxmlformats.org/officeDocument/2006/relationships/hyperlink" Target="mailto:fguerram@seg.guanajuato.gob.mx" TargetMode="External"/><Relationship Id="rId40" Type="http://schemas.openxmlformats.org/officeDocument/2006/relationships/hyperlink" Target="mailto:d_uribe@seg.guanajuato.gob.mx" TargetMode="External"/><Relationship Id="rId45" Type="http://schemas.openxmlformats.org/officeDocument/2006/relationships/hyperlink" Target="mailto:uh_orozco@seg.guanajuato.gob.mx" TargetMode="External"/><Relationship Id="rId66" Type="http://schemas.openxmlformats.org/officeDocument/2006/relationships/hyperlink" Target="mailto:i_gomezh@seg.guanajuat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12"/>
  <sheetViews>
    <sheetView workbookViewId="0">
      <selection activeCell="E13" sqref="E13"/>
    </sheetView>
  </sheetViews>
  <sheetFormatPr baseColWidth="10" defaultRowHeight="15" x14ac:dyDescent="0.25"/>
  <cols>
    <col min="1" max="1" width="16.5703125" bestFit="1" customWidth="1"/>
    <col min="2" max="2" width="9.42578125" bestFit="1" customWidth="1"/>
    <col min="4" max="4" width="19.42578125" customWidth="1"/>
  </cols>
  <sheetData>
    <row r="1" spans="1:6" x14ac:dyDescent="0.25">
      <c r="A1" s="114" t="s">
        <v>2378</v>
      </c>
      <c r="B1" t="s">
        <v>2379</v>
      </c>
    </row>
    <row r="3" spans="1:6" ht="15.75" thickBot="1" x14ac:dyDescent="0.3">
      <c r="A3" s="114" t="s">
        <v>2360</v>
      </c>
      <c r="D3" s="118" t="s">
        <v>2360</v>
      </c>
    </row>
    <row r="4" spans="1:6" x14ac:dyDescent="0.25">
      <c r="A4" s="115" t="s">
        <v>269</v>
      </c>
      <c r="D4" t="s">
        <v>269</v>
      </c>
      <c r="E4" s="119">
        <f>308-17</f>
        <v>291</v>
      </c>
      <c r="F4" t="s">
        <v>2381</v>
      </c>
    </row>
    <row r="5" spans="1:6" ht="15.75" thickBot="1" x14ac:dyDescent="0.3">
      <c r="A5" s="115" t="s">
        <v>279</v>
      </c>
      <c r="D5" t="s">
        <v>279</v>
      </c>
      <c r="E5" s="121">
        <v>17</v>
      </c>
      <c r="F5" t="s">
        <v>2382</v>
      </c>
    </row>
    <row r="6" spans="1:6" ht="16.5" thickTop="1" thickBot="1" x14ac:dyDescent="0.3">
      <c r="A6" s="116" t="s">
        <v>288</v>
      </c>
      <c r="D6" t="s">
        <v>342</v>
      </c>
      <c r="E6" s="120">
        <f>E4+E5</f>
        <v>308</v>
      </c>
      <c r="F6" t="s">
        <v>2383</v>
      </c>
    </row>
    <row r="7" spans="1:6" x14ac:dyDescent="0.25">
      <c r="A7" s="116" t="s">
        <v>324</v>
      </c>
      <c r="D7" t="s">
        <v>460</v>
      </c>
    </row>
    <row r="8" spans="1:6" x14ac:dyDescent="0.25">
      <c r="A8" s="115" t="s">
        <v>342</v>
      </c>
      <c r="D8" t="s">
        <v>568</v>
      </c>
    </row>
    <row r="9" spans="1:6" x14ac:dyDescent="0.25">
      <c r="A9" s="115" t="s">
        <v>460</v>
      </c>
      <c r="D9" t="s">
        <v>629</v>
      </c>
    </row>
    <row r="10" spans="1:6" x14ac:dyDescent="0.25">
      <c r="A10" s="115" t="s">
        <v>568</v>
      </c>
      <c r="D10" t="s">
        <v>723</v>
      </c>
    </row>
    <row r="11" spans="1:6" x14ac:dyDescent="0.25">
      <c r="A11" s="115" t="s">
        <v>629</v>
      </c>
      <c r="D11" t="s">
        <v>833</v>
      </c>
    </row>
    <row r="12" spans="1:6" x14ac:dyDescent="0.25">
      <c r="A12" s="115" t="s">
        <v>723</v>
      </c>
      <c r="D12" t="s">
        <v>1032</v>
      </c>
    </row>
    <row r="13" spans="1:6" x14ac:dyDescent="0.25">
      <c r="A13" s="115" t="s">
        <v>833</v>
      </c>
      <c r="D13" t="s">
        <v>251</v>
      </c>
    </row>
    <row r="14" spans="1:6" x14ac:dyDescent="0.25">
      <c r="A14" s="115" t="s">
        <v>1032</v>
      </c>
      <c r="D14" t="s">
        <v>1402</v>
      </c>
    </row>
    <row r="15" spans="1:6" x14ac:dyDescent="0.25">
      <c r="A15" s="116" t="s">
        <v>934</v>
      </c>
      <c r="D15" t="s">
        <v>223</v>
      </c>
    </row>
    <row r="16" spans="1:6" x14ac:dyDescent="0.25">
      <c r="A16" s="115" t="s">
        <v>251</v>
      </c>
      <c r="D16" t="s">
        <v>38</v>
      </c>
    </row>
    <row r="17" spans="1:4" x14ac:dyDescent="0.25">
      <c r="A17" s="115" t="s">
        <v>1402</v>
      </c>
      <c r="D17" t="s">
        <v>260</v>
      </c>
    </row>
    <row r="18" spans="1:4" x14ac:dyDescent="0.25">
      <c r="A18" s="115" t="s">
        <v>223</v>
      </c>
      <c r="D18" t="s">
        <v>298</v>
      </c>
    </row>
    <row r="19" spans="1:4" x14ac:dyDescent="0.25">
      <c r="A19" s="115" t="s">
        <v>38</v>
      </c>
      <c r="D19" t="s">
        <v>307</v>
      </c>
    </row>
    <row r="20" spans="1:4" x14ac:dyDescent="0.25">
      <c r="A20" s="116" t="s">
        <v>1336</v>
      </c>
      <c r="D20" t="s">
        <v>48</v>
      </c>
    </row>
    <row r="21" spans="1:4" x14ac:dyDescent="0.25">
      <c r="A21" s="115" t="s">
        <v>260</v>
      </c>
      <c r="D21" t="s">
        <v>1225</v>
      </c>
    </row>
    <row r="22" spans="1:4" x14ac:dyDescent="0.25">
      <c r="A22" s="115" t="s">
        <v>298</v>
      </c>
      <c r="D22" t="s">
        <v>63</v>
      </c>
    </row>
    <row r="23" spans="1:4" x14ac:dyDescent="0.25">
      <c r="A23" s="115" t="s">
        <v>307</v>
      </c>
      <c r="D23" t="s">
        <v>76</v>
      </c>
    </row>
    <row r="24" spans="1:4" x14ac:dyDescent="0.25">
      <c r="A24" s="115" t="s">
        <v>48</v>
      </c>
      <c r="D24" t="s">
        <v>84</v>
      </c>
    </row>
    <row r="25" spans="1:4" x14ac:dyDescent="0.25">
      <c r="A25" s="115" t="s">
        <v>1225</v>
      </c>
      <c r="D25" t="s">
        <v>88</v>
      </c>
    </row>
    <row r="26" spans="1:4" x14ac:dyDescent="0.25">
      <c r="A26" s="115" t="s">
        <v>63</v>
      </c>
      <c r="D26" t="s">
        <v>95</v>
      </c>
    </row>
    <row r="27" spans="1:4" x14ac:dyDescent="0.25">
      <c r="A27" s="115" t="s">
        <v>76</v>
      </c>
      <c r="D27" t="s">
        <v>126</v>
      </c>
    </row>
    <row r="28" spans="1:4" x14ac:dyDescent="0.25">
      <c r="A28" s="115" t="s">
        <v>84</v>
      </c>
      <c r="D28" t="s">
        <v>1364</v>
      </c>
    </row>
    <row r="29" spans="1:4" x14ac:dyDescent="0.25">
      <c r="A29" s="115" t="s">
        <v>88</v>
      </c>
      <c r="D29" t="s">
        <v>139</v>
      </c>
    </row>
    <row r="30" spans="1:4" x14ac:dyDescent="0.25">
      <c r="A30" s="115" t="s">
        <v>95</v>
      </c>
      <c r="D30" t="s">
        <v>148</v>
      </c>
    </row>
    <row r="31" spans="1:4" x14ac:dyDescent="0.25">
      <c r="A31" s="115" t="s">
        <v>126</v>
      </c>
      <c r="D31" t="s">
        <v>154</v>
      </c>
    </row>
    <row r="32" spans="1:4" x14ac:dyDescent="0.25">
      <c r="A32" s="115" t="s">
        <v>1364</v>
      </c>
      <c r="D32" t="s">
        <v>161</v>
      </c>
    </row>
    <row r="33" spans="1:4" x14ac:dyDescent="0.25">
      <c r="A33" s="115" t="s">
        <v>139</v>
      </c>
      <c r="D33" t="s">
        <v>174</v>
      </c>
    </row>
    <row r="34" spans="1:4" x14ac:dyDescent="0.25">
      <c r="A34" s="115" t="s">
        <v>148</v>
      </c>
      <c r="D34" t="s">
        <v>1305</v>
      </c>
    </row>
    <row r="35" spans="1:4" x14ac:dyDescent="0.25">
      <c r="A35" s="115" t="s">
        <v>154</v>
      </c>
      <c r="D35" t="s">
        <v>1316</v>
      </c>
    </row>
    <row r="36" spans="1:4" x14ac:dyDescent="0.25">
      <c r="A36" s="115" t="s">
        <v>161</v>
      </c>
      <c r="D36" t="s">
        <v>194</v>
      </c>
    </row>
    <row r="37" spans="1:4" x14ac:dyDescent="0.25">
      <c r="A37" s="115" t="s">
        <v>174</v>
      </c>
      <c r="D37" t="s">
        <v>207</v>
      </c>
    </row>
    <row r="38" spans="1:4" x14ac:dyDescent="0.25">
      <c r="A38" s="115" t="s">
        <v>1305</v>
      </c>
      <c r="D38" t="s">
        <v>216</v>
      </c>
    </row>
    <row r="39" spans="1:4" x14ac:dyDescent="0.25">
      <c r="A39" s="115" t="s">
        <v>1316</v>
      </c>
      <c r="D39" t="s">
        <v>232</v>
      </c>
    </row>
    <row r="40" spans="1:4" x14ac:dyDescent="0.25">
      <c r="A40" s="115" t="s">
        <v>194</v>
      </c>
      <c r="D40" t="s">
        <v>1373</v>
      </c>
    </row>
    <row r="41" spans="1:4" x14ac:dyDescent="0.25">
      <c r="A41" s="115" t="s">
        <v>207</v>
      </c>
      <c r="D41" t="s">
        <v>351</v>
      </c>
    </row>
    <row r="42" spans="1:4" x14ac:dyDescent="0.25">
      <c r="A42" s="115" t="s">
        <v>216</v>
      </c>
      <c r="D42" t="s">
        <v>357</v>
      </c>
    </row>
    <row r="43" spans="1:4" x14ac:dyDescent="0.25">
      <c r="A43" s="115" t="s">
        <v>232</v>
      </c>
      <c r="D43" t="s">
        <v>363</v>
      </c>
    </row>
    <row r="44" spans="1:4" x14ac:dyDescent="0.25">
      <c r="A44" s="115" t="s">
        <v>1373</v>
      </c>
      <c r="D44" t="s">
        <v>369</v>
      </c>
    </row>
    <row r="45" spans="1:4" x14ac:dyDescent="0.25">
      <c r="A45" s="115" t="s">
        <v>351</v>
      </c>
      <c r="D45" t="s">
        <v>374</v>
      </c>
    </row>
    <row r="46" spans="1:4" x14ac:dyDescent="0.25">
      <c r="A46" s="115" t="s">
        <v>357</v>
      </c>
      <c r="D46" t="s">
        <v>377</v>
      </c>
    </row>
    <row r="47" spans="1:4" x14ac:dyDescent="0.25">
      <c r="A47" s="115" t="s">
        <v>363</v>
      </c>
      <c r="D47" t="s">
        <v>379</v>
      </c>
    </row>
    <row r="48" spans="1:4" x14ac:dyDescent="0.25">
      <c r="A48" s="115" t="s">
        <v>369</v>
      </c>
      <c r="D48" t="s">
        <v>381</v>
      </c>
    </row>
    <row r="49" spans="1:4" x14ac:dyDescent="0.25">
      <c r="A49" s="115" t="s">
        <v>374</v>
      </c>
      <c r="D49" t="s">
        <v>383</v>
      </c>
    </row>
    <row r="50" spans="1:4" x14ac:dyDescent="0.25">
      <c r="A50" s="115" t="s">
        <v>377</v>
      </c>
      <c r="D50" t="s">
        <v>385</v>
      </c>
    </row>
    <row r="51" spans="1:4" x14ac:dyDescent="0.25">
      <c r="A51" s="115" t="s">
        <v>379</v>
      </c>
      <c r="D51" t="s">
        <v>390</v>
      </c>
    </row>
    <row r="52" spans="1:4" x14ac:dyDescent="0.25">
      <c r="A52" s="115" t="s">
        <v>381</v>
      </c>
      <c r="D52" t="s">
        <v>395</v>
      </c>
    </row>
    <row r="53" spans="1:4" x14ac:dyDescent="0.25">
      <c r="A53" s="115" t="s">
        <v>383</v>
      </c>
      <c r="D53" t="s">
        <v>400</v>
      </c>
    </row>
    <row r="54" spans="1:4" x14ac:dyDescent="0.25">
      <c r="A54" s="115" t="s">
        <v>385</v>
      </c>
      <c r="D54" t="s">
        <v>405</v>
      </c>
    </row>
    <row r="55" spans="1:4" x14ac:dyDescent="0.25">
      <c r="A55" s="115" t="s">
        <v>390</v>
      </c>
      <c r="D55" t="s">
        <v>408</v>
      </c>
    </row>
    <row r="56" spans="1:4" x14ac:dyDescent="0.25">
      <c r="A56" s="115" t="s">
        <v>395</v>
      </c>
      <c r="D56" t="s">
        <v>412</v>
      </c>
    </row>
    <row r="57" spans="1:4" x14ac:dyDescent="0.25">
      <c r="A57" s="115" t="s">
        <v>400</v>
      </c>
      <c r="D57" t="s">
        <v>415</v>
      </c>
    </row>
    <row r="58" spans="1:4" x14ac:dyDescent="0.25">
      <c r="A58" s="115" t="s">
        <v>405</v>
      </c>
      <c r="D58" t="s">
        <v>420</v>
      </c>
    </row>
    <row r="59" spans="1:4" x14ac:dyDescent="0.25">
      <c r="A59" s="115" t="s">
        <v>408</v>
      </c>
      <c r="D59" t="s">
        <v>423</v>
      </c>
    </row>
    <row r="60" spans="1:4" x14ac:dyDescent="0.25">
      <c r="A60" s="115" t="s">
        <v>412</v>
      </c>
      <c r="D60" t="s">
        <v>426</v>
      </c>
    </row>
    <row r="61" spans="1:4" x14ac:dyDescent="0.25">
      <c r="A61" s="115" t="s">
        <v>415</v>
      </c>
      <c r="D61" t="s">
        <v>429</v>
      </c>
    </row>
    <row r="62" spans="1:4" x14ac:dyDescent="0.25">
      <c r="A62" s="115" t="s">
        <v>420</v>
      </c>
      <c r="D62" t="s">
        <v>432</v>
      </c>
    </row>
    <row r="63" spans="1:4" x14ac:dyDescent="0.25">
      <c r="A63" s="115" t="s">
        <v>423</v>
      </c>
      <c r="D63" t="s">
        <v>467</v>
      </c>
    </row>
    <row r="64" spans="1:4" x14ac:dyDescent="0.25">
      <c r="A64" s="115" t="s">
        <v>426</v>
      </c>
      <c r="D64" t="s">
        <v>473</v>
      </c>
    </row>
    <row r="65" spans="1:4" x14ac:dyDescent="0.25">
      <c r="A65" s="115" t="s">
        <v>429</v>
      </c>
      <c r="D65" t="s">
        <v>479</v>
      </c>
    </row>
    <row r="66" spans="1:4" x14ac:dyDescent="0.25">
      <c r="A66" s="115" t="s">
        <v>432</v>
      </c>
      <c r="D66" t="s">
        <v>485</v>
      </c>
    </row>
    <row r="67" spans="1:4" x14ac:dyDescent="0.25">
      <c r="A67" s="115" t="s">
        <v>467</v>
      </c>
      <c r="D67" t="s">
        <v>490</v>
      </c>
    </row>
    <row r="68" spans="1:4" x14ac:dyDescent="0.25">
      <c r="A68" s="115" t="s">
        <v>473</v>
      </c>
      <c r="D68" t="s">
        <v>495</v>
      </c>
    </row>
    <row r="69" spans="1:4" x14ac:dyDescent="0.25">
      <c r="A69" s="115" t="s">
        <v>479</v>
      </c>
      <c r="D69" t="s">
        <v>500</v>
      </c>
    </row>
    <row r="70" spans="1:4" x14ac:dyDescent="0.25">
      <c r="A70" s="115" t="s">
        <v>485</v>
      </c>
      <c r="D70" t="s">
        <v>505</v>
      </c>
    </row>
    <row r="71" spans="1:4" x14ac:dyDescent="0.25">
      <c r="A71" s="115" t="s">
        <v>490</v>
      </c>
      <c r="D71" t="s">
        <v>510</v>
      </c>
    </row>
    <row r="72" spans="1:4" x14ac:dyDescent="0.25">
      <c r="A72" s="115" t="s">
        <v>495</v>
      </c>
      <c r="D72" t="s">
        <v>515</v>
      </c>
    </row>
    <row r="73" spans="1:4" x14ac:dyDescent="0.25">
      <c r="A73" s="115" t="s">
        <v>500</v>
      </c>
      <c r="D73" t="s">
        <v>517</v>
      </c>
    </row>
    <row r="74" spans="1:4" x14ac:dyDescent="0.25">
      <c r="A74" s="115" t="s">
        <v>505</v>
      </c>
      <c r="D74" t="s">
        <v>519</v>
      </c>
    </row>
    <row r="75" spans="1:4" x14ac:dyDescent="0.25">
      <c r="A75" s="115" t="s">
        <v>510</v>
      </c>
      <c r="D75" t="s">
        <v>521</v>
      </c>
    </row>
    <row r="76" spans="1:4" x14ac:dyDescent="0.25">
      <c r="A76" s="115" t="s">
        <v>515</v>
      </c>
      <c r="D76" t="s">
        <v>523</v>
      </c>
    </row>
    <row r="77" spans="1:4" x14ac:dyDescent="0.25">
      <c r="A77" s="115" t="s">
        <v>517</v>
      </c>
      <c r="D77" t="s">
        <v>525</v>
      </c>
    </row>
    <row r="78" spans="1:4" x14ac:dyDescent="0.25">
      <c r="A78" s="115" t="s">
        <v>519</v>
      </c>
      <c r="D78" t="s">
        <v>527</v>
      </c>
    </row>
    <row r="79" spans="1:4" x14ac:dyDescent="0.25">
      <c r="A79" s="115" t="s">
        <v>521</v>
      </c>
      <c r="D79" t="s">
        <v>576</v>
      </c>
    </row>
    <row r="80" spans="1:4" x14ac:dyDescent="0.25">
      <c r="A80" s="115" t="s">
        <v>523</v>
      </c>
      <c r="D80" t="s">
        <v>581</v>
      </c>
    </row>
    <row r="81" spans="1:4" x14ac:dyDescent="0.25">
      <c r="A81" s="115" t="s">
        <v>525</v>
      </c>
      <c r="D81" t="s">
        <v>586</v>
      </c>
    </row>
    <row r="82" spans="1:4" x14ac:dyDescent="0.25">
      <c r="A82" s="115" t="s">
        <v>527</v>
      </c>
      <c r="D82" t="s">
        <v>588</v>
      </c>
    </row>
    <row r="83" spans="1:4" x14ac:dyDescent="0.25">
      <c r="A83" s="115" t="s">
        <v>576</v>
      </c>
      <c r="D83" t="s">
        <v>634</v>
      </c>
    </row>
    <row r="84" spans="1:4" x14ac:dyDescent="0.25">
      <c r="A84" s="115" t="s">
        <v>581</v>
      </c>
      <c r="D84" t="s">
        <v>639</v>
      </c>
    </row>
    <row r="85" spans="1:4" x14ac:dyDescent="0.25">
      <c r="A85" s="115" t="s">
        <v>586</v>
      </c>
      <c r="D85" t="s">
        <v>644</v>
      </c>
    </row>
    <row r="86" spans="1:4" x14ac:dyDescent="0.25">
      <c r="A86" s="115" t="s">
        <v>588</v>
      </c>
      <c r="D86" t="s">
        <v>650</v>
      </c>
    </row>
    <row r="87" spans="1:4" x14ac:dyDescent="0.25">
      <c r="A87" s="115" t="s">
        <v>634</v>
      </c>
      <c r="D87" t="s">
        <v>655</v>
      </c>
    </row>
    <row r="88" spans="1:4" x14ac:dyDescent="0.25">
      <c r="A88" s="115" t="s">
        <v>639</v>
      </c>
      <c r="D88" t="s">
        <v>660</v>
      </c>
    </row>
    <row r="89" spans="1:4" x14ac:dyDescent="0.25">
      <c r="A89" s="115" t="s">
        <v>644</v>
      </c>
      <c r="D89" t="s">
        <v>666</v>
      </c>
    </row>
    <row r="90" spans="1:4" x14ac:dyDescent="0.25">
      <c r="A90" s="115" t="s">
        <v>650</v>
      </c>
      <c r="D90" t="s">
        <v>671</v>
      </c>
    </row>
    <row r="91" spans="1:4" x14ac:dyDescent="0.25">
      <c r="A91" s="115" t="s">
        <v>655</v>
      </c>
      <c r="D91" t="s">
        <v>673</v>
      </c>
    </row>
    <row r="92" spans="1:4" x14ac:dyDescent="0.25">
      <c r="A92" s="115" t="s">
        <v>660</v>
      </c>
      <c r="D92" t="s">
        <v>676</v>
      </c>
    </row>
    <row r="93" spans="1:4" x14ac:dyDescent="0.25">
      <c r="A93" s="115" t="s">
        <v>666</v>
      </c>
      <c r="D93" t="s">
        <v>678</v>
      </c>
    </row>
    <row r="94" spans="1:4" x14ac:dyDescent="0.25">
      <c r="A94" s="115" t="s">
        <v>671</v>
      </c>
      <c r="D94" t="s">
        <v>680</v>
      </c>
    </row>
    <row r="95" spans="1:4" x14ac:dyDescent="0.25">
      <c r="A95" s="115" t="s">
        <v>673</v>
      </c>
      <c r="D95" t="s">
        <v>731</v>
      </c>
    </row>
    <row r="96" spans="1:4" x14ac:dyDescent="0.25">
      <c r="A96" s="115" t="s">
        <v>676</v>
      </c>
      <c r="D96" t="s">
        <v>737</v>
      </c>
    </row>
    <row r="97" spans="1:4" x14ac:dyDescent="0.25">
      <c r="A97" s="115" t="s">
        <v>678</v>
      </c>
      <c r="D97" t="s">
        <v>744</v>
      </c>
    </row>
    <row r="98" spans="1:4" x14ac:dyDescent="0.25">
      <c r="A98" s="115" t="s">
        <v>680</v>
      </c>
      <c r="D98" t="s">
        <v>750</v>
      </c>
    </row>
    <row r="99" spans="1:4" x14ac:dyDescent="0.25">
      <c r="A99" s="115" t="s">
        <v>731</v>
      </c>
      <c r="D99" t="s">
        <v>756</v>
      </c>
    </row>
    <row r="100" spans="1:4" x14ac:dyDescent="0.25">
      <c r="A100" s="115" t="s">
        <v>737</v>
      </c>
      <c r="D100" t="s">
        <v>761</v>
      </c>
    </row>
    <row r="101" spans="1:4" x14ac:dyDescent="0.25">
      <c r="A101" s="115" t="s">
        <v>744</v>
      </c>
      <c r="D101" t="s">
        <v>764</v>
      </c>
    </row>
    <row r="102" spans="1:4" x14ac:dyDescent="0.25">
      <c r="A102" s="115" t="s">
        <v>750</v>
      </c>
      <c r="D102" t="s">
        <v>769</v>
      </c>
    </row>
    <row r="103" spans="1:4" x14ac:dyDescent="0.25">
      <c r="A103" s="115" t="s">
        <v>756</v>
      </c>
      <c r="D103" t="s">
        <v>774</v>
      </c>
    </row>
    <row r="104" spans="1:4" x14ac:dyDescent="0.25">
      <c r="A104" s="115" t="s">
        <v>761</v>
      </c>
      <c r="D104" t="s">
        <v>778</v>
      </c>
    </row>
    <row r="105" spans="1:4" x14ac:dyDescent="0.25">
      <c r="A105" s="115" t="s">
        <v>764</v>
      </c>
      <c r="D105" t="s">
        <v>780</v>
      </c>
    </row>
    <row r="106" spans="1:4" x14ac:dyDescent="0.25">
      <c r="A106" s="115" t="s">
        <v>769</v>
      </c>
      <c r="D106" t="s">
        <v>782</v>
      </c>
    </row>
    <row r="107" spans="1:4" x14ac:dyDescent="0.25">
      <c r="A107" s="115" t="s">
        <v>774</v>
      </c>
      <c r="D107" t="s">
        <v>784</v>
      </c>
    </row>
    <row r="108" spans="1:4" x14ac:dyDescent="0.25">
      <c r="A108" s="115" t="s">
        <v>778</v>
      </c>
      <c r="D108" t="s">
        <v>786</v>
      </c>
    </row>
    <row r="109" spans="1:4" x14ac:dyDescent="0.25">
      <c r="A109" s="115" t="s">
        <v>780</v>
      </c>
      <c r="D109" t="s">
        <v>838</v>
      </c>
    </row>
    <row r="110" spans="1:4" x14ac:dyDescent="0.25">
      <c r="A110" s="115" t="s">
        <v>782</v>
      </c>
      <c r="D110" t="s">
        <v>845</v>
      </c>
    </row>
    <row r="111" spans="1:4" x14ac:dyDescent="0.25">
      <c r="A111" s="115" t="s">
        <v>784</v>
      </c>
      <c r="D111" t="s">
        <v>850</v>
      </c>
    </row>
    <row r="112" spans="1:4" x14ac:dyDescent="0.25">
      <c r="A112" s="115" t="s">
        <v>786</v>
      </c>
      <c r="D112" t="s">
        <v>856</v>
      </c>
    </row>
    <row r="113" spans="1:4" x14ac:dyDescent="0.25">
      <c r="A113" s="115" t="s">
        <v>838</v>
      </c>
      <c r="D113" t="s">
        <v>860</v>
      </c>
    </row>
    <row r="114" spans="1:4" x14ac:dyDescent="0.25">
      <c r="A114" s="115" t="s">
        <v>845</v>
      </c>
      <c r="D114" t="s">
        <v>864</v>
      </c>
    </row>
    <row r="115" spans="1:4" x14ac:dyDescent="0.25">
      <c r="A115" s="115" t="s">
        <v>850</v>
      </c>
      <c r="D115" t="s">
        <v>868</v>
      </c>
    </row>
    <row r="116" spans="1:4" x14ac:dyDescent="0.25">
      <c r="A116" s="115" t="s">
        <v>856</v>
      </c>
      <c r="D116" t="s">
        <v>872</v>
      </c>
    </row>
    <row r="117" spans="1:4" x14ac:dyDescent="0.25">
      <c r="A117" s="115" t="s">
        <v>860</v>
      </c>
      <c r="D117" t="s">
        <v>874</v>
      </c>
    </row>
    <row r="118" spans="1:4" x14ac:dyDescent="0.25">
      <c r="A118" s="115" t="s">
        <v>864</v>
      </c>
      <c r="D118" t="s">
        <v>876</v>
      </c>
    </row>
    <row r="119" spans="1:4" x14ac:dyDescent="0.25">
      <c r="A119" s="115" t="s">
        <v>868</v>
      </c>
      <c r="D119" t="s">
        <v>878</v>
      </c>
    </row>
    <row r="120" spans="1:4" x14ac:dyDescent="0.25">
      <c r="A120" s="115" t="s">
        <v>872</v>
      </c>
      <c r="D120" t="s">
        <v>880</v>
      </c>
    </row>
    <row r="121" spans="1:4" x14ac:dyDescent="0.25">
      <c r="A121" s="115" t="s">
        <v>874</v>
      </c>
      <c r="D121" t="s">
        <v>942</v>
      </c>
    </row>
    <row r="122" spans="1:4" x14ac:dyDescent="0.25">
      <c r="A122" s="115" t="s">
        <v>876</v>
      </c>
      <c r="D122" t="s">
        <v>947</v>
      </c>
    </row>
    <row r="123" spans="1:4" x14ac:dyDescent="0.25">
      <c r="A123" s="115" t="s">
        <v>878</v>
      </c>
      <c r="D123" t="s">
        <v>952</v>
      </c>
    </row>
    <row r="124" spans="1:4" x14ac:dyDescent="0.25">
      <c r="A124" s="115" t="s">
        <v>880</v>
      </c>
      <c r="D124" t="s">
        <v>957</v>
      </c>
    </row>
    <row r="125" spans="1:4" x14ac:dyDescent="0.25">
      <c r="A125" s="115" t="s">
        <v>942</v>
      </c>
      <c r="D125" t="s">
        <v>962</v>
      </c>
    </row>
    <row r="126" spans="1:4" x14ac:dyDescent="0.25">
      <c r="A126" s="115" t="s">
        <v>947</v>
      </c>
      <c r="D126" t="s">
        <v>967</v>
      </c>
    </row>
    <row r="127" spans="1:4" x14ac:dyDescent="0.25">
      <c r="A127" s="115" t="s">
        <v>952</v>
      </c>
      <c r="D127" t="s">
        <v>972</v>
      </c>
    </row>
    <row r="128" spans="1:4" x14ac:dyDescent="0.25">
      <c r="A128" s="115" t="s">
        <v>957</v>
      </c>
      <c r="D128" t="s">
        <v>978</v>
      </c>
    </row>
    <row r="129" spans="1:4" x14ac:dyDescent="0.25">
      <c r="A129" s="115" t="s">
        <v>962</v>
      </c>
      <c r="D129" t="s">
        <v>980</v>
      </c>
    </row>
    <row r="130" spans="1:4" x14ac:dyDescent="0.25">
      <c r="A130" s="115" t="s">
        <v>967</v>
      </c>
      <c r="D130" t="s">
        <v>982</v>
      </c>
    </row>
    <row r="131" spans="1:4" x14ac:dyDescent="0.25">
      <c r="A131" s="115" t="s">
        <v>972</v>
      </c>
      <c r="D131" t="s">
        <v>984</v>
      </c>
    </row>
    <row r="132" spans="1:4" x14ac:dyDescent="0.25">
      <c r="A132" s="115" t="s">
        <v>978</v>
      </c>
      <c r="D132" t="s">
        <v>986</v>
      </c>
    </row>
    <row r="133" spans="1:4" x14ac:dyDescent="0.25">
      <c r="A133" s="115" t="s">
        <v>980</v>
      </c>
      <c r="D133" t="s">
        <v>1039</v>
      </c>
    </row>
    <row r="134" spans="1:4" x14ac:dyDescent="0.25">
      <c r="A134" s="115" t="s">
        <v>982</v>
      </c>
      <c r="D134" t="s">
        <v>1044</v>
      </c>
    </row>
    <row r="135" spans="1:4" x14ac:dyDescent="0.25">
      <c r="A135" s="115" t="s">
        <v>984</v>
      </c>
      <c r="D135" t="s">
        <v>1049</v>
      </c>
    </row>
    <row r="136" spans="1:4" x14ac:dyDescent="0.25">
      <c r="A136" s="115" t="s">
        <v>986</v>
      </c>
      <c r="D136" t="s">
        <v>1054</v>
      </c>
    </row>
    <row r="137" spans="1:4" x14ac:dyDescent="0.25">
      <c r="A137" s="115" t="s">
        <v>1039</v>
      </c>
      <c r="D137" t="s">
        <v>1059</v>
      </c>
    </row>
    <row r="138" spans="1:4" x14ac:dyDescent="0.25">
      <c r="A138" s="115" t="s">
        <v>1044</v>
      </c>
      <c r="D138" t="s">
        <v>1064</v>
      </c>
    </row>
    <row r="139" spans="1:4" x14ac:dyDescent="0.25">
      <c r="A139" s="115" t="s">
        <v>1049</v>
      </c>
      <c r="D139" t="s">
        <v>1069</v>
      </c>
    </row>
    <row r="140" spans="1:4" x14ac:dyDescent="0.25">
      <c r="A140" s="115" t="s">
        <v>1054</v>
      </c>
      <c r="D140" t="s">
        <v>1074</v>
      </c>
    </row>
    <row r="141" spans="1:4" x14ac:dyDescent="0.25">
      <c r="A141" s="115" t="s">
        <v>1059</v>
      </c>
      <c r="D141" t="s">
        <v>1078</v>
      </c>
    </row>
    <row r="142" spans="1:4" x14ac:dyDescent="0.25">
      <c r="A142" s="115" t="s">
        <v>1064</v>
      </c>
      <c r="D142" t="s">
        <v>1080</v>
      </c>
    </row>
    <row r="143" spans="1:4" x14ac:dyDescent="0.25">
      <c r="A143" s="115" t="s">
        <v>1069</v>
      </c>
      <c r="D143" t="s">
        <v>1082</v>
      </c>
    </row>
    <row r="144" spans="1:4" x14ac:dyDescent="0.25">
      <c r="A144" s="115" t="s">
        <v>1074</v>
      </c>
      <c r="D144" t="s">
        <v>1084</v>
      </c>
    </row>
    <row r="145" spans="1:4" x14ac:dyDescent="0.25">
      <c r="A145" s="115" t="s">
        <v>1078</v>
      </c>
      <c r="D145" t="s">
        <v>1086</v>
      </c>
    </row>
    <row r="146" spans="1:4" x14ac:dyDescent="0.25">
      <c r="A146" s="115" t="s">
        <v>1080</v>
      </c>
      <c r="D146" t="s">
        <v>1088</v>
      </c>
    </row>
    <row r="147" spans="1:4" x14ac:dyDescent="0.25">
      <c r="A147" s="115" t="s">
        <v>1082</v>
      </c>
      <c r="D147" t="s">
        <v>1133</v>
      </c>
    </row>
    <row r="148" spans="1:4" x14ac:dyDescent="0.25">
      <c r="A148" s="115" t="s">
        <v>1084</v>
      </c>
      <c r="D148" t="s">
        <v>1143</v>
      </c>
    </row>
    <row r="149" spans="1:4" x14ac:dyDescent="0.25">
      <c r="A149" s="115" t="s">
        <v>1086</v>
      </c>
      <c r="D149" t="s">
        <v>1152</v>
      </c>
    </row>
    <row r="150" spans="1:4" x14ac:dyDescent="0.25">
      <c r="A150" s="115" t="s">
        <v>1088</v>
      </c>
      <c r="D150" t="s">
        <v>1161</v>
      </c>
    </row>
    <row r="151" spans="1:4" x14ac:dyDescent="0.25">
      <c r="A151" s="115" t="s">
        <v>1133</v>
      </c>
      <c r="D151" t="s">
        <v>1170</v>
      </c>
    </row>
    <row r="152" spans="1:4" x14ac:dyDescent="0.25">
      <c r="A152" s="115" t="s">
        <v>1143</v>
      </c>
      <c r="D152" t="s">
        <v>1179</v>
      </c>
    </row>
    <row r="153" spans="1:4" x14ac:dyDescent="0.25">
      <c r="A153" s="115" t="s">
        <v>1152</v>
      </c>
      <c r="D153" t="s">
        <v>1188</v>
      </c>
    </row>
    <row r="154" spans="1:4" x14ac:dyDescent="0.25">
      <c r="A154" s="115" t="s">
        <v>1161</v>
      </c>
      <c r="D154" t="s">
        <v>1197</v>
      </c>
    </row>
    <row r="155" spans="1:4" x14ac:dyDescent="0.25">
      <c r="A155" s="115" t="s">
        <v>1170</v>
      </c>
      <c r="D155" t="s">
        <v>1207</v>
      </c>
    </row>
    <row r="156" spans="1:4" x14ac:dyDescent="0.25">
      <c r="A156" s="115" t="s">
        <v>1179</v>
      </c>
      <c r="D156" t="s">
        <v>1216</v>
      </c>
    </row>
    <row r="157" spans="1:4" x14ac:dyDescent="0.25">
      <c r="A157" s="115" t="s">
        <v>1188</v>
      </c>
      <c r="D157" t="s">
        <v>1236</v>
      </c>
    </row>
    <row r="158" spans="1:4" x14ac:dyDescent="0.25">
      <c r="A158" s="115" t="s">
        <v>1197</v>
      </c>
      <c r="D158" t="s">
        <v>440</v>
      </c>
    </row>
    <row r="159" spans="1:4" x14ac:dyDescent="0.25">
      <c r="A159" s="115" t="s">
        <v>1207</v>
      </c>
      <c r="D159" t="s">
        <v>1377</v>
      </c>
    </row>
    <row r="160" spans="1:4" x14ac:dyDescent="0.25">
      <c r="A160" s="115" t="s">
        <v>1216</v>
      </c>
      <c r="D160" t="s">
        <v>1384</v>
      </c>
    </row>
    <row r="161" spans="1:4" x14ac:dyDescent="0.25">
      <c r="A161" s="115" t="s">
        <v>1236</v>
      </c>
      <c r="D161" t="s">
        <v>2189</v>
      </c>
    </row>
    <row r="162" spans="1:4" x14ac:dyDescent="0.25">
      <c r="A162" s="115" t="s">
        <v>440</v>
      </c>
      <c r="D162" t="s">
        <v>182</v>
      </c>
    </row>
    <row r="163" spans="1:4" x14ac:dyDescent="0.25">
      <c r="A163" s="115" t="s">
        <v>1377</v>
      </c>
      <c r="D163" t="s">
        <v>1346</v>
      </c>
    </row>
    <row r="164" spans="1:4" x14ac:dyDescent="0.25">
      <c r="A164" s="115" t="s">
        <v>1384</v>
      </c>
      <c r="D164" t="s">
        <v>529</v>
      </c>
    </row>
    <row r="165" spans="1:4" x14ac:dyDescent="0.25">
      <c r="A165" s="115" t="s">
        <v>2189</v>
      </c>
      <c r="D165" t="s">
        <v>591</v>
      </c>
    </row>
    <row r="166" spans="1:4" x14ac:dyDescent="0.25">
      <c r="A166" s="115" t="s">
        <v>182</v>
      </c>
      <c r="D166" t="s">
        <v>682</v>
      </c>
    </row>
    <row r="167" spans="1:4" x14ac:dyDescent="0.25">
      <c r="A167" s="115" t="s">
        <v>1346</v>
      </c>
      <c r="D167" t="s">
        <v>788</v>
      </c>
    </row>
    <row r="168" spans="1:4" x14ac:dyDescent="0.25">
      <c r="A168" s="115" t="s">
        <v>529</v>
      </c>
      <c r="D168" t="s">
        <v>883</v>
      </c>
    </row>
    <row r="169" spans="1:4" x14ac:dyDescent="0.25">
      <c r="A169" s="115" t="s">
        <v>591</v>
      </c>
      <c r="D169" t="s">
        <v>1090</v>
      </c>
    </row>
    <row r="170" spans="1:4" x14ac:dyDescent="0.25">
      <c r="A170" s="115" t="s">
        <v>682</v>
      </c>
      <c r="D170" t="s">
        <v>531</v>
      </c>
    </row>
    <row r="171" spans="1:4" x14ac:dyDescent="0.25">
      <c r="A171" s="115" t="s">
        <v>788</v>
      </c>
      <c r="D171" t="s">
        <v>790</v>
      </c>
    </row>
    <row r="172" spans="1:4" x14ac:dyDescent="0.25">
      <c r="A172" s="115" t="s">
        <v>883</v>
      </c>
      <c r="D172" t="s">
        <v>887</v>
      </c>
    </row>
    <row r="173" spans="1:4" x14ac:dyDescent="0.25">
      <c r="A173" s="116" t="s">
        <v>988</v>
      </c>
      <c r="D173" t="s">
        <v>992</v>
      </c>
    </row>
    <row r="174" spans="1:4" x14ac:dyDescent="0.25">
      <c r="A174" s="115" t="s">
        <v>1090</v>
      </c>
      <c r="D174" t="s">
        <v>1092</v>
      </c>
    </row>
    <row r="175" spans="1:4" x14ac:dyDescent="0.25">
      <c r="A175" s="115" t="s">
        <v>531</v>
      </c>
      <c r="D175" t="s">
        <v>534</v>
      </c>
    </row>
    <row r="176" spans="1:4" x14ac:dyDescent="0.25">
      <c r="A176" s="115" t="s">
        <v>790</v>
      </c>
      <c r="D176" t="s">
        <v>593</v>
      </c>
    </row>
    <row r="177" spans="1:4" x14ac:dyDescent="0.25">
      <c r="A177" s="115" t="s">
        <v>887</v>
      </c>
      <c r="D177" t="s">
        <v>684</v>
      </c>
    </row>
    <row r="178" spans="1:4" x14ac:dyDescent="0.25">
      <c r="A178" s="115" t="s">
        <v>992</v>
      </c>
      <c r="D178" t="s">
        <v>792</v>
      </c>
    </row>
    <row r="179" spans="1:4" x14ac:dyDescent="0.25">
      <c r="A179" s="115" t="s">
        <v>1092</v>
      </c>
      <c r="D179" t="s">
        <v>889</v>
      </c>
    </row>
    <row r="180" spans="1:4" x14ac:dyDescent="0.25">
      <c r="A180" s="115" t="s">
        <v>534</v>
      </c>
      <c r="D180" t="s">
        <v>1094</v>
      </c>
    </row>
    <row r="181" spans="1:4" x14ac:dyDescent="0.25">
      <c r="A181" s="115" t="s">
        <v>593</v>
      </c>
      <c r="D181" t="s">
        <v>537</v>
      </c>
    </row>
    <row r="182" spans="1:4" x14ac:dyDescent="0.25">
      <c r="A182" s="115" t="s">
        <v>684</v>
      </c>
      <c r="D182" t="s">
        <v>595</v>
      </c>
    </row>
    <row r="183" spans="1:4" x14ac:dyDescent="0.25">
      <c r="A183" s="115" t="s">
        <v>792</v>
      </c>
      <c r="D183" t="s">
        <v>689</v>
      </c>
    </row>
    <row r="184" spans="1:4" x14ac:dyDescent="0.25">
      <c r="A184" s="115" t="s">
        <v>889</v>
      </c>
      <c r="D184" t="s">
        <v>795</v>
      </c>
    </row>
    <row r="185" spans="1:4" x14ac:dyDescent="0.25">
      <c r="A185" s="116" t="s">
        <v>996</v>
      </c>
      <c r="D185" t="s">
        <v>893</v>
      </c>
    </row>
    <row r="186" spans="1:4" x14ac:dyDescent="0.25">
      <c r="A186" s="115" t="s">
        <v>1094</v>
      </c>
      <c r="D186" t="s">
        <v>1096</v>
      </c>
    </row>
    <row r="187" spans="1:4" x14ac:dyDescent="0.25">
      <c r="A187" s="115" t="s">
        <v>537</v>
      </c>
      <c r="D187" t="s">
        <v>540</v>
      </c>
    </row>
    <row r="188" spans="1:4" x14ac:dyDescent="0.25">
      <c r="A188" s="115" t="s">
        <v>595</v>
      </c>
      <c r="D188" t="s">
        <v>597</v>
      </c>
    </row>
    <row r="189" spans="1:4" x14ac:dyDescent="0.25">
      <c r="A189" s="115" t="s">
        <v>689</v>
      </c>
      <c r="D189" t="s">
        <v>691</v>
      </c>
    </row>
    <row r="190" spans="1:4" x14ac:dyDescent="0.25">
      <c r="A190" s="115" t="s">
        <v>795</v>
      </c>
      <c r="D190" t="s">
        <v>797</v>
      </c>
    </row>
    <row r="191" spans="1:4" x14ac:dyDescent="0.25">
      <c r="A191" s="115" t="s">
        <v>893</v>
      </c>
      <c r="D191" t="s">
        <v>896</v>
      </c>
    </row>
    <row r="192" spans="1:4" x14ac:dyDescent="0.25">
      <c r="A192" s="116" t="s">
        <v>1000</v>
      </c>
      <c r="D192" t="s">
        <v>1098</v>
      </c>
    </row>
    <row r="193" spans="1:4" x14ac:dyDescent="0.25">
      <c r="A193" s="115" t="s">
        <v>1096</v>
      </c>
      <c r="D193" t="s">
        <v>695</v>
      </c>
    </row>
    <row r="194" spans="1:4" x14ac:dyDescent="0.25">
      <c r="A194" s="115" t="s">
        <v>540</v>
      </c>
      <c r="D194" t="s">
        <v>803</v>
      </c>
    </row>
    <row r="195" spans="1:4" x14ac:dyDescent="0.25">
      <c r="A195" s="115" t="s">
        <v>597</v>
      </c>
      <c r="D195" t="s">
        <v>544</v>
      </c>
    </row>
    <row r="196" spans="1:4" x14ac:dyDescent="0.25">
      <c r="A196" s="115" t="s">
        <v>691</v>
      </c>
      <c r="D196" t="s">
        <v>603</v>
      </c>
    </row>
    <row r="197" spans="1:4" x14ac:dyDescent="0.25">
      <c r="A197" s="115" t="s">
        <v>797</v>
      </c>
      <c r="D197" t="s">
        <v>697</v>
      </c>
    </row>
    <row r="198" spans="1:4" x14ac:dyDescent="0.25">
      <c r="A198" s="115" t="s">
        <v>896</v>
      </c>
      <c r="D198" t="s">
        <v>808</v>
      </c>
    </row>
    <row r="199" spans="1:4" x14ac:dyDescent="0.25">
      <c r="A199" s="116" t="s">
        <v>1002</v>
      </c>
      <c r="D199" t="s">
        <v>900</v>
      </c>
    </row>
    <row r="200" spans="1:4" x14ac:dyDescent="0.25">
      <c r="A200" s="115" t="s">
        <v>1098</v>
      </c>
      <c r="D200" t="s">
        <v>1102</v>
      </c>
    </row>
    <row r="201" spans="1:4" x14ac:dyDescent="0.25">
      <c r="A201" s="115" t="s">
        <v>695</v>
      </c>
      <c r="D201" t="s">
        <v>546</v>
      </c>
    </row>
    <row r="202" spans="1:4" x14ac:dyDescent="0.25">
      <c r="A202" s="115" t="s">
        <v>803</v>
      </c>
      <c r="D202" t="s">
        <v>605</v>
      </c>
    </row>
    <row r="203" spans="1:4" x14ac:dyDescent="0.25">
      <c r="A203" s="115" t="s">
        <v>544</v>
      </c>
      <c r="D203" t="s">
        <v>699</v>
      </c>
    </row>
    <row r="204" spans="1:4" x14ac:dyDescent="0.25">
      <c r="A204" s="115" t="s">
        <v>603</v>
      </c>
      <c r="D204" t="s">
        <v>810</v>
      </c>
    </row>
    <row r="205" spans="1:4" x14ac:dyDescent="0.25">
      <c r="A205" s="115" t="s">
        <v>697</v>
      </c>
      <c r="D205" t="s">
        <v>904</v>
      </c>
    </row>
    <row r="206" spans="1:4" x14ac:dyDescent="0.25">
      <c r="A206" s="115" t="s">
        <v>808</v>
      </c>
      <c r="D206" t="s">
        <v>1106</v>
      </c>
    </row>
    <row r="207" spans="1:4" x14ac:dyDescent="0.25">
      <c r="A207" s="115" t="s">
        <v>900</v>
      </c>
      <c r="D207" t="s">
        <v>548</v>
      </c>
    </row>
    <row r="208" spans="1:4" x14ac:dyDescent="0.25">
      <c r="A208" s="116" t="s">
        <v>1007</v>
      </c>
      <c r="D208" t="s">
        <v>607</v>
      </c>
    </row>
    <row r="209" spans="1:4" x14ac:dyDescent="0.25">
      <c r="A209" s="115" t="s">
        <v>1102</v>
      </c>
      <c r="D209" t="s">
        <v>701</v>
      </c>
    </row>
    <row r="210" spans="1:4" x14ac:dyDescent="0.25">
      <c r="A210" s="115" t="s">
        <v>546</v>
      </c>
      <c r="D210" t="s">
        <v>812</v>
      </c>
    </row>
    <row r="211" spans="1:4" x14ac:dyDescent="0.25">
      <c r="A211" s="115" t="s">
        <v>605</v>
      </c>
      <c r="D211" t="s">
        <v>907</v>
      </c>
    </row>
    <row r="212" spans="1:4" x14ac:dyDescent="0.25">
      <c r="A212" s="115" t="s">
        <v>699</v>
      </c>
      <c r="D212" t="s">
        <v>1108</v>
      </c>
    </row>
    <row r="213" spans="1:4" x14ac:dyDescent="0.25">
      <c r="A213" s="115" t="s">
        <v>810</v>
      </c>
      <c r="D213" t="s">
        <v>550</v>
      </c>
    </row>
    <row r="214" spans="1:4" x14ac:dyDescent="0.25">
      <c r="A214" s="115" t="s">
        <v>904</v>
      </c>
      <c r="D214" t="s">
        <v>609</v>
      </c>
    </row>
    <row r="215" spans="1:4" x14ac:dyDescent="0.25">
      <c r="A215" s="116" t="s">
        <v>1009</v>
      </c>
      <c r="D215" t="s">
        <v>703</v>
      </c>
    </row>
    <row r="216" spans="1:4" x14ac:dyDescent="0.25">
      <c r="A216" s="115" t="s">
        <v>1106</v>
      </c>
      <c r="D216" t="s">
        <v>814</v>
      </c>
    </row>
    <row r="217" spans="1:4" x14ac:dyDescent="0.25">
      <c r="A217" s="115" t="s">
        <v>548</v>
      </c>
      <c r="D217" t="s">
        <v>909</v>
      </c>
    </row>
    <row r="218" spans="1:4" x14ac:dyDescent="0.25">
      <c r="A218" s="115" t="s">
        <v>607</v>
      </c>
      <c r="D218" t="s">
        <v>1110</v>
      </c>
    </row>
    <row r="219" spans="1:4" x14ac:dyDescent="0.25">
      <c r="A219" s="115" t="s">
        <v>701</v>
      </c>
      <c r="D219" t="s">
        <v>552</v>
      </c>
    </row>
    <row r="220" spans="1:4" x14ac:dyDescent="0.25">
      <c r="A220" s="115" t="s">
        <v>812</v>
      </c>
      <c r="D220" t="s">
        <v>611</v>
      </c>
    </row>
    <row r="221" spans="1:4" x14ac:dyDescent="0.25">
      <c r="A221" s="115" t="s">
        <v>907</v>
      </c>
      <c r="D221" t="s">
        <v>706</v>
      </c>
    </row>
    <row r="222" spans="1:4" x14ac:dyDescent="0.25">
      <c r="A222" s="116" t="s">
        <v>1011</v>
      </c>
      <c r="D222" t="s">
        <v>817</v>
      </c>
    </row>
    <row r="223" spans="1:4" x14ac:dyDescent="0.25">
      <c r="A223" s="115" t="s">
        <v>1108</v>
      </c>
      <c r="D223" t="s">
        <v>911</v>
      </c>
    </row>
    <row r="224" spans="1:4" x14ac:dyDescent="0.25">
      <c r="A224" s="115" t="s">
        <v>550</v>
      </c>
      <c r="D224" t="s">
        <v>1113</v>
      </c>
    </row>
    <row r="225" spans="1:4" x14ac:dyDescent="0.25">
      <c r="A225" s="115" t="s">
        <v>609</v>
      </c>
      <c r="D225" t="s">
        <v>554</v>
      </c>
    </row>
    <row r="226" spans="1:4" x14ac:dyDescent="0.25">
      <c r="A226" s="115" t="s">
        <v>703</v>
      </c>
      <c r="D226" t="s">
        <v>613</v>
      </c>
    </row>
    <row r="227" spans="1:4" x14ac:dyDescent="0.25">
      <c r="A227" s="115" t="s">
        <v>814</v>
      </c>
      <c r="D227" t="s">
        <v>708</v>
      </c>
    </row>
    <row r="228" spans="1:4" x14ac:dyDescent="0.25">
      <c r="A228" s="115" t="s">
        <v>909</v>
      </c>
      <c r="D228" t="s">
        <v>820</v>
      </c>
    </row>
    <row r="229" spans="1:4" x14ac:dyDescent="0.25">
      <c r="A229" s="116" t="s">
        <v>1013</v>
      </c>
      <c r="D229" t="s">
        <v>913</v>
      </c>
    </row>
    <row r="230" spans="1:4" x14ac:dyDescent="0.25">
      <c r="A230" s="115" t="s">
        <v>1110</v>
      </c>
      <c r="D230" t="s">
        <v>1115</v>
      </c>
    </row>
    <row r="231" spans="1:4" x14ac:dyDescent="0.25">
      <c r="A231" s="115" t="s">
        <v>552</v>
      </c>
      <c r="D231" t="s">
        <v>556</v>
      </c>
    </row>
    <row r="232" spans="1:4" x14ac:dyDescent="0.25">
      <c r="A232" s="115" t="s">
        <v>611</v>
      </c>
      <c r="D232" t="s">
        <v>615</v>
      </c>
    </row>
    <row r="233" spans="1:4" x14ac:dyDescent="0.25">
      <c r="A233" s="115" t="s">
        <v>706</v>
      </c>
      <c r="D233" t="s">
        <v>712</v>
      </c>
    </row>
    <row r="234" spans="1:4" x14ac:dyDescent="0.25">
      <c r="A234" s="115" t="s">
        <v>817</v>
      </c>
      <c r="D234" t="s">
        <v>822</v>
      </c>
    </row>
    <row r="235" spans="1:4" x14ac:dyDescent="0.25">
      <c r="A235" s="115" t="s">
        <v>911</v>
      </c>
      <c r="D235" t="s">
        <v>915</v>
      </c>
    </row>
    <row r="236" spans="1:4" x14ac:dyDescent="0.25">
      <c r="A236" s="116" t="s">
        <v>1015</v>
      </c>
      <c r="D236" t="s">
        <v>1117</v>
      </c>
    </row>
    <row r="237" spans="1:4" x14ac:dyDescent="0.25">
      <c r="A237" s="115" t="s">
        <v>1113</v>
      </c>
      <c r="D237" t="s">
        <v>618</v>
      </c>
    </row>
    <row r="238" spans="1:4" x14ac:dyDescent="0.25">
      <c r="A238" s="115" t="s">
        <v>554</v>
      </c>
      <c r="D238" t="s">
        <v>558</v>
      </c>
    </row>
    <row r="239" spans="1:4" x14ac:dyDescent="0.25">
      <c r="A239" s="115" t="s">
        <v>613</v>
      </c>
      <c r="D239" t="s">
        <v>714</v>
      </c>
    </row>
    <row r="240" spans="1:4" x14ac:dyDescent="0.25">
      <c r="A240" s="115" t="s">
        <v>708</v>
      </c>
      <c r="D240" t="s">
        <v>824</v>
      </c>
    </row>
    <row r="241" spans="1:4" x14ac:dyDescent="0.25">
      <c r="A241" s="115" t="s">
        <v>820</v>
      </c>
      <c r="D241" t="s">
        <v>917</v>
      </c>
    </row>
    <row r="242" spans="1:4" x14ac:dyDescent="0.25">
      <c r="A242" s="115" t="s">
        <v>913</v>
      </c>
      <c r="D242" t="s">
        <v>1119</v>
      </c>
    </row>
    <row r="243" spans="1:4" x14ac:dyDescent="0.25">
      <c r="A243" s="116" t="s">
        <v>1017</v>
      </c>
      <c r="D243" t="s">
        <v>1355</v>
      </c>
    </row>
    <row r="244" spans="1:4" x14ac:dyDescent="0.25">
      <c r="A244" s="115" t="s">
        <v>1115</v>
      </c>
      <c r="D244" t="s">
        <v>1247</v>
      </c>
    </row>
    <row r="245" spans="1:4" x14ac:dyDescent="0.25">
      <c r="A245" s="115" t="s">
        <v>556</v>
      </c>
      <c r="D245" t="s">
        <v>1255</v>
      </c>
    </row>
    <row r="246" spans="1:4" x14ac:dyDescent="0.25">
      <c r="A246" s="115" t="s">
        <v>615</v>
      </c>
      <c r="D246" t="s">
        <v>1319</v>
      </c>
    </row>
    <row r="247" spans="1:4" x14ac:dyDescent="0.25">
      <c r="A247" s="115" t="s">
        <v>712</v>
      </c>
      <c r="D247" t="s">
        <v>1327</v>
      </c>
    </row>
    <row r="248" spans="1:4" x14ac:dyDescent="0.25">
      <c r="A248" s="115" t="s">
        <v>822</v>
      </c>
      <c r="D248" t="s">
        <v>238</v>
      </c>
    </row>
    <row r="249" spans="1:4" x14ac:dyDescent="0.25">
      <c r="A249" s="115" t="s">
        <v>915</v>
      </c>
      <c r="D249" t="s">
        <v>244</v>
      </c>
    </row>
    <row r="250" spans="1:4" x14ac:dyDescent="0.25">
      <c r="A250" s="116" t="s">
        <v>1019</v>
      </c>
      <c r="D250" t="s">
        <v>1263</v>
      </c>
    </row>
    <row r="251" spans="1:4" x14ac:dyDescent="0.25">
      <c r="A251" s="115" t="s">
        <v>1117</v>
      </c>
      <c r="D251" t="s">
        <v>1388</v>
      </c>
    </row>
    <row r="252" spans="1:4" x14ac:dyDescent="0.25">
      <c r="A252" s="115" t="s">
        <v>618</v>
      </c>
      <c r="D252" t="s">
        <v>921</v>
      </c>
    </row>
    <row r="253" spans="1:4" x14ac:dyDescent="0.25">
      <c r="A253" s="115" t="s">
        <v>558</v>
      </c>
      <c r="D253" t="s">
        <v>926</v>
      </c>
    </row>
    <row r="254" spans="1:4" x14ac:dyDescent="0.25">
      <c r="A254" s="115" t="s">
        <v>714</v>
      </c>
      <c r="D254" t="s">
        <v>103</v>
      </c>
    </row>
    <row r="255" spans="1:4" x14ac:dyDescent="0.25">
      <c r="A255" s="115" t="s">
        <v>824</v>
      </c>
      <c r="D255" t="s">
        <v>1391</v>
      </c>
    </row>
    <row r="256" spans="1:4" x14ac:dyDescent="0.25">
      <c r="A256" s="115" t="s">
        <v>917</v>
      </c>
      <c r="D256" t="s">
        <v>1332</v>
      </c>
    </row>
    <row r="257" spans="1:4" x14ac:dyDescent="0.25">
      <c r="A257" s="116" t="s">
        <v>1021</v>
      </c>
      <c r="D257" t="s">
        <v>621</v>
      </c>
    </row>
    <row r="258" spans="1:4" x14ac:dyDescent="0.25">
      <c r="A258" s="115" t="s">
        <v>1119</v>
      </c>
      <c r="D258" t="s">
        <v>2190</v>
      </c>
    </row>
    <row r="259" spans="1:4" x14ac:dyDescent="0.25">
      <c r="A259" s="115" t="s">
        <v>1355</v>
      </c>
      <c r="D259" t="s">
        <v>1266</v>
      </c>
    </row>
    <row r="260" spans="1:4" x14ac:dyDescent="0.25">
      <c r="A260" s="115" t="s">
        <v>1247</v>
      </c>
      <c r="D260" t="s">
        <v>1272</v>
      </c>
    </row>
    <row r="261" spans="1:4" x14ac:dyDescent="0.25">
      <c r="A261" s="115" t="s">
        <v>1255</v>
      </c>
      <c r="D261" t="s">
        <v>1277</v>
      </c>
    </row>
    <row r="262" spans="1:4" x14ac:dyDescent="0.25">
      <c r="A262" s="115" t="s">
        <v>1319</v>
      </c>
      <c r="D262" t="s">
        <v>1283</v>
      </c>
    </row>
    <row r="263" spans="1:4" x14ac:dyDescent="0.25">
      <c r="A263" s="115" t="s">
        <v>1327</v>
      </c>
      <c r="D263" t="s">
        <v>332</v>
      </c>
    </row>
    <row r="264" spans="1:4" x14ac:dyDescent="0.25">
      <c r="A264" s="115" t="s">
        <v>238</v>
      </c>
      <c r="D264" t="s">
        <v>167</v>
      </c>
    </row>
    <row r="265" spans="1:4" x14ac:dyDescent="0.25">
      <c r="A265" s="115" t="s">
        <v>244</v>
      </c>
      <c r="D265" t="s">
        <v>112</v>
      </c>
    </row>
    <row r="266" spans="1:4" x14ac:dyDescent="0.25">
      <c r="A266" s="115" t="s">
        <v>1263</v>
      </c>
      <c r="D266" t="s">
        <v>117</v>
      </c>
    </row>
    <row r="267" spans="1:4" x14ac:dyDescent="0.25">
      <c r="A267" s="115" t="s">
        <v>1388</v>
      </c>
      <c r="D267" t="s">
        <v>450</v>
      </c>
    </row>
    <row r="268" spans="1:4" x14ac:dyDescent="0.25">
      <c r="A268" s="115" t="s">
        <v>921</v>
      </c>
      <c r="D268" t="s">
        <v>455</v>
      </c>
    </row>
    <row r="269" spans="1:4" x14ac:dyDescent="0.25">
      <c r="A269" s="115" t="s">
        <v>926</v>
      </c>
      <c r="D269" t="s">
        <v>560</v>
      </c>
    </row>
    <row r="270" spans="1:4" x14ac:dyDescent="0.25">
      <c r="A270" s="115" t="s">
        <v>103</v>
      </c>
      <c r="D270" t="s">
        <v>563</v>
      </c>
    </row>
    <row r="271" spans="1:4" x14ac:dyDescent="0.25">
      <c r="A271" s="115" t="s">
        <v>1391</v>
      </c>
      <c r="D271" t="s">
        <v>624</v>
      </c>
    </row>
    <row r="272" spans="1:4" x14ac:dyDescent="0.25">
      <c r="A272" s="115" t="s">
        <v>1332</v>
      </c>
      <c r="D272" t="s">
        <v>626</v>
      </c>
    </row>
    <row r="273" spans="1:4" x14ac:dyDescent="0.25">
      <c r="A273" s="115" t="s">
        <v>621</v>
      </c>
      <c r="D273" t="s">
        <v>718</v>
      </c>
    </row>
    <row r="274" spans="1:4" x14ac:dyDescent="0.25">
      <c r="A274" s="115" t="s">
        <v>2190</v>
      </c>
      <c r="D274" t="s">
        <v>827</v>
      </c>
    </row>
    <row r="275" spans="1:4" x14ac:dyDescent="0.25">
      <c r="A275" s="115" t="s">
        <v>1266</v>
      </c>
      <c r="D275" t="s">
        <v>830</v>
      </c>
    </row>
    <row r="276" spans="1:4" x14ac:dyDescent="0.25">
      <c r="A276" s="115" t="s">
        <v>1272</v>
      </c>
      <c r="D276" t="s">
        <v>929</v>
      </c>
    </row>
    <row r="277" spans="1:4" x14ac:dyDescent="0.25">
      <c r="A277" s="115" t="s">
        <v>1277</v>
      </c>
      <c r="D277" t="s">
        <v>1122</v>
      </c>
    </row>
    <row r="278" spans="1:4" x14ac:dyDescent="0.25">
      <c r="A278" s="115" t="s">
        <v>1283</v>
      </c>
      <c r="D278" t="s">
        <v>1124</v>
      </c>
    </row>
    <row r="279" spans="1:4" x14ac:dyDescent="0.25">
      <c r="A279" s="115" t="s">
        <v>332</v>
      </c>
      <c r="D279" t="s">
        <v>337</v>
      </c>
    </row>
    <row r="280" spans="1:4" x14ac:dyDescent="0.25">
      <c r="A280" s="115" t="s">
        <v>167</v>
      </c>
      <c r="D280" t="s">
        <v>1396</v>
      </c>
    </row>
    <row r="281" spans="1:4" x14ac:dyDescent="0.25">
      <c r="A281" s="115" t="s">
        <v>112</v>
      </c>
      <c r="D281" t="s">
        <v>318</v>
      </c>
    </row>
    <row r="282" spans="1:4" x14ac:dyDescent="0.25">
      <c r="A282" s="115" t="s">
        <v>117</v>
      </c>
      <c r="D282" t="s">
        <v>1286</v>
      </c>
    </row>
    <row r="283" spans="1:4" x14ac:dyDescent="0.25">
      <c r="A283" s="115" t="s">
        <v>450</v>
      </c>
      <c r="D283" t="s">
        <v>1289</v>
      </c>
    </row>
    <row r="284" spans="1:4" x14ac:dyDescent="0.25">
      <c r="A284" s="115" t="s">
        <v>455</v>
      </c>
      <c r="D284" t="s">
        <v>2191</v>
      </c>
    </row>
    <row r="285" spans="1:4" x14ac:dyDescent="0.25">
      <c r="A285" s="115" t="s">
        <v>560</v>
      </c>
      <c r="D285" t="s">
        <v>1293</v>
      </c>
    </row>
    <row r="286" spans="1:4" x14ac:dyDescent="0.25">
      <c r="A286" s="115" t="s">
        <v>563</v>
      </c>
      <c r="D286" t="s">
        <v>1297</v>
      </c>
    </row>
    <row r="287" spans="1:4" x14ac:dyDescent="0.25">
      <c r="A287" s="115" t="s">
        <v>624</v>
      </c>
      <c r="D287" t="s">
        <v>1413</v>
      </c>
    </row>
    <row r="288" spans="1:4" x14ac:dyDescent="0.25">
      <c r="A288" s="115" t="s">
        <v>626</v>
      </c>
      <c r="D288" t="s">
        <v>1421</v>
      </c>
    </row>
    <row r="289" spans="1:4" x14ac:dyDescent="0.25">
      <c r="A289" s="115" t="s">
        <v>718</v>
      </c>
      <c r="D289" t="s">
        <v>1426</v>
      </c>
    </row>
    <row r="290" spans="1:4" x14ac:dyDescent="0.25">
      <c r="A290" s="115" t="s">
        <v>827</v>
      </c>
      <c r="D290" t="s">
        <v>1433</v>
      </c>
    </row>
    <row r="291" spans="1:4" x14ac:dyDescent="0.25">
      <c r="A291" s="115" t="s">
        <v>830</v>
      </c>
      <c r="D291" t="s">
        <v>1440</v>
      </c>
    </row>
    <row r="292" spans="1:4" x14ac:dyDescent="0.25">
      <c r="A292" s="115" t="s">
        <v>929</v>
      </c>
      <c r="D292" t="s">
        <v>1300</v>
      </c>
    </row>
    <row r="293" spans="1:4" x14ac:dyDescent="0.25">
      <c r="A293" s="116" t="s">
        <v>1026</v>
      </c>
      <c r="D293" t="s">
        <v>1449</v>
      </c>
    </row>
    <row r="294" spans="1:4" x14ac:dyDescent="0.25">
      <c r="A294" s="115" t="s">
        <v>1122</v>
      </c>
      <c r="D294" t="s">
        <v>1456</v>
      </c>
    </row>
    <row r="295" spans="1:4" x14ac:dyDescent="0.25">
      <c r="A295" s="115" t="s">
        <v>1124</v>
      </c>
      <c r="D295" t="s">
        <v>2361</v>
      </c>
    </row>
    <row r="296" spans="1:4" x14ac:dyDescent="0.25">
      <c r="A296" s="115" t="s">
        <v>337</v>
      </c>
      <c r="D296" s="117" t="s">
        <v>288</v>
      </c>
    </row>
    <row r="297" spans="1:4" x14ac:dyDescent="0.25">
      <c r="A297" s="115" t="s">
        <v>1396</v>
      </c>
      <c r="D297" s="117" t="s">
        <v>324</v>
      </c>
    </row>
    <row r="298" spans="1:4" x14ac:dyDescent="0.25">
      <c r="A298" s="115" t="s">
        <v>318</v>
      </c>
      <c r="D298" s="117" t="s">
        <v>934</v>
      </c>
    </row>
    <row r="299" spans="1:4" x14ac:dyDescent="0.25">
      <c r="A299" s="115" t="s">
        <v>1286</v>
      </c>
      <c r="D299" s="117" t="s">
        <v>1336</v>
      </c>
    </row>
    <row r="300" spans="1:4" x14ac:dyDescent="0.25">
      <c r="A300" s="115" t="s">
        <v>1289</v>
      </c>
      <c r="D300" s="117" t="s">
        <v>988</v>
      </c>
    </row>
    <row r="301" spans="1:4" x14ac:dyDescent="0.25">
      <c r="A301" s="115" t="s">
        <v>2191</v>
      </c>
      <c r="D301" s="117" t="s">
        <v>996</v>
      </c>
    </row>
    <row r="302" spans="1:4" x14ac:dyDescent="0.25">
      <c r="A302" s="115" t="s">
        <v>1293</v>
      </c>
      <c r="D302" s="117" t="s">
        <v>1000</v>
      </c>
    </row>
    <row r="303" spans="1:4" x14ac:dyDescent="0.25">
      <c r="A303" s="115" t="s">
        <v>1297</v>
      </c>
      <c r="D303" s="117" t="s">
        <v>1002</v>
      </c>
    </row>
    <row r="304" spans="1:4" x14ac:dyDescent="0.25">
      <c r="A304" s="115" t="s">
        <v>1413</v>
      </c>
      <c r="D304" s="117" t="s">
        <v>1007</v>
      </c>
    </row>
    <row r="305" spans="1:4" x14ac:dyDescent="0.25">
      <c r="A305" s="115" t="s">
        <v>1421</v>
      </c>
      <c r="D305" s="117" t="s">
        <v>1009</v>
      </c>
    </row>
    <row r="306" spans="1:4" x14ac:dyDescent="0.25">
      <c r="A306" s="115" t="s">
        <v>1426</v>
      </c>
      <c r="D306" s="117" t="s">
        <v>1011</v>
      </c>
    </row>
    <row r="307" spans="1:4" x14ac:dyDescent="0.25">
      <c r="A307" s="115" t="s">
        <v>1433</v>
      </c>
      <c r="D307" s="117" t="s">
        <v>1013</v>
      </c>
    </row>
    <row r="308" spans="1:4" x14ac:dyDescent="0.25">
      <c r="A308" s="115" t="s">
        <v>1440</v>
      </c>
      <c r="D308" s="117" t="s">
        <v>1015</v>
      </c>
    </row>
    <row r="309" spans="1:4" x14ac:dyDescent="0.25">
      <c r="A309" s="115" t="s">
        <v>1300</v>
      </c>
      <c r="D309" s="117" t="s">
        <v>1017</v>
      </c>
    </row>
    <row r="310" spans="1:4" x14ac:dyDescent="0.25">
      <c r="A310" s="115" t="s">
        <v>1449</v>
      </c>
      <c r="D310" s="117" t="s">
        <v>1019</v>
      </c>
    </row>
    <row r="311" spans="1:4" x14ac:dyDescent="0.25">
      <c r="A311" s="115" t="s">
        <v>1456</v>
      </c>
      <c r="D311" s="117" t="s">
        <v>1021</v>
      </c>
    </row>
    <row r="312" spans="1:4" x14ac:dyDescent="0.25">
      <c r="A312" s="115" t="s">
        <v>2361</v>
      </c>
      <c r="D312" s="117" t="s">
        <v>1026</v>
      </c>
    </row>
  </sheetData>
  <autoFilter ref="C3:D312">
    <sortState ref="C4:D312">
      <sortCondition sortBy="cellColor" ref="D3:D312" dxfId="1"/>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BM941"/>
  <sheetViews>
    <sheetView tabSelected="1" zoomScale="80" zoomScaleNormal="80" workbookViewId="0">
      <pane ySplit="5" topLeftCell="A6" activePane="bottomLeft" state="frozen"/>
      <selection pane="bottomLeft" activeCell="I2" sqref="I2:J3"/>
    </sheetView>
  </sheetViews>
  <sheetFormatPr baseColWidth="10" defaultColWidth="11.42578125" defaultRowHeight="15" x14ac:dyDescent="0.25"/>
  <cols>
    <col min="1" max="1" width="10.5703125" style="21" customWidth="1"/>
    <col min="2" max="2" width="16" style="1" bestFit="1" customWidth="1"/>
    <col min="3" max="3" width="25.42578125" style="21" customWidth="1"/>
    <col min="4" max="4" width="18.5703125" style="1" bestFit="1" customWidth="1"/>
    <col min="5" max="5" width="13.7109375" style="21" customWidth="1"/>
    <col min="6" max="6" width="34.42578125" style="21" bestFit="1" customWidth="1"/>
    <col min="7" max="7" width="34.42578125" style="22" customWidth="1"/>
    <col min="8" max="8" width="21.28515625" style="21" bestFit="1" customWidth="1"/>
    <col min="9" max="9" width="21.28515625" style="22" customWidth="1"/>
    <col min="10" max="10" width="38.85546875" style="21" bestFit="1" customWidth="1"/>
    <col min="11" max="11" width="38.85546875" style="22" customWidth="1"/>
    <col min="12" max="12" width="34.5703125" style="21" bestFit="1" customWidth="1"/>
    <col min="13" max="13" width="15.140625" style="22" customWidth="1"/>
    <col min="14" max="14" width="21.28515625" style="21" bestFit="1" customWidth="1"/>
    <col min="15" max="15" width="8.5703125" style="22" customWidth="1"/>
    <col min="16" max="16" width="37.42578125" style="21" bestFit="1" customWidth="1"/>
    <col min="17" max="17" width="37.42578125" style="22" customWidth="1"/>
    <col min="18" max="18" width="14.42578125" style="21" customWidth="1"/>
    <col min="19" max="19" width="14.42578125" style="34" customWidth="1"/>
    <col min="20" max="20" width="39.42578125" style="21" customWidth="1"/>
    <col min="21" max="21" width="39.42578125" style="34" customWidth="1"/>
    <col min="22" max="22" width="9.5703125" style="1" customWidth="1"/>
    <col min="23" max="23" width="11.42578125" style="7"/>
    <col min="24" max="24" width="34.42578125" style="21" customWidth="1"/>
    <col min="25" max="25" width="34.42578125" style="22" customWidth="1"/>
    <col min="26" max="26" width="34.42578125" style="21" customWidth="1"/>
    <col min="27" max="27" width="43.140625" style="22" customWidth="1"/>
    <col min="28" max="28" width="9.5703125" style="21" customWidth="1"/>
    <col min="29" max="29" width="41" style="56" customWidth="1"/>
    <col min="30" max="30" width="30.42578125" style="22" customWidth="1"/>
    <col min="31" max="31" width="17.5703125" style="56" customWidth="1"/>
    <col min="32" max="32" width="4.42578125" style="22" customWidth="1"/>
    <col min="33" max="33" width="5.140625" style="1" customWidth="1"/>
    <col min="34" max="34" width="5.28515625" style="34" customWidth="1"/>
    <col min="35" max="35" width="5.42578125" style="1" customWidth="1"/>
    <col min="36" max="36" width="3.85546875" style="34" customWidth="1"/>
    <col min="37" max="37" width="4.5703125" style="1" customWidth="1"/>
    <col min="38" max="38" width="4.5703125" style="34" customWidth="1"/>
    <col min="39" max="39" width="6.85546875" style="1" customWidth="1"/>
    <col min="40" max="40" width="7" style="38" customWidth="1"/>
    <col min="41" max="41" width="11.42578125" style="21"/>
    <col min="42" max="42" width="11.42578125" style="22"/>
    <col min="43" max="43" width="11.42578125" style="21"/>
    <col min="44" max="44" width="11.42578125" style="22"/>
    <col min="45" max="45" width="11.42578125" style="21"/>
    <col min="46" max="46" width="11.42578125" style="22"/>
    <col min="47" max="47" width="11.42578125" style="21"/>
    <col min="48" max="48" width="11.42578125" style="22"/>
    <col min="49" max="49" width="11.42578125" style="21"/>
    <col min="50" max="50" width="11.42578125" style="22"/>
    <col min="51" max="51" width="11.42578125" style="21"/>
    <col min="52" max="52" width="11.42578125" style="22"/>
    <col min="53" max="53" width="11.42578125" style="21"/>
    <col min="54" max="54" width="11.42578125" style="22"/>
    <col min="55" max="55" width="11.42578125" style="21"/>
    <col min="56" max="56" width="11.42578125" style="22"/>
    <col min="57" max="57" width="11.42578125" style="21"/>
    <col min="58" max="58" width="11.42578125" style="22"/>
    <col min="59" max="59" width="11.42578125" style="21"/>
    <col min="60" max="60" width="11.42578125" style="22"/>
    <col min="61" max="61" width="11.42578125" style="21"/>
    <col min="62" max="62" width="11.42578125" style="22"/>
    <col min="63" max="63" width="11.42578125" style="21"/>
    <col min="64" max="64" width="11.42578125" style="22"/>
    <col min="65" max="65" width="50" style="42" customWidth="1"/>
    <col min="66" max="16384" width="11.42578125" style="21"/>
  </cols>
  <sheetData>
    <row r="1" spans="1:65" x14ac:dyDescent="0.25">
      <c r="A1" s="123"/>
      <c r="B1" s="124"/>
      <c r="C1" s="129"/>
      <c r="D1" s="130"/>
      <c r="E1" s="130"/>
      <c r="F1" s="130"/>
      <c r="G1" s="130"/>
      <c r="H1" s="131"/>
      <c r="I1" s="134"/>
      <c r="J1" s="135"/>
    </row>
    <row r="2" spans="1:65" x14ac:dyDescent="0.25">
      <c r="A2" s="123"/>
      <c r="B2" s="124"/>
      <c r="C2" s="136" t="s">
        <v>2450</v>
      </c>
      <c r="D2" s="127"/>
      <c r="E2" s="127"/>
      <c r="F2" s="127"/>
      <c r="G2" s="127"/>
      <c r="H2" s="128"/>
      <c r="I2" s="132"/>
      <c r="J2" s="133"/>
    </row>
    <row r="3" spans="1:65" x14ac:dyDescent="0.25">
      <c r="A3" s="125"/>
      <c r="B3" s="126"/>
      <c r="C3" s="129"/>
      <c r="D3" s="130"/>
      <c r="E3" s="130"/>
      <c r="F3" s="130"/>
      <c r="G3" s="130"/>
      <c r="H3" s="131"/>
      <c r="I3" s="134"/>
      <c r="J3" s="135"/>
    </row>
    <row r="4" spans="1:65" x14ac:dyDescent="0.2">
      <c r="A4" s="137"/>
      <c r="B4" s="138"/>
      <c r="C4" s="138"/>
      <c r="D4" s="138"/>
      <c r="E4" s="138"/>
      <c r="F4" s="138"/>
      <c r="G4" s="138"/>
      <c r="H4" s="138"/>
      <c r="I4" s="138"/>
      <c r="J4" s="139"/>
    </row>
    <row r="5" spans="1:65" s="6" customFormat="1" ht="45" x14ac:dyDescent="0.25">
      <c r="A5" s="5" t="s">
        <v>0</v>
      </c>
      <c r="B5" s="5" t="s">
        <v>12</v>
      </c>
      <c r="C5" s="5" t="s">
        <v>13</v>
      </c>
      <c r="D5" s="5" t="s">
        <v>34</v>
      </c>
      <c r="E5" s="5" t="s">
        <v>1</v>
      </c>
      <c r="F5" s="5" t="s">
        <v>4</v>
      </c>
      <c r="G5" s="23" t="s">
        <v>2031</v>
      </c>
      <c r="H5" s="5" t="s">
        <v>5</v>
      </c>
      <c r="I5" s="23" t="s">
        <v>2031</v>
      </c>
      <c r="J5" s="5" t="s">
        <v>6</v>
      </c>
      <c r="K5" s="23" t="s">
        <v>2031</v>
      </c>
      <c r="L5" s="5" t="s">
        <v>7</v>
      </c>
      <c r="M5" s="23" t="s">
        <v>2031</v>
      </c>
      <c r="N5" s="5" t="s">
        <v>8</v>
      </c>
      <c r="O5" s="23" t="s">
        <v>2031</v>
      </c>
      <c r="P5" s="5" t="s">
        <v>9</v>
      </c>
      <c r="Q5" s="23" t="s">
        <v>2031</v>
      </c>
      <c r="R5" s="5" t="s">
        <v>2</v>
      </c>
      <c r="S5" s="23" t="s">
        <v>2031</v>
      </c>
      <c r="T5" s="5" t="s">
        <v>11</v>
      </c>
      <c r="U5" s="23" t="s">
        <v>2031</v>
      </c>
      <c r="V5" s="5" t="s">
        <v>2049</v>
      </c>
      <c r="W5" s="5" t="s">
        <v>14</v>
      </c>
      <c r="X5" s="5" t="s">
        <v>15</v>
      </c>
      <c r="Y5" s="23" t="s">
        <v>2031</v>
      </c>
      <c r="Z5" s="5" t="s">
        <v>10</v>
      </c>
      <c r="AA5" s="23" t="s">
        <v>2031</v>
      </c>
      <c r="AB5" s="5" t="s">
        <v>16</v>
      </c>
      <c r="AC5" s="5" t="s">
        <v>17</v>
      </c>
      <c r="AD5" s="23" t="s">
        <v>2031</v>
      </c>
      <c r="AE5" s="5" t="s">
        <v>18</v>
      </c>
      <c r="AF5" s="23" t="s">
        <v>2031</v>
      </c>
      <c r="AG5" s="5" t="s">
        <v>3</v>
      </c>
      <c r="AH5" s="23" t="s">
        <v>2031</v>
      </c>
      <c r="AI5" s="5" t="s">
        <v>19</v>
      </c>
      <c r="AJ5" s="23" t="s">
        <v>2031</v>
      </c>
      <c r="AK5" s="5" t="s">
        <v>20</v>
      </c>
      <c r="AL5" s="23" t="s">
        <v>2031</v>
      </c>
      <c r="AM5" s="5" t="s">
        <v>21</v>
      </c>
      <c r="AN5" s="23" t="s">
        <v>2031</v>
      </c>
      <c r="AO5" s="5" t="s">
        <v>22</v>
      </c>
      <c r="AP5" s="23" t="s">
        <v>2044</v>
      </c>
      <c r="AQ5" s="5" t="s">
        <v>23</v>
      </c>
      <c r="AR5" s="23" t="s">
        <v>2032</v>
      </c>
      <c r="AS5" s="5" t="s">
        <v>24</v>
      </c>
      <c r="AT5" s="23" t="s">
        <v>2033</v>
      </c>
      <c r="AU5" s="5" t="s">
        <v>25</v>
      </c>
      <c r="AV5" s="23" t="s">
        <v>2034</v>
      </c>
      <c r="AW5" s="5" t="s">
        <v>26</v>
      </c>
      <c r="AX5" s="23" t="s">
        <v>2035</v>
      </c>
      <c r="AY5" s="5" t="s">
        <v>27</v>
      </c>
      <c r="AZ5" s="23" t="s">
        <v>2036</v>
      </c>
      <c r="BA5" s="5" t="s">
        <v>28</v>
      </c>
      <c r="BB5" s="23" t="s">
        <v>2037</v>
      </c>
      <c r="BC5" s="5" t="s">
        <v>29</v>
      </c>
      <c r="BD5" s="23" t="s">
        <v>2038</v>
      </c>
      <c r="BE5" s="5" t="s">
        <v>30</v>
      </c>
      <c r="BF5" s="23" t="s">
        <v>2039</v>
      </c>
      <c r="BG5" s="5" t="s">
        <v>31</v>
      </c>
      <c r="BH5" s="23" t="s">
        <v>2040</v>
      </c>
      <c r="BI5" s="5" t="s">
        <v>32</v>
      </c>
      <c r="BJ5" s="23" t="s">
        <v>2041</v>
      </c>
      <c r="BK5" s="5" t="s">
        <v>33</v>
      </c>
      <c r="BL5" s="23" t="s">
        <v>2042</v>
      </c>
      <c r="BM5" s="43" t="s">
        <v>2043</v>
      </c>
    </row>
    <row r="6" spans="1:65" ht="30" hidden="1" x14ac:dyDescent="0.25">
      <c r="A6" s="2">
        <v>2022</v>
      </c>
      <c r="B6" s="1" t="s">
        <v>35</v>
      </c>
      <c r="C6" s="21" t="s">
        <v>35</v>
      </c>
      <c r="D6" s="1" t="s">
        <v>35</v>
      </c>
      <c r="E6" s="21" t="s">
        <v>35</v>
      </c>
      <c r="F6" s="1" t="s">
        <v>41</v>
      </c>
      <c r="G6" s="24" t="s">
        <v>2045</v>
      </c>
      <c r="H6" s="1" t="s">
        <v>42</v>
      </c>
      <c r="I6" s="24" t="s">
        <v>42</v>
      </c>
      <c r="J6" s="1" t="s">
        <v>43</v>
      </c>
      <c r="K6" s="29" t="s">
        <v>2046</v>
      </c>
      <c r="L6" s="1" t="s">
        <v>44</v>
      </c>
      <c r="M6" s="24" t="s">
        <v>2047</v>
      </c>
      <c r="N6" s="1" t="s">
        <v>45</v>
      </c>
      <c r="O6" s="24" t="s">
        <v>45</v>
      </c>
      <c r="P6" s="1" t="s">
        <v>46</v>
      </c>
      <c r="Q6" s="29" t="s">
        <v>2048</v>
      </c>
      <c r="R6" s="2">
        <v>1101</v>
      </c>
      <c r="S6" s="31">
        <v>1101</v>
      </c>
      <c r="T6" s="21" t="s">
        <v>36</v>
      </c>
      <c r="U6" s="24" t="s">
        <v>2059</v>
      </c>
      <c r="V6" s="1" t="s">
        <v>37</v>
      </c>
      <c r="W6" s="8" t="s">
        <v>38</v>
      </c>
      <c r="X6" s="21" t="s">
        <v>39</v>
      </c>
      <c r="Y6" s="24" t="s">
        <v>2059</v>
      </c>
      <c r="Z6" s="21" t="s">
        <v>40</v>
      </c>
      <c r="AA6" s="28" t="s">
        <v>2233</v>
      </c>
      <c r="AB6" s="2">
        <v>1950</v>
      </c>
      <c r="AC6" s="56" t="s">
        <v>1463</v>
      </c>
      <c r="AD6" s="61"/>
      <c r="AE6" s="21" t="s">
        <v>1464</v>
      </c>
      <c r="AF6" s="28"/>
      <c r="AG6" s="1" t="s">
        <v>1465</v>
      </c>
      <c r="AH6" s="24"/>
      <c r="AI6" s="1" t="s">
        <v>1465</v>
      </c>
      <c r="AJ6" s="24"/>
      <c r="AK6" s="2">
        <v>40</v>
      </c>
      <c r="AL6" s="31"/>
      <c r="AM6" s="4">
        <v>1</v>
      </c>
      <c r="AN6" s="69">
        <f>SUM(AP6,AR6,AT6,AV6,AX6,AZ6,BB6,BD6,BF6,BH6,BJ6,BL6)</f>
        <v>1</v>
      </c>
      <c r="AO6" s="3">
        <v>0</v>
      </c>
      <c r="AP6" s="41">
        <v>0</v>
      </c>
      <c r="AQ6" s="3">
        <v>0</v>
      </c>
      <c r="AR6" s="41">
        <v>0</v>
      </c>
      <c r="AS6" s="3">
        <v>0</v>
      </c>
      <c r="AT6" s="41">
        <v>0</v>
      </c>
      <c r="AU6" s="3">
        <v>0</v>
      </c>
      <c r="AV6" s="41">
        <v>0</v>
      </c>
      <c r="AW6" s="3">
        <v>0</v>
      </c>
      <c r="AX6" s="41">
        <v>0</v>
      </c>
      <c r="AY6" s="3">
        <v>0</v>
      </c>
      <c r="AZ6" s="41">
        <v>0</v>
      </c>
      <c r="BA6" s="3">
        <v>0</v>
      </c>
      <c r="BB6" s="41">
        <v>0</v>
      </c>
      <c r="BC6" s="3">
        <v>0</v>
      </c>
      <c r="BD6" s="41">
        <v>0</v>
      </c>
      <c r="BE6" s="3">
        <v>0</v>
      </c>
      <c r="BF6" s="41">
        <v>0</v>
      </c>
      <c r="BG6" s="3">
        <v>0</v>
      </c>
      <c r="BH6" s="41">
        <v>0</v>
      </c>
      <c r="BI6" s="3">
        <v>0</v>
      </c>
      <c r="BJ6" s="41">
        <v>0</v>
      </c>
      <c r="BK6" s="3">
        <v>1</v>
      </c>
      <c r="BL6" s="41">
        <v>1</v>
      </c>
      <c r="BM6" s="44"/>
    </row>
    <row r="7" spans="1:65" ht="30" hidden="1" x14ac:dyDescent="0.25">
      <c r="A7" s="2">
        <v>2022</v>
      </c>
      <c r="B7" s="1" t="s">
        <v>35</v>
      </c>
      <c r="C7" s="21" t="s">
        <v>35</v>
      </c>
      <c r="D7" s="1" t="s">
        <v>35</v>
      </c>
      <c r="E7" s="21" t="s">
        <v>35</v>
      </c>
      <c r="F7" s="1" t="s">
        <v>41</v>
      </c>
      <c r="G7" s="24" t="s">
        <v>2045</v>
      </c>
      <c r="H7" s="1" t="s">
        <v>42</v>
      </c>
      <c r="I7" s="24" t="s">
        <v>42</v>
      </c>
      <c r="J7" s="1" t="s">
        <v>43</v>
      </c>
      <c r="K7" s="29" t="s">
        <v>2046</v>
      </c>
      <c r="L7" s="1" t="s">
        <v>44</v>
      </c>
      <c r="M7" s="24" t="s">
        <v>2047</v>
      </c>
      <c r="N7" s="1" t="s">
        <v>45</v>
      </c>
      <c r="O7" s="24" t="s">
        <v>45</v>
      </c>
      <c r="P7" s="1" t="s">
        <v>46</v>
      </c>
      <c r="Q7" s="29" t="s">
        <v>2048</v>
      </c>
      <c r="R7" s="2">
        <v>1101</v>
      </c>
      <c r="S7" s="31">
        <v>1101</v>
      </c>
      <c r="T7" s="21" t="s">
        <v>36</v>
      </c>
      <c r="U7" s="24" t="s">
        <v>2059</v>
      </c>
      <c r="V7" s="1" t="s">
        <v>37</v>
      </c>
      <c r="W7" s="8" t="s">
        <v>38</v>
      </c>
      <c r="X7" s="21" t="s">
        <v>39</v>
      </c>
      <c r="Y7" s="24" t="s">
        <v>2059</v>
      </c>
      <c r="Z7" s="21" t="s">
        <v>40</v>
      </c>
      <c r="AA7" s="28" t="s">
        <v>2233</v>
      </c>
      <c r="AB7" s="2">
        <v>1951</v>
      </c>
      <c r="AC7" s="56" t="s">
        <v>1466</v>
      </c>
      <c r="AD7" s="61"/>
      <c r="AE7" s="21" t="s">
        <v>1467</v>
      </c>
      <c r="AF7" s="28"/>
      <c r="AG7" s="1" t="s">
        <v>1465</v>
      </c>
      <c r="AH7" s="24"/>
      <c r="AI7" s="1" t="s">
        <v>1465</v>
      </c>
      <c r="AJ7" s="24"/>
      <c r="AK7" s="2">
        <v>20</v>
      </c>
      <c r="AL7" s="31"/>
      <c r="AM7" s="4">
        <v>1</v>
      </c>
      <c r="AN7" s="69">
        <f t="shared" ref="AN7:AN70" si="0">SUM(AP7,AR7,AT7,AV7,AX7,AZ7,BB7,BD7,BF7,BH7,BJ7,BL7)</f>
        <v>1</v>
      </c>
      <c r="AO7" s="3">
        <v>0</v>
      </c>
      <c r="AP7" s="41">
        <v>0</v>
      </c>
      <c r="AQ7" s="3">
        <v>0</v>
      </c>
      <c r="AR7" s="41">
        <v>0</v>
      </c>
      <c r="AS7" s="3">
        <v>0</v>
      </c>
      <c r="AT7" s="41">
        <v>0</v>
      </c>
      <c r="AU7" s="3">
        <v>0</v>
      </c>
      <c r="AV7" s="41">
        <v>0</v>
      </c>
      <c r="AW7" s="3">
        <v>0</v>
      </c>
      <c r="AX7" s="41">
        <v>0</v>
      </c>
      <c r="AY7" s="3">
        <v>0</v>
      </c>
      <c r="AZ7" s="41">
        <v>0</v>
      </c>
      <c r="BA7" s="3">
        <v>0</v>
      </c>
      <c r="BB7" s="41">
        <v>0</v>
      </c>
      <c r="BC7" s="3">
        <v>0</v>
      </c>
      <c r="BD7" s="41">
        <v>0</v>
      </c>
      <c r="BE7" s="3">
        <v>0</v>
      </c>
      <c r="BF7" s="41">
        <v>0</v>
      </c>
      <c r="BG7" s="3">
        <v>0</v>
      </c>
      <c r="BH7" s="41">
        <v>0</v>
      </c>
      <c r="BI7" s="3">
        <v>1</v>
      </c>
      <c r="BJ7" s="41">
        <v>1</v>
      </c>
      <c r="BK7" s="3">
        <v>0</v>
      </c>
      <c r="BL7" s="41">
        <v>0</v>
      </c>
      <c r="BM7" s="44"/>
    </row>
    <row r="8" spans="1:65" s="18" customFormat="1" ht="75" hidden="1" x14ac:dyDescent="0.25">
      <c r="A8" s="16">
        <v>2022</v>
      </c>
      <c r="B8" s="17" t="s">
        <v>35</v>
      </c>
      <c r="C8" s="18" t="s">
        <v>35</v>
      </c>
      <c r="D8" s="17" t="s">
        <v>35</v>
      </c>
      <c r="E8" s="18" t="s">
        <v>35</v>
      </c>
      <c r="F8" s="17" t="s">
        <v>41</v>
      </c>
      <c r="G8" s="26" t="s">
        <v>2045</v>
      </c>
      <c r="H8" s="17" t="s">
        <v>42</v>
      </c>
      <c r="I8" s="26" t="s">
        <v>42</v>
      </c>
      <c r="J8" s="17" t="s">
        <v>43</v>
      </c>
      <c r="K8" s="30" t="s">
        <v>2046</v>
      </c>
      <c r="L8" s="17" t="s">
        <v>44</v>
      </c>
      <c r="M8" s="26" t="s">
        <v>2047</v>
      </c>
      <c r="N8" s="17" t="s">
        <v>45</v>
      </c>
      <c r="O8" s="26" t="s">
        <v>45</v>
      </c>
      <c r="P8" s="17" t="s">
        <v>46</v>
      </c>
      <c r="Q8" s="30" t="s">
        <v>2048</v>
      </c>
      <c r="R8" s="16">
        <v>1101</v>
      </c>
      <c r="S8" s="32">
        <v>1101</v>
      </c>
      <c r="T8" s="18" t="s">
        <v>36</v>
      </c>
      <c r="U8" s="26" t="s">
        <v>2059</v>
      </c>
      <c r="V8" s="17" t="s">
        <v>37</v>
      </c>
      <c r="W8" s="19" t="s">
        <v>38</v>
      </c>
      <c r="X8" s="18" t="s">
        <v>39</v>
      </c>
      <c r="Y8" s="26" t="s">
        <v>2059</v>
      </c>
      <c r="Z8" s="18" t="s">
        <v>40</v>
      </c>
      <c r="AA8" s="35"/>
      <c r="AB8" s="16">
        <v>1956</v>
      </c>
      <c r="AC8" s="59" t="s">
        <v>1468</v>
      </c>
      <c r="AD8" s="84" t="s">
        <v>2182</v>
      </c>
      <c r="AE8" s="18" t="s">
        <v>1469</v>
      </c>
      <c r="AF8" s="35"/>
      <c r="AG8" s="17" t="s">
        <v>1465</v>
      </c>
      <c r="AH8" s="26"/>
      <c r="AI8" s="17" t="s">
        <v>1465</v>
      </c>
      <c r="AJ8" s="26"/>
      <c r="AK8" s="16">
        <v>20</v>
      </c>
      <c r="AL8" s="32"/>
      <c r="AM8" s="75">
        <v>4</v>
      </c>
      <c r="AN8" s="39">
        <f t="shared" si="0"/>
        <v>4</v>
      </c>
      <c r="AO8" s="20">
        <v>0</v>
      </c>
      <c r="AP8" s="39">
        <v>0</v>
      </c>
      <c r="AQ8" s="20">
        <v>0</v>
      </c>
      <c r="AR8" s="39">
        <v>0</v>
      </c>
      <c r="AS8" s="20">
        <v>1</v>
      </c>
      <c r="AT8" s="39">
        <v>1</v>
      </c>
      <c r="AU8" s="20">
        <v>0</v>
      </c>
      <c r="AV8" s="39">
        <v>0</v>
      </c>
      <c r="AW8" s="20">
        <v>0</v>
      </c>
      <c r="AX8" s="39">
        <v>0</v>
      </c>
      <c r="AY8" s="20">
        <v>1</v>
      </c>
      <c r="AZ8" s="39">
        <v>1</v>
      </c>
      <c r="BA8" s="20">
        <v>0</v>
      </c>
      <c r="BB8" s="39">
        <v>0</v>
      </c>
      <c r="BC8" s="20">
        <v>0</v>
      </c>
      <c r="BD8" s="39">
        <v>0</v>
      </c>
      <c r="BE8" s="20">
        <v>1</v>
      </c>
      <c r="BF8" s="39">
        <v>1</v>
      </c>
      <c r="BG8" s="20">
        <v>0</v>
      </c>
      <c r="BH8" s="39">
        <v>0</v>
      </c>
      <c r="BI8" s="20">
        <v>0</v>
      </c>
      <c r="BJ8" s="39">
        <v>0</v>
      </c>
      <c r="BK8" s="20">
        <v>1</v>
      </c>
      <c r="BL8" s="39">
        <v>1</v>
      </c>
      <c r="BM8" s="94" t="s">
        <v>2232</v>
      </c>
    </row>
    <row r="9" spans="1:65" ht="30" hidden="1" x14ac:dyDescent="0.25">
      <c r="A9" s="2">
        <v>2022</v>
      </c>
      <c r="B9" s="1" t="s">
        <v>35</v>
      </c>
      <c r="C9" s="21" t="s">
        <v>35</v>
      </c>
      <c r="D9" s="1" t="s">
        <v>35</v>
      </c>
      <c r="E9" s="21" t="s">
        <v>35</v>
      </c>
      <c r="F9" s="1" t="s">
        <v>41</v>
      </c>
      <c r="G9" s="24" t="s">
        <v>2045</v>
      </c>
      <c r="H9" s="1" t="s">
        <v>42</v>
      </c>
      <c r="I9" s="24" t="s">
        <v>42</v>
      </c>
      <c r="J9" s="1" t="s">
        <v>43</v>
      </c>
      <c r="K9" s="29" t="s">
        <v>2046</v>
      </c>
      <c r="L9" s="1" t="s">
        <v>44</v>
      </c>
      <c r="M9" s="24" t="s">
        <v>2047</v>
      </c>
      <c r="N9" s="1" t="s">
        <v>45</v>
      </c>
      <c r="O9" s="24" t="s">
        <v>45</v>
      </c>
      <c r="P9" s="1" t="s">
        <v>46</v>
      </c>
      <c r="Q9" s="29" t="s">
        <v>2048</v>
      </c>
      <c r="R9" s="2">
        <v>1101</v>
      </c>
      <c r="S9" s="31">
        <v>1101</v>
      </c>
      <c r="T9" s="21" t="s">
        <v>36</v>
      </c>
      <c r="U9" s="24" t="s">
        <v>2059</v>
      </c>
      <c r="V9" s="1" t="s">
        <v>37</v>
      </c>
      <c r="W9" s="8" t="s">
        <v>38</v>
      </c>
      <c r="X9" s="21" t="s">
        <v>39</v>
      </c>
      <c r="Y9" s="24" t="s">
        <v>2059</v>
      </c>
      <c r="Z9" s="21" t="s">
        <v>40</v>
      </c>
      <c r="AA9" s="28" t="s">
        <v>2233</v>
      </c>
      <c r="AB9" s="2">
        <v>2945</v>
      </c>
      <c r="AC9" s="56" t="s">
        <v>1470</v>
      </c>
      <c r="AD9" s="61"/>
      <c r="AE9" s="21" t="s">
        <v>1471</v>
      </c>
      <c r="AF9" s="28"/>
      <c r="AG9" s="1" t="s">
        <v>1465</v>
      </c>
      <c r="AH9" s="24"/>
      <c r="AI9" s="1" t="s">
        <v>1472</v>
      </c>
      <c r="AJ9" s="24"/>
      <c r="AK9" s="2">
        <v>20</v>
      </c>
      <c r="AL9" s="31"/>
      <c r="AM9" s="4">
        <v>1000</v>
      </c>
      <c r="AN9" s="69">
        <f t="shared" si="0"/>
        <v>1000</v>
      </c>
      <c r="AO9" s="3">
        <v>110</v>
      </c>
      <c r="AP9" s="41">
        <v>110</v>
      </c>
      <c r="AQ9" s="3">
        <v>96</v>
      </c>
      <c r="AR9" s="41">
        <v>96</v>
      </c>
      <c r="AS9" s="3">
        <v>81</v>
      </c>
      <c r="AT9" s="41">
        <v>81</v>
      </c>
      <c r="AU9" s="3">
        <v>99</v>
      </c>
      <c r="AV9" s="41">
        <v>99</v>
      </c>
      <c r="AW9" s="3">
        <v>70</v>
      </c>
      <c r="AX9" s="41">
        <v>70</v>
      </c>
      <c r="AY9" s="3">
        <v>73</v>
      </c>
      <c r="AZ9" s="41">
        <v>73</v>
      </c>
      <c r="BA9" s="3">
        <v>59</v>
      </c>
      <c r="BB9" s="41">
        <v>59</v>
      </c>
      <c r="BC9" s="3">
        <v>81</v>
      </c>
      <c r="BD9" s="41">
        <v>81</v>
      </c>
      <c r="BE9" s="3">
        <v>88</v>
      </c>
      <c r="BF9" s="41">
        <v>88</v>
      </c>
      <c r="BG9" s="3">
        <v>91</v>
      </c>
      <c r="BH9" s="41">
        <v>91</v>
      </c>
      <c r="BI9" s="3">
        <v>84</v>
      </c>
      <c r="BJ9" s="41">
        <v>84</v>
      </c>
      <c r="BK9" s="3">
        <v>68</v>
      </c>
      <c r="BL9" s="41">
        <v>68</v>
      </c>
      <c r="BM9" s="44"/>
    </row>
    <row r="10" spans="1:65" ht="75" hidden="1" x14ac:dyDescent="0.25">
      <c r="A10" s="2">
        <v>2022</v>
      </c>
      <c r="B10" s="1" t="s">
        <v>35</v>
      </c>
      <c r="C10" s="21" t="s">
        <v>35</v>
      </c>
      <c r="D10" s="1" t="s">
        <v>35</v>
      </c>
      <c r="E10" s="21" t="s">
        <v>35</v>
      </c>
      <c r="F10" s="1" t="s">
        <v>51</v>
      </c>
      <c r="G10" s="24" t="s">
        <v>2059</v>
      </c>
      <c r="H10" s="1" t="s">
        <v>52</v>
      </c>
      <c r="I10" s="24" t="s">
        <v>2059</v>
      </c>
      <c r="J10" s="1" t="s">
        <v>53</v>
      </c>
      <c r="K10" s="24" t="s">
        <v>2059</v>
      </c>
      <c r="L10" s="1" t="s">
        <v>54</v>
      </c>
      <c r="M10" s="24" t="s">
        <v>2059</v>
      </c>
      <c r="N10" s="1" t="s">
        <v>55</v>
      </c>
      <c r="O10" s="24" t="s">
        <v>2059</v>
      </c>
      <c r="P10" s="1" t="s">
        <v>56</v>
      </c>
      <c r="Q10" s="24" t="s">
        <v>2059</v>
      </c>
      <c r="R10" s="2">
        <v>1102</v>
      </c>
      <c r="S10" s="31">
        <v>1102</v>
      </c>
      <c r="T10" s="21" t="s">
        <v>47</v>
      </c>
      <c r="U10" s="24" t="s">
        <v>2059</v>
      </c>
      <c r="V10" s="1" t="s">
        <v>37</v>
      </c>
      <c r="W10" s="8" t="s">
        <v>48</v>
      </c>
      <c r="X10" s="21" t="s">
        <v>49</v>
      </c>
      <c r="Y10" s="24" t="s">
        <v>2059</v>
      </c>
      <c r="Z10" s="21" t="s">
        <v>50</v>
      </c>
      <c r="AA10" s="28"/>
      <c r="AB10" s="2">
        <v>1731</v>
      </c>
      <c r="AC10" s="56" t="s">
        <v>1473</v>
      </c>
      <c r="AD10" s="61"/>
      <c r="AE10" s="21" t="s">
        <v>1469</v>
      </c>
      <c r="AF10" s="28"/>
      <c r="AG10" s="1" t="s">
        <v>1472</v>
      </c>
      <c r="AH10" s="24"/>
      <c r="AI10" s="1" t="s">
        <v>1465</v>
      </c>
      <c r="AJ10" s="24"/>
      <c r="AK10" s="2">
        <v>25</v>
      </c>
      <c r="AL10" s="31"/>
      <c r="AM10" s="4">
        <v>8</v>
      </c>
      <c r="AN10" s="69">
        <f t="shared" si="0"/>
        <v>8</v>
      </c>
      <c r="AO10" s="3">
        <v>0</v>
      </c>
      <c r="AP10" s="41">
        <v>0</v>
      </c>
      <c r="AQ10" s="3">
        <v>2</v>
      </c>
      <c r="AR10" s="41">
        <v>2</v>
      </c>
      <c r="AS10" s="3">
        <v>0</v>
      </c>
      <c r="AT10" s="41">
        <v>0</v>
      </c>
      <c r="AU10" s="3">
        <v>0</v>
      </c>
      <c r="AV10" s="41">
        <v>0</v>
      </c>
      <c r="AW10" s="3">
        <v>0</v>
      </c>
      <c r="AX10" s="41">
        <v>0</v>
      </c>
      <c r="AY10" s="3">
        <v>2</v>
      </c>
      <c r="AZ10" s="41">
        <v>2</v>
      </c>
      <c r="BA10" s="3">
        <v>0</v>
      </c>
      <c r="BB10" s="41">
        <v>0</v>
      </c>
      <c r="BC10" s="3">
        <v>0</v>
      </c>
      <c r="BD10" s="41">
        <v>0</v>
      </c>
      <c r="BE10" s="3">
        <v>2</v>
      </c>
      <c r="BF10" s="41">
        <v>2</v>
      </c>
      <c r="BG10" s="3">
        <v>0</v>
      </c>
      <c r="BH10" s="41">
        <v>0</v>
      </c>
      <c r="BI10" s="3">
        <v>0</v>
      </c>
      <c r="BJ10" s="41">
        <v>0</v>
      </c>
      <c r="BK10" s="3">
        <v>2</v>
      </c>
      <c r="BL10" s="41">
        <v>2</v>
      </c>
      <c r="BM10" s="44"/>
    </row>
    <row r="11" spans="1:65" ht="75" hidden="1" x14ac:dyDescent="0.25">
      <c r="A11" s="2">
        <v>2022</v>
      </c>
      <c r="B11" s="1" t="s">
        <v>35</v>
      </c>
      <c r="C11" s="21" t="s">
        <v>35</v>
      </c>
      <c r="D11" s="1" t="s">
        <v>35</v>
      </c>
      <c r="E11" s="21" t="s">
        <v>35</v>
      </c>
      <c r="F11" s="1" t="s">
        <v>51</v>
      </c>
      <c r="G11" s="24" t="s">
        <v>2059</v>
      </c>
      <c r="H11" s="1" t="s">
        <v>52</v>
      </c>
      <c r="I11" s="24" t="s">
        <v>2059</v>
      </c>
      <c r="J11" s="1" t="s">
        <v>53</v>
      </c>
      <c r="K11" s="24" t="s">
        <v>2059</v>
      </c>
      <c r="L11" s="1" t="s">
        <v>54</v>
      </c>
      <c r="M11" s="24" t="s">
        <v>2059</v>
      </c>
      <c r="N11" s="1" t="s">
        <v>55</v>
      </c>
      <c r="O11" s="24" t="s">
        <v>2059</v>
      </c>
      <c r="P11" s="1" t="s">
        <v>56</v>
      </c>
      <c r="Q11" s="24" t="s">
        <v>2059</v>
      </c>
      <c r="R11" s="2">
        <v>1102</v>
      </c>
      <c r="S11" s="31">
        <v>1102</v>
      </c>
      <c r="T11" s="21" t="s">
        <v>47</v>
      </c>
      <c r="U11" s="24" t="s">
        <v>2059</v>
      </c>
      <c r="V11" s="1" t="s">
        <v>37</v>
      </c>
      <c r="W11" s="8" t="s">
        <v>48</v>
      </c>
      <c r="X11" s="21" t="s">
        <v>49</v>
      </c>
      <c r="Y11" s="24" t="s">
        <v>2059</v>
      </c>
      <c r="Z11" s="21" t="s">
        <v>50</v>
      </c>
      <c r="AA11" s="28"/>
      <c r="AB11" s="2">
        <v>2266</v>
      </c>
      <c r="AC11" s="56" t="s">
        <v>1474</v>
      </c>
      <c r="AD11" s="61"/>
      <c r="AE11" s="21" t="s">
        <v>1475</v>
      </c>
      <c r="AF11" s="28"/>
      <c r="AG11" s="1" t="s">
        <v>1465</v>
      </c>
      <c r="AH11" s="24"/>
      <c r="AI11" s="1" t="s">
        <v>1465</v>
      </c>
      <c r="AJ11" s="24"/>
      <c r="AK11" s="2">
        <v>50</v>
      </c>
      <c r="AL11" s="31"/>
      <c r="AM11" s="4">
        <v>3</v>
      </c>
      <c r="AN11" s="69">
        <f t="shared" si="0"/>
        <v>3</v>
      </c>
      <c r="AO11" s="3">
        <v>0</v>
      </c>
      <c r="AP11" s="41">
        <v>0</v>
      </c>
      <c r="AQ11" s="3">
        <v>0</v>
      </c>
      <c r="AR11" s="41">
        <v>0</v>
      </c>
      <c r="AS11" s="3">
        <v>0</v>
      </c>
      <c r="AT11" s="41">
        <v>0</v>
      </c>
      <c r="AU11" s="3">
        <v>0</v>
      </c>
      <c r="AV11" s="41">
        <v>0</v>
      </c>
      <c r="AW11" s="3">
        <v>0</v>
      </c>
      <c r="AX11" s="41">
        <v>0</v>
      </c>
      <c r="AY11" s="3">
        <v>0</v>
      </c>
      <c r="AZ11" s="41">
        <v>0</v>
      </c>
      <c r="BA11" s="3">
        <v>0</v>
      </c>
      <c r="BB11" s="41">
        <v>0</v>
      </c>
      <c r="BC11" s="3">
        <v>0</v>
      </c>
      <c r="BD11" s="41">
        <v>0</v>
      </c>
      <c r="BE11" s="3">
        <v>0</v>
      </c>
      <c r="BF11" s="41">
        <v>0</v>
      </c>
      <c r="BG11" s="3">
        <v>0</v>
      </c>
      <c r="BH11" s="41">
        <v>0</v>
      </c>
      <c r="BI11" s="3">
        <v>0</v>
      </c>
      <c r="BJ11" s="41">
        <v>0</v>
      </c>
      <c r="BK11" s="3">
        <v>3</v>
      </c>
      <c r="BL11" s="41">
        <v>3</v>
      </c>
      <c r="BM11" s="44"/>
    </row>
    <row r="12" spans="1:65" ht="90" hidden="1" x14ac:dyDescent="0.25">
      <c r="A12" s="2">
        <v>2022</v>
      </c>
      <c r="B12" s="1" t="s">
        <v>35</v>
      </c>
      <c r="C12" s="21" t="s">
        <v>35</v>
      </c>
      <c r="D12" s="1" t="s">
        <v>35</v>
      </c>
      <c r="E12" s="21" t="s">
        <v>35</v>
      </c>
      <c r="F12" s="1" t="s">
        <v>51</v>
      </c>
      <c r="G12" s="24" t="s">
        <v>2059</v>
      </c>
      <c r="H12" s="1" t="s">
        <v>52</v>
      </c>
      <c r="I12" s="24" t="s">
        <v>2059</v>
      </c>
      <c r="J12" s="1" t="s">
        <v>53</v>
      </c>
      <c r="K12" s="24" t="s">
        <v>2059</v>
      </c>
      <c r="L12" s="1" t="s">
        <v>54</v>
      </c>
      <c r="M12" s="24" t="s">
        <v>2059</v>
      </c>
      <c r="N12" s="1" t="s">
        <v>55</v>
      </c>
      <c r="O12" s="24" t="s">
        <v>2059</v>
      </c>
      <c r="P12" s="1" t="s">
        <v>56</v>
      </c>
      <c r="Q12" s="24" t="s">
        <v>2059</v>
      </c>
      <c r="R12" s="2">
        <v>1102</v>
      </c>
      <c r="S12" s="31">
        <v>1102</v>
      </c>
      <c r="T12" s="21" t="s">
        <v>47</v>
      </c>
      <c r="U12" s="24" t="s">
        <v>2059</v>
      </c>
      <c r="V12" s="1" t="s">
        <v>37</v>
      </c>
      <c r="W12" s="8" t="s">
        <v>48</v>
      </c>
      <c r="X12" s="21" t="s">
        <v>49</v>
      </c>
      <c r="Y12" s="24" t="s">
        <v>2059</v>
      </c>
      <c r="Z12" s="21" t="s">
        <v>50</v>
      </c>
      <c r="AA12" s="28"/>
      <c r="AB12" s="2">
        <v>3790</v>
      </c>
      <c r="AC12" s="56" t="s">
        <v>1476</v>
      </c>
      <c r="AD12" s="61"/>
      <c r="AE12" s="21" t="s">
        <v>1469</v>
      </c>
      <c r="AF12" s="28"/>
      <c r="AG12" s="1" t="s">
        <v>1465</v>
      </c>
      <c r="AH12" s="24"/>
      <c r="AI12" s="1" t="s">
        <v>1465</v>
      </c>
      <c r="AJ12" s="24"/>
      <c r="AK12" s="2">
        <v>25</v>
      </c>
      <c r="AL12" s="31"/>
      <c r="AM12" s="4">
        <v>7</v>
      </c>
      <c r="AN12" s="69">
        <f t="shared" si="0"/>
        <v>7</v>
      </c>
      <c r="AO12" s="3">
        <v>0</v>
      </c>
      <c r="AP12" s="41">
        <v>0</v>
      </c>
      <c r="AQ12" s="3">
        <v>2</v>
      </c>
      <c r="AR12" s="41">
        <v>2</v>
      </c>
      <c r="AS12" s="3">
        <v>5</v>
      </c>
      <c r="AT12" s="41">
        <v>5</v>
      </c>
      <c r="AU12" s="3">
        <v>0</v>
      </c>
      <c r="AV12" s="41">
        <v>0</v>
      </c>
      <c r="AW12" s="3">
        <v>0</v>
      </c>
      <c r="AX12" s="41">
        <v>0</v>
      </c>
      <c r="AY12" s="3">
        <v>0</v>
      </c>
      <c r="AZ12" s="41">
        <v>0</v>
      </c>
      <c r="BA12" s="3">
        <v>0</v>
      </c>
      <c r="BB12" s="41">
        <v>0</v>
      </c>
      <c r="BC12" s="3">
        <v>0</v>
      </c>
      <c r="BD12" s="41">
        <v>0</v>
      </c>
      <c r="BE12" s="3">
        <v>0</v>
      </c>
      <c r="BF12" s="41">
        <v>0</v>
      </c>
      <c r="BG12" s="3">
        <v>0</v>
      </c>
      <c r="BH12" s="41">
        <v>0</v>
      </c>
      <c r="BI12" s="3">
        <v>0</v>
      </c>
      <c r="BJ12" s="41">
        <v>0</v>
      </c>
      <c r="BK12" s="3">
        <v>0</v>
      </c>
      <c r="BL12" s="41">
        <v>0</v>
      </c>
      <c r="BM12" s="44"/>
    </row>
    <row r="13" spans="1:65" ht="75" hidden="1" x14ac:dyDescent="0.25">
      <c r="A13" s="2">
        <v>2022</v>
      </c>
      <c r="B13" s="1" t="s">
        <v>57</v>
      </c>
      <c r="C13" s="21" t="s">
        <v>58</v>
      </c>
      <c r="D13" s="1" t="s">
        <v>59</v>
      </c>
      <c r="E13" s="21" t="s">
        <v>60</v>
      </c>
      <c r="F13" s="1" t="s">
        <v>66</v>
      </c>
      <c r="G13" s="24" t="s">
        <v>2059</v>
      </c>
      <c r="H13" s="1" t="s">
        <v>67</v>
      </c>
      <c r="I13" s="24" t="s">
        <v>2059</v>
      </c>
      <c r="J13" s="1" t="s">
        <v>68</v>
      </c>
      <c r="K13" s="24" t="s">
        <v>2059</v>
      </c>
      <c r="L13" s="1" t="s">
        <v>69</v>
      </c>
      <c r="M13" s="24" t="s">
        <v>2059</v>
      </c>
      <c r="N13" s="1" t="s">
        <v>70</v>
      </c>
      <c r="O13" s="24" t="s">
        <v>2059</v>
      </c>
      <c r="P13" s="1" t="s">
        <v>71</v>
      </c>
      <c r="Q13" s="24" t="s">
        <v>2059</v>
      </c>
      <c r="R13" s="2">
        <v>1103</v>
      </c>
      <c r="S13" s="31">
        <v>1103</v>
      </c>
      <c r="T13" s="21" t="s">
        <v>61</v>
      </c>
      <c r="U13" s="24" t="s">
        <v>2059</v>
      </c>
      <c r="V13" s="1" t="s">
        <v>62</v>
      </c>
      <c r="W13" s="8" t="s">
        <v>63</v>
      </c>
      <c r="X13" s="56" t="s">
        <v>64</v>
      </c>
      <c r="Y13" s="28"/>
      <c r="Z13" s="21" t="s">
        <v>65</v>
      </c>
      <c r="AA13" s="28"/>
      <c r="AB13" s="2">
        <v>1159</v>
      </c>
      <c r="AC13" s="56" t="s">
        <v>1477</v>
      </c>
      <c r="AD13" s="61"/>
      <c r="AE13" s="21" t="s">
        <v>1478</v>
      </c>
      <c r="AF13" s="28"/>
      <c r="AG13" s="1" t="s">
        <v>1472</v>
      </c>
      <c r="AH13" s="24"/>
      <c r="AI13" s="1" t="s">
        <v>1472</v>
      </c>
      <c r="AJ13" s="24"/>
      <c r="AK13" s="2">
        <v>50</v>
      </c>
      <c r="AL13" s="31">
        <v>49.5</v>
      </c>
      <c r="AM13" s="4">
        <v>1900</v>
      </c>
      <c r="AN13" s="69">
        <f t="shared" si="0"/>
        <v>1900</v>
      </c>
      <c r="AO13" s="3">
        <v>0</v>
      </c>
      <c r="AP13" s="41">
        <v>0</v>
      </c>
      <c r="AQ13" s="3">
        <v>200</v>
      </c>
      <c r="AR13" s="41">
        <v>200</v>
      </c>
      <c r="AS13" s="3">
        <v>212</v>
      </c>
      <c r="AT13" s="41">
        <v>212</v>
      </c>
      <c r="AU13" s="3">
        <v>0</v>
      </c>
      <c r="AV13" s="41">
        <v>0</v>
      </c>
      <c r="AW13" s="3">
        <v>50</v>
      </c>
      <c r="AX13" s="41">
        <v>50</v>
      </c>
      <c r="AY13" s="3">
        <v>50</v>
      </c>
      <c r="AZ13" s="41">
        <v>50</v>
      </c>
      <c r="BA13" s="3">
        <v>0</v>
      </c>
      <c r="BB13" s="41">
        <v>0</v>
      </c>
      <c r="BC13" s="3">
        <v>0</v>
      </c>
      <c r="BD13" s="41">
        <v>0</v>
      </c>
      <c r="BE13" s="3">
        <v>438</v>
      </c>
      <c r="BF13" s="41">
        <v>438</v>
      </c>
      <c r="BG13" s="3">
        <v>400</v>
      </c>
      <c r="BH13" s="41">
        <v>400</v>
      </c>
      <c r="BI13" s="3">
        <v>450</v>
      </c>
      <c r="BJ13" s="41">
        <v>450</v>
      </c>
      <c r="BK13" s="3">
        <v>100</v>
      </c>
      <c r="BL13" s="41">
        <v>100</v>
      </c>
      <c r="BM13" s="44"/>
    </row>
    <row r="14" spans="1:65" ht="75" hidden="1" x14ac:dyDescent="0.25">
      <c r="A14" s="2">
        <v>2022</v>
      </c>
      <c r="B14" s="1" t="s">
        <v>57</v>
      </c>
      <c r="C14" s="21" t="s">
        <v>58</v>
      </c>
      <c r="D14" s="1" t="s">
        <v>59</v>
      </c>
      <c r="E14" s="21" t="s">
        <v>60</v>
      </c>
      <c r="F14" s="1" t="s">
        <v>66</v>
      </c>
      <c r="G14" s="24" t="s">
        <v>2059</v>
      </c>
      <c r="H14" s="1" t="s">
        <v>67</v>
      </c>
      <c r="I14" s="24" t="s">
        <v>2059</v>
      </c>
      <c r="J14" s="1" t="s">
        <v>68</v>
      </c>
      <c r="K14" s="24" t="s">
        <v>2059</v>
      </c>
      <c r="L14" s="1" t="s">
        <v>69</v>
      </c>
      <c r="M14" s="24" t="s">
        <v>2059</v>
      </c>
      <c r="N14" s="1" t="s">
        <v>70</v>
      </c>
      <c r="O14" s="24" t="s">
        <v>2059</v>
      </c>
      <c r="P14" s="1" t="s">
        <v>71</v>
      </c>
      <c r="Q14" s="24" t="s">
        <v>2059</v>
      </c>
      <c r="R14" s="2">
        <v>1103</v>
      </c>
      <c r="S14" s="31">
        <v>1103</v>
      </c>
      <c r="T14" s="21" t="s">
        <v>61</v>
      </c>
      <c r="U14" s="24" t="s">
        <v>2059</v>
      </c>
      <c r="V14" s="1" t="s">
        <v>62</v>
      </c>
      <c r="W14" s="8" t="s">
        <v>63</v>
      </c>
      <c r="X14" s="56" t="s">
        <v>64</v>
      </c>
      <c r="Y14" s="28"/>
      <c r="Z14" s="21" t="s">
        <v>65</v>
      </c>
      <c r="AA14" s="28"/>
      <c r="AB14" s="2">
        <v>5846</v>
      </c>
      <c r="AC14" s="56" t="s">
        <v>1479</v>
      </c>
      <c r="AD14" s="61"/>
      <c r="AE14" s="21" t="s">
        <v>1478</v>
      </c>
      <c r="AF14" s="28"/>
      <c r="AG14" s="1" t="s">
        <v>1472</v>
      </c>
      <c r="AH14" s="24"/>
      <c r="AI14" s="1" t="s">
        <v>1472</v>
      </c>
      <c r="AJ14" s="24"/>
      <c r="AK14" s="2">
        <v>50</v>
      </c>
      <c r="AL14" s="31">
        <v>49.5</v>
      </c>
      <c r="AM14" s="4">
        <v>2043</v>
      </c>
      <c r="AN14" s="69">
        <f t="shared" si="0"/>
        <v>2043</v>
      </c>
      <c r="AO14" s="3">
        <v>0</v>
      </c>
      <c r="AP14" s="41">
        <v>0</v>
      </c>
      <c r="AQ14" s="3">
        <v>0</v>
      </c>
      <c r="AR14" s="41">
        <v>0</v>
      </c>
      <c r="AS14" s="3">
        <v>0</v>
      </c>
      <c r="AT14" s="41">
        <v>0</v>
      </c>
      <c r="AU14" s="3">
        <v>0</v>
      </c>
      <c r="AV14" s="41">
        <v>0</v>
      </c>
      <c r="AW14" s="3">
        <v>0</v>
      </c>
      <c r="AX14" s="41">
        <v>0</v>
      </c>
      <c r="AY14" s="3">
        <v>0</v>
      </c>
      <c r="AZ14" s="41">
        <v>0</v>
      </c>
      <c r="BA14" s="3">
        <v>0</v>
      </c>
      <c r="BB14" s="41">
        <v>0</v>
      </c>
      <c r="BC14" s="3">
        <v>0</v>
      </c>
      <c r="BD14" s="41">
        <v>0</v>
      </c>
      <c r="BE14" s="3">
        <v>500</v>
      </c>
      <c r="BF14" s="41">
        <v>500</v>
      </c>
      <c r="BG14" s="3">
        <v>500</v>
      </c>
      <c r="BH14" s="41">
        <v>500</v>
      </c>
      <c r="BI14" s="3">
        <v>1043</v>
      </c>
      <c r="BJ14" s="41">
        <v>1043</v>
      </c>
      <c r="BK14" s="3">
        <v>0</v>
      </c>
      <c r="BL14" s="41">
        <v>0</v>
      </c>
      <c r="BM14" s="44"/>
    </row>
    <row r="15" spans="1:65" ht="75" hidden="1" x14ac:dyDescent="0.25">
      <c r="A15" s="2">
        <v>2022</v>
      </c>
      <c r="B15" s="1" t="s">
        <v>72</v>
      </c>
      <c r="C15" s="21" t="s">
        <v>73</v>
      </c>
      <c r="D15" s="1" t="s">
        <v>74</v>
      </c>
      <c r="E15" s="21" t="s">
        <v>75</v>
      </c>
      <c r="F15" s="1" t="s">
        <v>79</v>
      </c>
      <c r="G15" s="24" t="s">
        <v>2059</v>
      </c>
      <c r="H15" s="1" t="s">
        <v>80</v>
      </c>
      <c r="I15" s="24" t="s">
        <v>2059</v>
      </c>
      <c r="J15" s="1" t="s">
        <v>81</v>
      </c>
      <c r="K15" s="24" t="s">
        <v>2059</v>
      </c>
      <c r="L15" s="1" t="s">
        <v>69</v>
      </c>
      <c r="M15" s="24" t="s">
        <v>2059</v>
      </c>
      <c r="N15" s="1" t="s">
        <v>70</v>
      </c>
      <c r="O15" s="24" t="s">
        <v>2059</v>
      </c>
      <c r="P15" s="1" t="s">
        <v>71</v>
      </c>
      <c r="Q15" s="24" t="s">
        <v>2059</v>
      </c>
      <c r="R15" s="2">
        <v>1103</v>
      </c>
      <c r="S15" s="31">
        <v>1103</v>
      </c>
      <c r="T15" s="21" t="s">
        <v>61</v>
      </c>
      <c r="U15" s="24" t="s">
        <v>2059</v>
      </c>
      <c r="V15" s="1" t="s">
        <v>62</v>
      </c>
      <c r="W15" s="8" t="s">
        <v>76</v>
      </c>
      <c r="X15" s="56" t="s">
        <v>77</v>
      </c>
      <c r="Y15" s="28"/>
      <c r="Z15" s="21" t="s">
        <v>78</v>
      </c>
      <c r="AA15" s="28"/>
      <c r="AB15" s="2">
        <v>1351</v>
      </c>
      <c r="AC15" s="56" t="s">
        <v>1480</v>
      </c>
      <c r="AD15" s="61"/>
      <c r="AE15" s="21" t="s">
        <v>1481</v>
      </c>
      <c r="AF15" s="28"/>
      <c r="AG15" s="1" t="s">
        <v>1472</v>
      </c>
      <c r="AH15" s="24"/>
      <c r="AI15" s="1" t="s">
        <v>1472</v>
      </c>
      <c r="AJ15" s="24"/>
      <c r="AK15" s="2">
        <v>70</v>
      </c>
      <c r="AL15" s="31"/>
      <c r="AM15" s="4">
        <v>8692</v>
      </c>
      <c r="AN15" s="69">
        <f t="shared" si="0"/>
        <v>9214</v>
      </c>
      <c r="AO15" s="3">
        <v>0</v>
      </c>
      <c r="AP15" s="41">
        <v>0</v>
      </c>
      <c r="AQ15" s="3">
        <v>0</v>
      </c>
      <c r="AR15" s="41">
        <v>0</v>
      </c>
      <c r="AS15" s="3">
        <v>0</v>
      </c>
      <c r="AT15" s="41">
        <v>0</v>
      </c>
      <c r="AU15" s="3">
        <v>0</v>
      </c>
      <c r="AV15" s="41">
        <v>0</v>
      </c>
      <c r="AW15" s="3">
        <v>5500</v>
      </c>
      <c r="AX15" s="41">
        <v>6000</v>
      </c>
      <c r="AY15" s="3">
        <v>0</v>
      </c>
      <c r="AZ15" s="41">
        <v>0</v>
      </c>
      <c r="BA15" s="3">
        <v>0</v>
      </c>
      <c r="BB15" s="41">
        <v>0</v>
      </c>
      <c r="BC15" s="3">
        <v>0</v>
      </c>
      <c r="BD15" s="41">
        <v>0</v>
      </c>
      <c r="BE15" s="3">
        <v>0</v>
      </c>
      <c r="BF15" s="41">
        <v>0</v>
      </c>
      <c r="BG15" s="3">
        <v>0</v>
      </c>
      <c r="BH15" s="41">
        <v>0</v>
      </c>
      <c r="BI15" s="3">
        <v>3192</v>
      </c>
      <c r="BJ15" s="41">
        <f>3192+22</f>
        <v>3214</v>
      </c>
      <c r="BK15" s="3">
        <v>0</v>
      </c>
      <c r="BL15" s="41">
        <v>0</v>
      </c>
      <c r="BM15" s="44" t="s">
        <v>2253</v>
      </c>
    </row>
    <row r="16" spans="1:65" ht="90" hidden="1" x14ac:dyDescent="0.25">
      <c r="A16" s="2">
        <v>2022</v>
      </c>
      <c r="B16" s="1" t="s">
        <v>72</v>
      </c>
      <c r="C16" s="21" t="s">
        <v>73</v>
      </c>
      <c r="D16" s="1" t="s">
        <v>74</v>
      </c>
      <c r="E16" s="21" t="s">
        <v>75</v>
      </c>
      <c r="F16" s="1" t="s">
        <v>79</v>
      </c>
      <c r="G16" s="24" t="s">
        <v>2059</v>
      </c>
      <c r="H16" s="1" t="s">
        <v>80</v>
      </c>
      <c r="I16" s="24" t="s">
        <v>2059</v>
      </c>
      <c r="J16" s="1" t="s">
        <v>81</v>
      </c>
      <c r="K16" s="24" t="s">
        <v>2059</v>
      </c>
      <c r="L16" s="1" t="s">
        <v>69</v>
      </c>
      <c r="M16" s="24" t="s">
        <v>2059</v>
      </c>
      <c r="N16" s="1" t="s">
        <v>70</v>
      </c>
      <c r="O16" s="24" t="s">
        <v>2059</v>
      </c>
      <c r="P16" s="1" t="s">
        <v>71</v>
      </c>
      <c r="Q16" s="24" t="s">
        <v>2059</v>
      </c>
      <c r="R16" s="2">
        <v>1103</v>
      </c>
      <c r="S16" s="31">
        <v>1103</v>
      </c>
      <c r="T16" s="21" t="s">
        <v>61</v>
      </c>
      <c r="U16" s="24" t="s">
        <v>2059</v>
      </c>
      <c r="V16" s="1" t="s">
        <v>62</v>
      </c>
      <c r="W16" s="8" t="s">
        <v>76</v>
      </c>
      <c r="X16" s="56" t="s">
        <v>77</v>
      </c>
      <c r="Y16" s="28"/>
      <c r="Z16" s="21" t="s">
        <v>78</v>
      </c>
      <c r="AA16" s="28"/>
      <c r="AB16" s="2">
        <v>9243</v>
      </c>
      <c r="AC16" s="56" t="s">
        <v>1482</v>
      </c>
      <c r="AD16" s="61"/>
      <c r="AE16" s="21" t="s">
        <v>1483</v>
      </c>
      <c r="AF16" s="28"/>
      <c r="AG16" s="1" t="s">
        <v>1472</v>
      </c>
      <c r="AH16" s="24"/>
      <c r="AI16" s="1" t="s">
        <v>1472</v>
      </c>
      <c r="AJ16" s="24"/>
      <c r="AK16" s="2">
        <v>15</v>
      </c>
      <c r="AL16" s="31"/>
      <c r="AM16" s="4">
        <v>2000</v>
      </c>
      <c r="AN16" s="69">
        <f t="shared" si="0"/>
        <v>2000</v>
      </c>
      <c r="AO16" s="3">
        <v>0</v>
      </c>
      <c r="AP16" s="41">
        <v>0</v>
      </c>
      <c r="AQ16" s="3">
        <v>0</v>
      </c>
      <c r="AR16" s="41">
        <v>0</v>
      </c>
      <c r="AS16" s="3">
        <v>0</v>
      </c>
      <c r="AT16" s="41">
        <v>0</v>
      </c>
      <c r="AU16" s="3">
        <v>0</v>
      </c>
      <c r="AV16" s="41">
        <v>0</v>
      </c>
      <c r="AW16" s="3">
        <v>0</v>
      </c>
      <c r="AX16" s="41">
        <v>0</v>
      </c>
      <c r="AY16" s="3">
        <v>250</v>
      </c>
      <c r="AZ16" s="41">
        <v>250</v>
      </c>
      <c r="BA16" s="3">
        <v>0</v>
      </c>
      <c r="BB16" s="41">
        <v>0</v>
      </c>
      <c r="BC16" s="3">
        <v>0</v>
      </c>
      <c r="BD16" s="41">
        <v>0</v>
      </c>
      <c r="BE16" s="3">
        <v>0</v>
      </c>
      <c r="BF16" s="41">
        <v>0</v>
      </c>
      <c r="BG16" s="3">
        <v>0</v>
      </c>
      <c r="BH16" s="41">
        <v>0</v>
      </c>
      <c r="BI16" s="3">
        <v>0</v>
      </c>
      <c r="BJ16" s="41">
        <v>0</v>
      </c>
      <c r="BK16" s="3">
        <v>1750</v>
      </c>
      <c r="BL16" s="41">
        <v>1750</v>
      </c>
      <c r="BM16" s="44"/>
    </row>
    <row r="17" spans="1:65" ht="60" hidden="1" x14ac:dyDescent="0.25">
      <c r="A17" s="2">
        <v>2022</v>
      </c>
      <c r="B17" s="1" t="s">
        <v>72</v>
      </c>
      <c r="C17" s="21" t="s">
        <v>73</v>
      </c>
      <c r="D17" s="1" t="s">
        <v>74</v>
      </c>
      <c r="E17" s="21" t="s">
        <v>75</v>
      </c>
      <c r="F17" s="1" t="s">
        <v>79</v>
      </c>
      <c r="G17" s="24" t="s">
        <v>2059</v>
      </c>
      <c r="H17" s="1" t="s">
        <v>80</v>
      </c>
      <c r="I17" s="24" t="s">
        <v>2059</v>
      </c>
      <c r="J17" s="1" t="s">
        <v>81</v>
      </c>
      <c r="K17" s="24" t="s">
        <v>2059</v>
      </c>
      <c r="L17" s="1" t="s">
        <v>69</v>
      </c>
      <c r="M17" s="24" t="s">
        <v>2059</v>
      </c>
      <c r="N17" s="1" t="s">
        <v>70</v>
      </c>
      <c r="O17" s="24" t="s">
        <v>2059</v>
      </c>
      <c r="P17" s="1" t="s">
        <v>71</v>
      </c>
      <c r="Q17" s="24" t="s">
        <v>2059</v>
      </c>
      <c r="R17" s="2">
        <v>1103</v>
      </c>
      <c r="S17" s="31">
        <v>1103</v>
      </c>
      <c r="T17" s="21" t="s">
        <v>61</v>
      </c>
      <c r="U17" s="24" t="s">
        <v>2059</v>
      </c>
      <c r="V17" s="1" t="s">
        <v>62</v>
      </c>
      <c r="W17" s="8" t="s">
        <v>76</v>
      </c>
      <c r="X17" s="56" t="s">
        <v>77</v>
      </c>
      <c r="Y17" s="28"/>
      <c r="Z17" s="21" t="s">
        <v>78</v>
      </c>
      <c r="AA17" s="28"/>
      <c r="AB17" s="2">
        <v>15367</v>
      </c>
      <c r="AC17" s="56" t="s">
        <v>1484</v>
      </c>
      <c r="AD17" s="61" t="s">
        <v>2254</v>
      </c>
      <c r="AE17" s="21" t="s">
        <v>1485</v>
      </c>
      <c r="AF17" s="28"/>
      <c r="AG17" s="1" t="s">
        <v>1472</v>
      </c>
      <c r="AH17" s="24"/>
      <c r="AI17" s="1" t="s">
        <v>1472</v>
      </c>
      <c r="AJ17" s="24"/>
      <c r="AK17" s="2">
        <v>15</v>
      </c>
      <c r="AL17" s="31"/>
      <c r="AM17" s="4">
        <v>3000</v>
      </c>
      <c r="AN17" s="69">
        <f t="shared" si="0"/>
        <v>3000</v>
      </c>
      <c r="AO17" s="3">
        <v>0</v>
      </c>
      <c r="AP17" s="41">
        <v>0</v>
      </c>
      <c r="AQ17" s="3">
        <v>0</v>
      </c>
      <c r="AR17" s="41">
        <v>0</v>
      </c>
      <c r="AS17" s="3">
        <v>1250</v>
      </c>
      <c r="AT17" s="41">
        <v>1250</v>
      </c>
      <c r="AU17" s="3">
        <v>0</v>
      </c>
      <c r="AV17" s="41">
        <v>0</v>
      </c>
      <c r="AW17" s="3">
        <v>0</v>
      </c>
      <c r="AX17" s="41">
        <v>0</v>
      </c>
      <c r="AY17" s="3">
        <v>250</v>
      </c>
      <c r="AZ17" s="41">
        <v>250</v>
      </c>
      <c r="BA17" s="3">
        <v>0</v>
      </c>
      <c r="BB17" s="41">
        <v>0</v>
      </c>
      <c r="BC17" s="3">
        <v>0</v>
      </c>
      <c r="BD17" s="41">
        <v>0</v>
      </c>
      <c r="BE17" s="3">
        <v>0</v>
      </c>
      <c r="BF17" s="41">
        <v>0</v>
      </c>
      <c r="BG17" s="3">
        <v>1500</v>
      </c>
      <c r="BH17" s="41">
        <v>1500</v>
      </c>
      <c r="BI17" s="3">
        <v>0</v>
      </c>
      <c r="BJ17" s="41">
        <v>0</v>
      </c>
      <c r="BK17" s="3">
        <v>0</v>
      </c>
      <c r="BL17" s="41">
        <v>0</v>
      </c>
      <c r="BM17" s="44" t="s">
        <v>2255</v>
      </c>
    </row>
    <row r="18" spans="1:65" ht="45" hidden="1" x14ac:dyDescent="0.25">
      <c r="A18" s="2">
        <v>2022</v>
      </c>
      <c r="B18" s="1" t="s">
        <v>72</v>
      </c>
      <c r="C18" s="21" t="s">
        <v>73</v>
      </c>
      <c r="D18" s="1" t="s">
        <v>82</v>
      </c>
      <c r="E18" s="21" t="s">
        <v>83</v>
      </c>
      <c r="F18" s="1" t="s">
        <v>66</v>
      </c>
      <c r="G18" s="24" t="s">
        <v>98</v>
      </c>
      <c r="H18" s="1" t="s">
        <v>67</v>
      </c>
      <c r="I18" s="24" t="s">
        <v>2060</v>
      </c>
      <c r="J18" s="1" t="s">
        <v>68</v>
      </c>
      <c r="K18" s="29" t="s">
        <v>100</v>
      </c>
      <c r="L18" s="1" t="s">
        <v>87</v>
      </c>
      <c r="M18" s="24" t="s">
        <v>2059</v>
      </c>
      <c r="N18" s="1" t="s">
        <v>70</v>
      </c>
      <c r="O18" s="24" t="s">
        <v>2059</v>
      </c>
      <c r="P18" s="1" t="s">
        <v>71</v>
      </c>
      <c r="Q18" s="24" t="s">
        <v>2059</v>
      </c>
      <c r="R18" s="2">
        <v>1103</v>
      </c>
      <c r="S18" s="31">
        <v>1103</v>
      </c>
      <c r="T18" s="21" t="s">
        <v>61</v>
      </c>
      <c r="U18" s="24" t="s">
        <v>2059</v>
      </c>
      <c r="V18" s="1" t="s">
        <v>62</v>
      </c>
      <c r="W18" s="8" t="s">
        <v>84</v>
      </c>
      <c r="X18" s="56" t="s">
        <v>85</v>
      </c>
      <c r="Y18" s="28"/>
      <c r="Z18" s="21" t="s">
        <v>86</v>
      </c>
      <c r="AA18" s="28"/>
      <c r="AB18" s="2">
        <v>1183</v>
      </c>
      <c r="AC18" s="56" t="s">
        <v>1486</v>
      </c>
      <c r="AD18" s="61"/>
      <c r="AE18" s="21" t="s">
        <v>1487</v>
      </c>
      <c r="AF18" s="28"/>
      <c r="AG18" s="1" t="s">
        <v>1472</v>
      </c>
      <c r="AH18" s="24"/>
      <c r="AI18" s="1" t="s">
        <v>1465</v>
      </c>
      <c r="AJ18" s="24"/>
      <c r="AK18" s="2">
        <v>30</v>
      </c>
      <c r="AL18" s="31">
        <v>29</v>
      </c>
      <c r="AM18" s="4">
        <v>800</v>
      </c>
      <c r="AN18" s="69">
        <f t="shared" si="0"/>
        <v>800</v>
      </c>
      <c r="AO18" s="3">
        <v>0</v>
      </c>
      <c r="AP18" s="41">
        <v>0</v>
      </c>
      <c r="AQ18" s="3">
        <v>0</v>
      </c>
      <c r="AR18" s="41">
        <v>0</v>
      </c>
      <c r="AS18" s="3">
        <v>0</v>
      </c>
      <c r="AT18" s="41">
        <v>0</v>
      </c>
      <c r="AU18" s="3">
        <v>0</v>
      </c>
      <c r="AV18" s="41">
        <v>0</v>
      </c>
      <c r="AW18" s="3">
        <v>0</v>
      </c>
      <c r="AX18" s="41">
        <v>0</v>
      </c>
      <c r="AY18" s="3">
        <v>0</v>
      </c>
      <c r="AZ18" s="41">
        <v>0</v>
      </c>
      <c r="BA18" s="3">
        <v>400</v>
      </c>
      <c r="BB18" s="41">
        <v>400</v>
      </c>
      <c r="BC18" s="3">
        <v>0</v>
      </c>
      <c r="BD18" s="41">
        <v>0</v>
      </c>
      <c r="BE18" s="3">
        <v>0</v>
      </c>
      <c r="BF18" s="41">
        <v>0</v>
      </c>
      <c r="BG18" s="3">
        <v>0</v>
      </c>
      <c r="BH18" s="41">
        <v>0</v>
      </c>
      <c r="BI18" s="3">
        <v>400</v>
      </c>
      <c r="BJ18" s="41">
        <v>400</v>
      </c>
      <c r="BK18" s="3">
        <v>0</v>
      </c>
      <c r="BL18" s="41">
        <v>0</v>
      </c>
      <c r="BM18" s="44"/>
    </row>
    <row r="19" spans="1:65" ht="75" hidden="1" x14ac:dyDescent="0.25">
      <c r="A19" s="2">
        <v>2022</v>
      </c>
      <c r="B19" s="1" t="s">
        <v>72</v>
      </c>
      <c r="C19" s="21" t="s">
        <v>73</v>
      </c>
      <c r="D19" s="1" t="s">
        <v>82</v>
      </c>
      <c r="E19" s="21" t="s">
        <v>83</v>
      </c>
      <c r="F19" s="1" t="s">
        <v>66</v>
      </c>
      <c r="G19" s="24" t="s">
        <v>98</v>
      </c>
      <c r="H19" s="1" t="s">
        <v>67</v>
      </c>
      <c r="I19" s="24" t="s">
        <v>2060</v>
      </c>
      <c r="J19" s="1" t="s">
        <v>68</v>
      </c>
      <c r="K19" s="29" t="s">
        <v>100</v>
      </c>
      <c r="L19" s="1" t="s">
        <v>87</v>
      </c>
      <c r="M19" s="24" t="s">
        <v>2059</v>
      </c>
      <c r="N19" s="1" t="s">
        <v>70</v>
      </c>
      <c r="O19" s="24" t="s">
        <v>2059</v>
      </c>
      <c r="P19" s="1" t="s">
        <v>71</v>
      </c>
      <c r="Q19" s="24" t="s">
        <v>2059</v>
      </c>
      <c r="R19" s="2">
        <v>1103</v>
      </c>
      <c r="S19" s="31">
        <v>1103</v>
      </c>
      <c r="T19" s="21" t="s">
        <v>61</v>
      </c>
      <c r="U19" s="24" t="s">
        <v>2059</v>
      </c>
      <c r="V19" s="1" t="s">
        <v>62</v>
      </c>
      <c r="W19" s="8" t="s">
        <v>84</v>
      </c>
      <c r="X19" s="56" t="s">
        <v>85</v>
      </c>
      <c r="Y19" s="28"/>
      <c r="Z19" s="21" t="s">
        <v>86</v>
      </c>
      <c r="AA19" s="28"/>
      <c r="AB19" s="2">
        <v>1184</v>
      </c>
      <c r="AC19" s="56" t="s">
        <v>1488</v>
      </c>
      <c r="AD19" s="61"/>
      <c r="AE19" s="21" t="s">
        <v>1489</v>
      </c>
      <c r="AF19" s="28"/>
      <c r="AG19" s="1" t="s">
        <v>1465</v>
      </c>
      <c r="AH19" s="24"/>
      <c r="AI19" s="1" t="s">
        <v>1465</v>
      </c>
      <c r="AJ19" s="24"/>
      <c r="AK19" s="2">
        <v>25</v>
      </c>
      <c r="AL19" s="31">
        <v>25</v>
      </c>
      <c r="AM19" s="4">
        <v>830</v>
      </c>
      <c r="AN19" s="69">
        <f t="shared" si="0"/>
        <v>830</v>
      </c>
      <c r="AO19" s="3">
        <v>0</v>
      </c>
      <c r="AP19" s="41">
        <v>0</v>
      </c>
      <c r="AQ19" s="3">
        <v>0</v>
      </c>
      <c r="AR19" s="41">
        <v>0</v>
      </c>
      <c r="AS19" s="3">
        <v>0</v>
      </c>
      <c r="AT19" s="41">
        <v>0</v>
      </c>
      <c r="AU19" s="3">
        <v>0</v>
      </c>
      <c r="AV19" s="41">
        <v>0</v>
      </c>
      <c r="AW19" s="3">
        <v>0</v>
      </c>
      <c r="AX19" s="41">
        <v>0</v>
      </c>
      <c r="AY19" s="3">
        <v>0</v>
      </c>
      <c r="AZ19" s="41">
        <v>0</v>
      </c>
      <c r="BA19" s="3">
        <v>0</v>
      </c>
      <c r="BB19" s="41">
        <v>0</v>
      </c>
      <c r="BC19" s="3">
        <v>0</v>
      </c>
      <c r="BD19" s="41">
        <v>0</v>
      </c>
      <c r="BE19" s="3">
        <v>0</v>
      </c>
      <c r="BF19" s="41">
        <v>0</v>
      </c>
      <c r="BG19" s="3">
        <v>0</v>
      </c>
      <c r="BH19" s="41">
        <v>0</v>
      </c>
      <c r="BI19" s="3">
        <v>0</v>
      </c>
      <c r="BJ19" s="41">
        <v>0</v>
      </c>
      <c r="BK19" s="3">
        <v>830</v>
      </c>
      <c r="BL19" s="41">
        <v>830</v>
      </c>
      <c r="BM19" s="44"/>
    </row>
    <row r="20" spans="1:65" ht="60" hidden="1" x14ac:dyDescent="0.25">
      <c r="A20" s="2">
        <v>2022</v>
      </c>
      <c r="B20" s="1" t="s">
        <v>72</v>
      </c>
      <c r="C20" s="21" t="s">
        <v>73</v>
      </c>
      <c r="D20" s="1" t="s">
        <v>82</v>
      </c>
      <c r="E20" s="21" t="s">
        <v>83</v>
      </c>
      <c r="F20" s="1" t="s">
        <v>66</v>
      </c>
      <c r="G20" s="24" t="s">
        <v>98</v>
      </c>
      <c r="H20" s="1" t="s">
        <v>67</v>
      </c>
      <c r="I20" s="24" t="s">
        <v>2060</v>
      </c>
      <c r="J20" s="1" t="s">
        <v>68</v>
      </c>
      <c r="K20" s="29" t="s">
        <v>100</v>
      </c>
      <c r="L20" s="1" t="s">
        <v>87</v>
      </c>
      <c r="M20" s="24" t="s">
        <v>2059</v>
      </c>
      <c r="N20" s="1" t="s">
        <v>70</v>
      </c>
      <c r="O20" s="24" t="s">
        <v>2059</v>
      </c>
      <c r="P20" s="1" t="s">
        <v>71</v>
      </c>
      <c r="Q20" s="24" t="s">
        <v>2059</v>
      </c>
      <c r="R20" s="2">
        <v>1103</v>
      </c>
      <c r="S20" s="31">
        <v>1103</v>
      </c>
      <c r="T20" s="21" t="s">
        <v>61</v>
      </c>
      <c r="U20" s="24" t="s">
        <v>2059</v>
      </c>
      <c r="V20" s="1" t="s">
        <v>62</v>
      </c>
      <c r="W20" s="8" t="s">
        <v>84</v>
      </c>
      <c r="X20" s="56" t="s">
        <v>85</v>
      </c>
      <c r="Y20" s="28"/>
      <c r="Z20" s="21" t="s">
        <v>86</v>
      </c>
      <c r="AA20" s="28"/>
      <c r="AB20" s="2">
        <v>1185</v>
      </c>
      <c r="AC20" s="56" t="s">
        <v>1490</v>
      </c>
      <c r="AD20" s="61" t="s">
        <v>2242</v>
      </c>
      <c r="AE20" s="21" t="s">
        <v>1491</v>
      </c>
      <c r="AF20" s="28" t="s">
        <v>2241</v>
      </c>
      <c r="AG20" s="1" t="s">
        <v>1465</v>
      </c>
      <c r="AH20" s="24"/>
      <c r="AI20" s="1" t="s">
        <v>1465</v>
      </c>
      <c r="AJ20" s="24"/>
      <c r="AK20" s="2">
        <v>25</v>
      </c>
      <c r="AL20" s="31">
        <v>25</v>
      </c>
      <c r="AM20" s="4">
        <v>8000</v>
      </c>
      <c r="AN20" s="69">
        <f t="shared" si="0"/>
        <v>8000</v>
      </c>
      <c r="AO20" s="3">
        <v>0</v>
      </c>
      <c r="AP20" s="41">
        <v>0</v>
      </c>
      <c r="AQ20" s="3">
        <v>0</v>
      </c>
      <c r="AR20" s="41">
        <v>0</v>
      </c>
      <c r="AS20" s="3">
        <v>0</v>
      </c>
      <c r="AT20" s="41">
        <v>0</v>
      </c>
      <c r="AU20" s="3">
        <v>0</v>
      </c>
      <c r="AV20" s="41">
        <v>0</v>
      </c>
      <c r="AW20" s="3">
        <v>0</v>
      </c>
      <c r="AX20" s="41">
        <v>0</v>
      </c>
      <c r="AY20" s="3">
        <v>0</v>
      </c>
      <c r="AZ20" s="41">
        <v>0</v>
      </c>
      <c r="BA20" s="3">
        <v>8000</v>
      </c>
      <c r="BB20" s="41">
        <v>8000</v>
      </c>
      <c r="BC20" s="3">
        <v>0</v>
      </c>
      <c r="BD20" s="41">
        <v>0</v>
      </c>
      <c r="BE20" s="3">
        <v>0</v>
      </c>
      <c r="BF20" s="41">
        <v>0</v>
      </c>
      <c r="BG20" s="3">
        <v>0</v>
      </c>
      <c r="BH20" s="41">
        <v>0</v>
      </c>
      <c r="BI20" s="3">
        <v>0</v>
      </c>
      <c r="BJ20" s="41">
        <v>0</v>
      </c>
      <c r="BK20" s="3">
        <v>0</v>
      </c>
      <c r="BL20" s="41">
        <v>0</v>
      </c>
      <c r="BM20" s="44" t="s">
        <v>2243</v>
      </c>
    </row>
    <row r="21" spans="1:65" ht="45" hidden="1" x14ac:dyDescent="0.25">
      <c r="A21" s="2">
        <v>2022</v>
      </c>
      <c r="B21" s="1" t="s">
        <v>72</v>
      </c>
      <c r="C21" s="21" t="s">
        <v>73</v>
      </c>
      <c r="D21" s="1" t="s">
        <v>82</v>
      </c>
      <c r="E21" s="21" t="s">
        <v>83</v>
      </c>
      <c r="F21" s="1" t="s">
        <v>66</v>
      </c>
      <c r="G21" s="24" t="s">
        <v>98</v>
      </c>
      <c r="H21" s="1" t="s">
        <v>67</v>
      </c>
      <c r="I21" s="24" t="s">
        <v>2060</v>
      </c>
      <c r="J21" s="1" t="s">
        <v>68</v>
      </c>
      <c r="K21" s="29" t="s">
        <v>100</v>
      </c>
      <c r="L21" s="1" t="s">
        <v>87</v>
      </c>
      <c r="M21" s="24" t="s">
        <v>2059</v>
      </c>
      <c r="N21" s="1" t="s">
        <v>70</v>
      </c>
      <c r="O21" s="24" t="s">
        <v>2059</v>
      </c>
      <c r="P21" s="1" t="s">
        <v>71</v>
      </c>
      <c r="Q21" s="24" t="s">
        <v>2059</v>
      </c>
      <c r="R21" s="2">
        <v>1103</v>
      </c>
      <c r="S21" s="31">
        <v>1103</v>
      </c>
      <c r="T21" s="21" t="s">
        <v>61</v>
      </c>
      <c r="U21" s="24" t="s">
        <v>2059</v>
      </c>
      <c r="V21" s="1" t="s">
        <v>62</v>
      </c>
      <c r="W21" s="8" t="s">
        <v>84</v>
      </c>
      <c r="X21" s="56" t="s">
        <v>85</v>
      </c>
      <c r="Y21" s="28"/>
      <c r="Z21" s="21" t="s">
        <v>86</v>
      </c>
      <c r="AA21" s="28"/>
      <c r="AB21" s="2">
        <v>1186</v>
      </c>
      <c r="AC21" s="56" t="s">
        <v>1492</v>
      </c>
      <c r="AD21" s="61"/>
      <c r="AE21" s="21" t="s">
        <v>1493</v>
      </c>
      <c r="AF21" s="28"/>
      <c r="AG21" s="1" t="s">
        <v>1465</v>
      </c>
      <c r="AH21" s="24"/>
      <c r="AI21" s="1" t="s">
        <v>1465</v>
      </c>
      <c r="AJ21" s="24"/>
      <c r="AK21" s="2">
        <v>20</v>
      </c>
      <c r="AL21" s="31">
        <v>20</v>
      </c>
      <c r="AM21" s="4">
        <v>1</v>
      </c>
      <c r="AN21" s="69">
        <f t="shared" si="0"/>
        <v>1</v>
      </c>
      <c r="AO21" s="3">
        <v>0</v>
      </c>
      <c r="AP21" s="41">
        <v>0</v>
      </c>
      <c r="AQ21" s="3">
        <v>0</v>
      </c>
      <c r="AR21" s="41">
        <v>0</v>
      </c>
      <c r="AS21" s="3">
        <v>0</v>
      </c>
      <c r="AT21" s="41">
        <v>0</v>
      </c>
      <c r="AU21" s="3">
        <v>0</v>
      </c>
      <c r="AV21" s="41">
        <v>0</v>
      </c>
      <c r="AW21" s="3">
        <v>0</v>
      </c>
      <c r="AX21" s="41">
        <v>0</v>
      </c>
      <c r="AY21" s="3">
        <v>0</v>
      </c>
      <c r="AZ21" s="41">
        <v>0</v>
      </c>
      <c r="BA21" s="3">
        <v>0</v>
      </c>
      <c r="BB21" s="41">
        <v>0</v>
      </c>
      <c r="BC21" s="3">
        <v>1</v>
      </c>
      <c r="BD21" s="41">
        <v>0</v>
      </c>
      <c r="BE21" s="3">
        <v>0</v>
      </c>
      <c r="BF21" s="41">
        <v>0</v>
      </c>
      <c r="BG21" s="3">
        <v>0</v>
      </c>
      <c r="BH21" s="41">
        <v>0</v>
      </c>
      <c r="BI21" s="3">
        <v>0</v>
      </c>
      <c r="BJ21" s="41">
        <v>1</v>
      </c>
      <c r="BK21" s="3">
        <v>0</v>
      </c>
      <c r="BL21" s="41">
        <v>0</v>
      </c>
      <c r="BM21" s="44" t="s">
        <v>2244</v>
      </c>
    </row>
    <row r="22" spans="1:65" ht="90" hidden="1" x14ac:dyDescent="0.25">
      <c r="A22" s="2">
        <v>2022</v>
      </c>
      <c r="B22" s="1" t="s">
        <v>57</v>
      </c>
      <c r="C22" s="21" t="s">
        <v>58</v>
      </c>
      <c r="D22" s="1" t="s">
        <v>59</v>
      </c>
      <c r="E22" s="21" t="s">
        <v>60</v>
      </c>
      <c r="F22" s="1" t="s">
        <v>66</v>
      </c>
      <c r="G22" s="24" t="s">
        <v>2059</v>
      </c>
      <c r="H22" s="1" t="s">
        <v>67</v>
      </c>
      <c r="I22" s="24" t="s">
        <v>2059</v>
      </c>
      <c r="J22" s="1" t="s">
        <v>68</v>
      </c>
      <c r="K22" s="24" t="s">
        <v>2059</v>
      </c>
      <c r="L22" s="1" t="s">
        <v>87</v>
      </c>
      <c r="M22" s="24" t="s">
        <v>2059</v>
      </c>
      <c r="N22" s="1" t="s">
        <v>70</v>
      </c>
      <c r="O22" s="24" t="s">
        <v>2059</v>
      </c>
      <c r="P22" s="1" t="s">
        <v>71</v>
      </c>
      <c r="Q22" s="24" t="s">
        <v>2059</v>
      </c>
      <c r="R22" s="2">
        <v>1103</v>
      </c>
      <c r="S22" s="31">
        <v>1103</v>
      </c>
      <c r="T22" s="21" t="s">
        <v>61</v>
      </c>
      <c r="U22" s="24" t="s">
        <v>2059</v>
      </c>
      <c r="V22" s="1" t="s">
        <v>62</v>
      </c>
      <c r="W22" s="8" t="s">
        <v>88</v>
      </c>
      <c r="X22" s="56" t="s">
        <v>89</v>
      </c>
      <c r="Y22" s="28"/>
      <c r="Z22" s="21" t="s">
        <v>90</v>
      </c>
      <c r="AA22" s="28"/>
      <c r="AB22" s="2">
        <v>2461</v>
      </c>
      <c r="AC22" s="56" t="s">
        <v>1494</v>
      </c>
      <c r="AD22" s="61"/>
      <c r="AE22" s="21" t="s">
        <v>1495</v>
      </c>
      <c r="AF22" s="28"/>
      <c r="AG22" s="1" t="s">
        <v>1472</v>
      </c>
      <c r="AH22" s="24"/>
      <c r="AI22" s="1" t="s">
        <v>1465</v>
      </c>
      <c r="AJ22" s="24"/>
      <c r="AK22" s="2">
        <v>60</v>
      </c>
      <c r="AL22" s="31"/>
      <c r="AM22" s="4">
        <v>3000</v>
      </c>
      <c r="AN22" s="69">
        <f t="shared" si="0"/>
        <v>2500</v>
      </c>
      <c r="AO22" s="3">
        <v>0</v>
      </c>
      <c r="AP22" s="41">
        <v>0</v>
      </c>
      <c r="AQ22" s="3">
        <v>100</v>
      </c>
      <c r="AR22" s="41">
        <v>0</v>
      </c>
      <c r="AS22" s="3">
        <v>150</v>
      </c>
      <c r="AT22" s="41">
        <v>0</v>
      </c>
      <c r="AU22" s="3">
        <v>150</v>
      </c>
      <c r="AV22" s="41">
        <v>850</v>
      </c>
      <c r="AW22" s="3">
        <v>150</v>
      </c>
      <c r="AX22" s="41">
        <v>0</v>
      </c>
      <c r="AY22" s="3">
        <v>300</v>
      </c>
      <c r="AZ22" s="41">
        <v>0</v>
      </c>
      <c r="BA22" s="3">
        <v>450</v>
      </c>
      <c r="BB22" s="41">
        <v>0</v>
      </c>
      <c r="BC22" s="3">
        <v>450</v>
      </c>
      <c r="BD22" s="41">
        <v>1450</v>
      </c>
      <c r="BE22" s="3">
        <v>425</v>
      </c>
      <c r="BF22" s="41"/>
      <c r="BG22" s="3">
        <v>425</v>
      </c>
      <c r="BH22" s="41">
        <v>200</v>
      </c>
      <c r="BI22" s="3">
        <v>400</v>
      </c>
      <c r="BJ22" s="41">
        <v>0</v>
      </c>
      <c r="BK22" s="3">
        <v>0</v>
      </c>
      <c r="BL22" s="41">
        <v>0</v>
      </c>
      <c r="BM22" s="44" t="s">
        <v>2245</v>
      </c>
    </row>
    <row r="23" spans="1:65" ht="75" hidden="1" x14ac:dyDescent="0.25">
      <c r="A23" s="2">
        <v>2022</v>
      </c>
      <c r="B23" s="1" t="s">
        <v>57</v>
      </c>
      <c r="C23" s="21" t="s">
        <v>58</v>
      </c>
      <c r="D23" s="1" t="s">
        <v>59</v>
      </c>
      <c r="E23" s="21" t="s">
        <v>60</v>
      </c>
      <c r="F23" s="1" t="s">
        <v>66</v>
      </c>
      <c r="G23" s="24" t="s">
        <v>2059</v>
      </c>
      <c r="H23" s="1" t="s">
        <v>67</v>
      </c>
      <c r="I23" s="24" t="s">
        <v>2059</v>
      </c>
      <c r="J23" s="1" t="s">
        <v>68</v>
      </c>
      <c r="K23" s="24" t="s">
        <v>2059</v>
      </c>
      <c r="L23" s="1" t="s">
        <v>87</v>
      </c>
      <c r="M23" s="24" t="s">
        <v>2059</v>
      </c>
      <c r="N23" s="1" t="s">
        <v>70</v>
      </c>
      <c r="O23" s="24" t="s">
        <v>2059</v>
      </c>
      <c r="P23" s="1" t="s">
        <v>71</v>
      </c>
      <c r="Q23" s="24" t="s">
        <v>2059</v>
      </c>
      <c r="R23" s="2">
        <v>1103</v>
      </c>
      <c r="S23" s="31">
        <v>1103</v>
      </c>
      <c r="T23" s="21" t="s">
        <v>61</v>
      </c>
      <c r="U23" s="24" t="s">
        <v>2059</v>
      </c>
      <c r="V23" s="1" t="s">
        <v>62</v>
      </c>
      <c r="W23" s="8" t="s">
        <v>88</v>
      </c>
      <c r="X23" s="56" t="s">
        <v>89</v>
      </c>
      <c r="Y23" s="28"/>
      <c r="Z23" s="21" t="s">
        <v>90</v>
      </c>
      <c r="AA23" s="28"/>
      <c r="AB23" s="2">
        <v>2462</v>
      </c>
      <c r="AC23" s="56" t="s">
        <v>1496</v>
      </c>
      <c r="AD23" s="61"/>
      <c r="AE23" s="21" t="s">
        <v>1497</v>
      </c>
      <c r="AF23" s="28"/>
      <c r="AG23" s="1" t="s">
        <v>1472</v>
      </c>
      <c r="AH23" s="24"/>
      <c r="AI23" s="1" t="s">
        <v>1472</v>
      </c>
      <c r="AJ23" s="24"/>
      <c r="AK23" s="2">
        <v>25</v>
      </c>
      <c r="AL23" s="31"/>
      <c r="AM23" s="4">
        <v>700</v>
      </c>
      <c r="AN23" s="69">
        <f t="shared" si="0"/>
        <v>800</v>
      </c>
      <c r="AO23" s="3">
        <v>100</v>
      </c>
      <c r="AP23" s="41">
        <v>100</v>
      </c>
      <c r="AQ23" s="3">
        <v>0</v>
      </c>
      <c r="AR23" s="41">
        <v>0</v>
      </c>
      <c r="AS23" s="3">
        <v>0</v>
      </c>
      <c r="AT23" s="41">
        <v>0</v>
      </c>
      <c r="AU23" s="3">
        <v>50</v>
      </c>
      <c r="AV23" s="41">
        <v>100</v>
      </c>
      <c r="AW23" s="3">
        <v>50</v>
      </c>
      <c r="AX23" s="41">
        <v>100</v>
      </c>
      <c r="AY23" s="3">
        <v>50</v>
      </c>
      <c r="AZ23" s="41">
        <v>50</v>
      </c>
      <c r="BA23" s="3">
        <v>150</v>
      </c>
      <c r="BB23" s="41">
        <v>150</v>
      </c>
      <c r="BC23" s="3">
        <v>150</v>
      </c>
      <c r="BD23" s="41">
        <v>150</v>
      </c>
      <c r="BE23" s="3">
        <v>100</v>
      </c>
      <c r="BF23" s="41">
        <v>100</v>
      </c>
      <c r="BG23" s="3">
        <v>0</v>
      </c>
      <c r="BH23" s="41">
        <v>0</v>
      </c>
      <c r="BI23" s="3">
        <v>50</v>
      </c>
      <c r="BJ23" s="41">
        <v>50</v>
      </c>
      <c r="BK23" s="3">
        <v>0</v>
      </c>
      <c r="BL23" s="41">
        <v>0</v>
      </c>
      <c r="BM23" s="44" t="s">
        <v>2246</v>
      </c>
    </row>
    <row r="24" spans="1:65" ht="90" hidden="1" x14ac:dyDescent="0.25">
      <c r="A24" s="2">
        <v>2022</v>
      </c>
      <c r="B24" s="1" t="s">
        <v>57</v>
      </c>
      <c r="C24" s="21" t="s">
        <v>58</v>
      </c>
      <c r="D24" s="1" t="s">
        <v>59</v>
      </c>
      <c r="E24" s="21" t="s">
        <v>60</v>
      </c>
      <c r="F24" s="1" t="s">
        <v>66</v>
      </c>
      <c r="G24" s="24" t="s">
        <v>2059</v>
      </c>
      <c r="H24" s="1" t="s">
        <v>67</v>
      </c>
      <c r="I24" s="24" t="s">
        <v>2059</v>
      </c>
      <c r="J24" s="1" t="s">
        <v>68</v>
      </c>
      <c r="K24" s="24" t="s">
        <v>2059</v>
      </c>
      <c r="L24" s="1" t="s">
        <v>87</v>
      </c>
      <c r="M24" s="24" t="s">
        <v>2059</v>
      </c>
      <c r="N24" s="1" t="s">
        <v>70</v>
      </c>
      <c r="O24" s="24" t="s">
        <v>2059</v>
      </c>
      <c r="P24" s="1" t="s">
        <v>71</v>
      </c>
      <c r="Q24" s="24" t="s">
        <v>2059</v>
      </c>
      <c r="R24" s="2">
        <v>1103</v>
      </c>
      <c r="S24" s="31">
        <v>1103</v>
      </c>
      <c r="T24" s="21" t="s">
        <v>61</v>
      </c>
      <c r="U24" s="24" t="s">
        <v>2059</v>
      </c>
      <c r="V24" s="1" t="s">
        <v>62</v>
      </c>
      <c r="W24" s="8" t="s">
        <v>88</v>
      </c>
      <c r="X24" s="56" t="s">
        <v>89</v>
      </c>
      <c r="Y24" s="28"/>
      <c r="Z24" s="21" t="s">
        <v>90</v>
      </c>
      <c r="AA24" s="28"/>
      <c r="AB24" s="2">
        <v>2463</v>
      </c>
      <c r="AC24" s="56" t="s">
        <v>1498</v>
      </c>
      <c r="AD24" s="61" t="s">
        <v>2247</v>
      </c>
      <c r="AE24" s="21" t="s">
        <v>1499</v>
      </c>
      <c r="AF24" s="28" t="s">
        <v>2248</v>
      </c>
      <c r="AG24" s="1" t="s">
        <v>1472</v>
      </c>
      <c r="AH24" s="24"/>
      <c r="AI24" s="1" t="s">
        <v>1465</v>
      </c>
      <c r="AJ24" s="24"/>
      <c r="AK24" s="2">
        <v>5</v>
      </c>
      <c r="AL24" s="31"/>
      <c r="AM24" s="4">
        <v>60</v>
      </c>
      <c r="AN24" s="69">
        <f t="shared" si="0"/>
        <v>54</v>
      </c>
      <c r="AO24" s="3">
        <v>0</v>
      </c>
      <c r="AP24" s="41">
        <v>0</v>
      </c>
      <c r="AQ24" s="3">
        <v>0</v>
      </c>
      <c r="AR24" s="41">
        <v>0</v>
      </c>
      <c r="AS24" s="3">
        <v>23</v>
      </c>
      <c r="AT24" s="41">
        <v>20</v>
      </c>
      <c r="AU24" s="3">
        <v>0</v>
      </c>
      <c r="AV24" s="41">
        <v>0</v>
      </c>
      <c r="AW24" s="3">
        <v>23</v>
      </c>
      <c r="AX24" s="41">
        <v>20</v>
      </c>
      <c r="AY24" s="3">
        <v>0</v>
      </c>
      <c r="AZ24" s="41">
        <v>0</v>
      </c>
      <c r="BA24" s="3">
        <v>0</v>
      </c>
      <c r="BB24" s="41">
        <v>0</v>
      </c>
      <c r="BC24" s="3">
        <v>0</v>
      </c>
      <c r="BD24" s="41">
        <v>0</v>
      </c>
      <c r="BE24" s="3">
        <v>14</v>
      </c>
      <c r="BF24" s="41">
        <v>14</v>
      </c>
      <c r="BG24" s="3">
        <v>0</v>
      </c>
      <c r="BH24" s="41">
        <v>0</v>
      </c>
      <c r="BI24" s="3">
        <v>0</v>
      </c>
      <c r="BJ24" s="41">
        <v>0</v>
      </c>
      <c r="BK24" s="3">
        <v>0</v>
      </c>
      <c r="BL24" s="41">
        <v>0</v>
      </c>
      <c r="BM24" s="82" t="s">
        <v>2249</v>
      </c>
    </row>
    <row r="25" spans="1:65" ht="75" hidden="1" x14ac:dyDescent="0.25">
      <c r="A25" s="2">
        <v>2022</v>
      </c>
      <c r="B25" s="1" t="s">
        <v>57</v>
      </c>
      <c r="C25" s="21" t="s">
        <v>58</v>
      </c>
      <c r="D25" s="1" t="s">
        <v>59</v>
      </c>
      <c r="E25" s="21" t="s">
        <v>60</v>
      </c>
      <c r="F25" s="1" t="s">
        <v>66</v>
      </c>
      <c r="G25" s="24" t="s">
        <v>2059</v>
      </c>
      <c r="H25" s="1" t="s">
        <v>67</v>
      </c>
      <c r="I25" s="24" t="s">
        <v>2059</v>
      </c>
      <c r="J25" s="1" t="s">
        <v>68</v>
      </c>
      <c r="K25" s="24" t="s">
        <v>2059</v>
      </c>
      <c r="L25" s="1" t="s">
        <v>87</v>
      </c>
      <c r="M25" s="24" t="s">
        <v>2059</v>
      </c>
      <c r="N25" s="1" t="s">
        <v>70</v>
      </c>
      <c r="O25" s="24" t="s">
        <v>2059</v>
      </c>
      <c r="P25" s="1" t="s">
        <v>71</v>
      </c>
      <c r="Q25" s="24" t="s">
        <v>2059</v>
      </c>
      <c r="R25" s="2">
        <v>1103</v>
      </c>
      <c r="S25" s="31">
        <v>1103</v>
      </c>
      <c r="T25" s="21" t="s">
        <v>61</v>
      </c>
      <c r="U25" s="24" t="s">
        <v>2059</v>
      </c>
      <c r="V25" s="1" t="s">
        <v>62</v>
      </c>
      <c r="W25" s="8" t="s">
        <v>88</v>
      </c>
      <c r="X25" s="56" t="s">
        <v>89</v>
      </c>
      <c r="Y25" s="28"/>
      <c r="Z25" s="21" t="s">
        <v>90</v>
      </c>
      <c r="AA25" s="28"/>
      <c r="AB25" s="2">
        <v>11057</v>
      </c>
      <c r="AC25" s="56" t="s">
        <v>1500</v>
      </c>
      <c r="AD25" s="61" t="s">
        <v>2250</v>
      </c>
      <c r="AE25" s="21" t="s">
        <v>1501</v>
      </c>
      <c r="AF25" s="28" t="s">
        <v>2251</v>
      </c>
      <c r="AG25" s="1" t="s">
        <v>1472</v>
      </c>
      <c r="AH25" s="24"/>
      <c r="AI25" s="1" t="s">
        <v>1465</v>
      </c>
      <c r="AJ25" s="24"/>
      <c r="AK25" s="2">
        <v>5</v>
      </c>
      <c r="AL25" s="31"/>
      <c r="AM25" s="4">
        <v>2150</v>
      </c>
      <c r="AN25" s="69">
        <f t="shared" si="0"/>
        <v>1</v>
      </c>
      <c r="AO25" s="3">
        <v>0</v>
      </c>
      <c r="AP25" s="41">
        <v>0</v>
      </c>
      <c r="AQ25" s="3">
        <v>100</v>
      </c>
      <c r="AR25" s="41">
        <v>0</v>
      </c>
      <c r="AS25" s="3">
        <v>100</v>
      </c>
      <c r="AT25" s="41">
        <v>0</v>
      </c>
      <c r="AU25" s="3">
        <v>200</v>
      </c>
      <c r="AV25" s="41">
        <v>0</v>
      </c>
      <c r="AW25" s="3">
        <v>250</v>
      </c>
      <c r="AX25" s="41">
        <v>0</v>
      </c>
      <c r="AY25" s="3">
        <v>300</v>
      </c>
      <c r="AZ25" s="41">
        <v>0</v>
      </c>
      <c r="BA25" s="3">
        <v>300</v>
      </c>
      <c r="BB25" s="41">
        <v>0</v>
      </c>
      <c r="BC25" s="3">
        <v>300</v>
      </c>
      <c r="BD25" s="41">
        <v>0</v>
      </c>
      <c r="BE25" s="3">
        <v>200</v>
      </c>
      <c r="BF25" s="41">
        <v>0</v>
      </c>
      <c r="BG25" s="3">
        <v>300</v>
      </c>
      <c r="BH25" s="41">
        <v>0</v>
      </c>
      <c r="BI25" s="3">
        <v>100</v>
      </c>
      <c r="BJ25" s="41">
        <v>0</v>
      </c>
      <c r="BK25" s="3">
        <v>0</v>
      </c>
      <c r="BL25" s="41">
        <v>1</v>
      </c>
      <c r="BM25" s="44"/>
    </row>
    <row r="26" spans="1:65" ht="60" hidden="1" x14ac:dyDescent="0.25">
      <c r="A26" s="2">
        <v>2022</v>
      </c>
      <c r="B26" s="1" t="s">
        <v>57</v>
      </c>
      <c r="C26" s="21" t="s">
        <v>58</v>
      </c>
      <c r="D26" s="1" t="s">
        <v>59</v>
      </c>
      <c r="E26" s="21" t="s">
        <v>60</v>
      </c>
      <c r="F26" s="1" t="s">
        <v>66</v>
      </c>
      <c r="G26" s="24" t="s">
        <v>2059</v>
      </c>
      <c r="H26" s="1" t="s">
        <v>67</v>
      </c>
      <c r="I26" s="24" t="s">
        <v>2059</v>
      </c>
      <c r="J26" s="1" t="s">
        <v>68</v>
      </c>
      <c r="K26" s="24" t="s">
        <v>2059</v>
      </c>
      <c r="L26" s="1" t="s">
        <v>87</v>
      </c>
      <c r="M26" s="24" t="s">
        <v>2059</v>
      </c>
      <c r="N26" s="1" t="s">
        <v>70</v>
      </c>
      <c r="O26" s="24" t="s">
        <v>2059</v>
      </c>
      <c r="P26" s="1" t="s">
        <v>71</v>
      </c>
      <c r="Q26" s="24" t="s">
        <v>2059</v>
      </c>
      <c r="R26" s="2">
        <v>1103</v>
      </c>
      <c r="S26" s="31">
        <v>1103</v>
      </c>
      <c r="T26" s="21" t="s">
        <v>61</v>
      </c>
      <c r="U26" s="24" t="s">
        <v>2059</v>
      </c>
      <c r="V26" s="1" t="s">
        <v>62</v>
      </c>
      <c r="W26" s="8" t="s">
        <v>88</v>
      </c>
      <c r="X26" s="56" t="s">
        <v>89</v>
      </c>
      <c r="Y26" s="28"/>
      <c r="Z26" s="21" t="s">
        <v>90</v>
      </c>
      <c r="AA26" s="28"/>
      <c r="AB26" s="2">
        <v>13562</v>
      </c>
      <c r="AC26" s="56" t="s">
        <v>1502</v>
      </c>
      <c r="AD26" s="61"/>
      <c r="AE26" s="21" t="s">
        <v>1503</v>
      </c>
      <c r="AF26" s="28"/>
      <c r="AG26" s="1" t="s">
        <v>1472</v>
      </c>
      <c r="AH26" s="24"/>
      <c r="AI26" s="1" t="s">
        <v>1472</v>
      </c>
      <c r="AJ26" s="24"/>
      <c r="AK26" s="2">
        <v>5</v>
      </c>
      <c r="AL26" s="31"/>
      <c r="AM26" s="4">
        <v>1300</v>
      </c>
      <c r="AN26" s="69">
        <f t="shared" si="0"/>
        <v>1300</v>
      </c>
      <c r="AO26" s="3">
        <v>0</v>
      </c>
      <c r="AP26" s="41">
        <v>0</v>
      </c>
      <c r="AQ26" s="3">
        <v>0</v>
      </c>
      <c r="AR26" s="41">
        <v>0</v>
      </c>
      <c r="AS26" s="3">
        <v>200</v>
      </c>
      <c r="AT26" s="41">
        <v>200</v>
      </c>
      <c r="AU26" s="3">
        <v>150</v>
      </c>
      <c r="AV26" s="41">
        <v>150</v>
      </c>
      <c r="AW26" s="3">
        <v>150</v>
      </c>
      <c r="AX26" s="41">
        <v>150</v>
      </c>
      <c r="AY26" s="3">
        <v>150</v>
      </c>
      <c r="AZ26" s="41">
        <v>150</v>
      </c>
      <c r="BA26" s="3">
        <v>150</v>
      </c>
      <c r="BB26" s="41">
        <v>150</v>
      </c>
      <c r="BC26" s="3">
        <v>150</v>
      </c>
      <c r="BD26" s="41">
        <v>150</v>
      </c>
      <c r="BE26" s="3">
        <v>200</v>
      </c>
      <c r="BF26" s="41">
        <v>200</v>
      </c>
      <c r="BG26" s="3">
        <v>100</v>
      </c>
      <c r="BH26" s="41">
        <v>100</v>
      </c>
      <c r="BI26" s="3">
        <v>50</v>
      </c>
      <c r="BJ26" s="41">
        <v>50</v>
      </c>
      <c r="BK26" s="3">
        <v>0</v>
      </c>
      <c r="BL26" s="41">
        <v>0</v>
      </c>
      <c r="BM26" s="44"/>
    </row>
    <row r="27" spans="1:65" ht="60" hidden="1" x14ac:dyDescent="0.25">
      <c r="A27" s="2">
        <v>2022</v>
      </c>
      <c r="B27" s="1" t="s">
        <v>91</v>
      </c>
      <c r="C27" s="21" t="s">
        <v>92</v>
      </c>
      <c r="D27" s="1" t="s">
        <v>93</v>
      </c>
      <c r="E27" s="21" t="s">
        <v>94</v>
      </c>
      <c r="F27" s="1" t="s">
        <v>98</v>
      </c>
      <c r="G27" s="24" t="s">
        <v>2059</v>
      </c>
      <c r="H27" s="1" t="s">
        <v>99</v>
      </c>
      <c r="I27" s="24" t="s">
        <v>2059</v>
      </c>
      <c r="J27" s="15" t="s">
        <v>100</v>
      </c>
      <c r="K27" s="24" t="s">
        <v>2059</v>
      </c>
      <c r="L27" s="1" t="s">
        <v>87</v>
      </c>
      <c r="M27" s="24" t="s">
        <v>2059</v>
      </c>
      <c r="N27" s="1" t="s">
        <v>70</v>
      </c>
      <c r="O27" s="24" t="s">
        <v>2059</v>
      </c>
      <c r="P27" s="1" t="s">
        <v>71</v>
      </c>
      <c r="Q27" s="24" t="s">
        <v>2059</v>
      </c>
      <c r="R27" s="2">
        <v>1103</v>
      </c>
      <c r="S27" s="31">
        <v>1103</v>
      </c>
      <c r="T27" s="21" t="s">
        <v>61</v>
      </c>
      <c r="U27" s="24" t="s">
        <v>2059</v>
      </c>
      <c r="V27" s="1" t="s">
        <v>62</v>
      </c>
      <c r="W27" s="8" t="s">
        <v>95</v>
      </c>
      <c r="X27" s="56" t="s">
        <v>96</v>
      </c>
      <c r="Y27" s="28"/>
      <c r="Z27" s="21" t="s">
        <v>97</v>
      </c>
      <c r="AA27" s="28"/>
      <c r="AB27" s="2">
        <v>11058</v>
      </c>
      <c r="AC27" s="56" t="s">
        <v>1504</v>
      </c>
      <c r="AD27" s="61"/>
      <c r="AE27" s="21" t="s">
        <v>1505</v>
      </c>
      <c r="AF27" s="28"/>
      <c r="AG27" s="1" t="s">
        <v>1465</v>
      </c>
      <c r="AH27" s="24"/>
      <c r="AI27" s="1" t="s">
        <v>1465</v>
      </c>
      <c r="AJ27" s="24"/>
      <c r="AK27" s="2">
        <v>50</v>
      </c>
      <c r="AL27" s="31"/>
      <c r="AM27" s="4">
        <v>1471</v>
      </c>
      <c r="AN27" s="69">
        <f t="shared" si="0"/>
        <v>1500</v>
      </c>
      <c r="AO27" s="3">
        <v>0</v>
      </c>
      <c r="AP27" s="41">
        <v>0</v>
      </c>
      <c r="AQ27" s="3">
        <v>0</v>
      </c>
      <c r="AR27" s="41">
        <v>0</v>
      </c>
      <c r="AS27" s="3">
        <v>0</v>
      </c>
      <c r="AT27" s="41">
        <v>0</v>
      </c>
      <c r="AU27" s="3">
        <v>0</v>
      </c>
      <c r="AV27" s="41">
        <v>0</v>
      </c>
      <c r="AW27" s="3">
        <v>0</v>
      </c>
      <c r="AX27" s="41">
        <v>0</v>
      </c>
      <c r="AY27" s="3">
        <v>0</v>
      </c>
      <c r="AZ27" s="41">
        <v>0</v>
      </c>
      <c r="BA27" s="3">
        <v>0</v>
      </c>
      <c r="BB27" s="41">
        <v>0</v>
      </c>
      <c r="BC27" s="3">
        <v>0</v>
      </c>
      <c r="BD27" s="41">
        <v>0</v>
      </c>
      <c r="BE27" s="3">
        <v>1471</v>
      </c>
      <c r="BF27" s="41">
        <v>1500</v>
      </c>
      <c r="BG27" s="3">
        <v>0</v>
      </c>
      <c r="BH27" s="41">
        <v>0</v>
      </c>
      <c r="BI27" s="3">
        <v>0</v>
      </c>
      <c r="BJ27" s="41">
        <v>0</v>
      </c>
      <c r="BK27" s="3">
        <v>0</v>
      </c>
      <c r="BL27" s="41">
        <v>0</v>
      </c>
      <c r="BM27" s="44" t="s">
        <v>2252</v>
      </c>
    </row>
    <row r="28" spans="1:65" ht="45" hidden="1" x14ac:dyDescent="0.25">
      <c r="A28" s="2">
        <v>2022</v>
      </c>
      <c r="B28" s="1" t="s">
        <v>91</v>
      </c>
      <c r="C28" s="21" t="s">
        <v>92</v>
      </c>
      <c r="D28" s="1" t="s">
        <v>93</v>
      </c>
      <c r="E28" s="21" t="s">
        <v>94</v>
      </c>
      <c r="F28" s="1" t="s">
        <v>98</v>
      </c>
      <c r="G28" s="24" t="s">
        <v>2059</v>
      </c>
      <c r="H28" s="1" t="s">
        <v>99</v>
      </c>
      <c r="I28" s="24" t="s">
        <v>2059</v>
      </c>
      <c r="J28" s="1" t="s">
        <v>100</v>
      </c>
      <c r="K28" s="24" t="s">
        <v>2059</v>
      </c>
      <c r="L28" s="1" t="s">
        <v>87</v>
      </c>
      <c r="M28" s="24" t="s">
        <v>2059</v>
      </c>
      <c r="N28" s="1" t="s">
        <v>70</v>
      </c>
      <c r="O28" s="24" t="s">
        <v>2059</v>
      </c>
      <c r="P28" s="1" t="s">
        <v>71</v>
      </c>
      <c r="Q28" s="24" t="s">
        <v>2059</v>
      </c>
      <c r="R28" s="2">
        <v>1103</v>
      </c>
      <c r="S28" s="31">
        <v>1103</v>
      </c>
      <c r="T28" s="21" t="s">
        <v>61</v>
      </c>
      <c r="U28" s="24" t="s">
        <v>2059</v>
      </c>
      <c r="V28" s="1" t="s">
        <v>62</v>
      </c>
      <c r="W28" s="8" t="s">
        <v>95</v>
      </c>
      <c r="X28" s="56" t="s">
        <v>96</v>
      </c>
      <c r="Y28" s="28"/>
      <c r="Z28" s="21" t="s">
        <v>97</v>
      </c>
      <c r="AA28" s="28"/>
      <c r="AB28" s="2">
        <v>11059</v>
      </c>
      <c r="AC28" s="56" t="s">
        <v>1506</v>
      </c>
      <c r="AD28" s="61"/>
      <c r="AE28" s="21" t="s">
        <v>1507</v>
      </c>
      <c r="AF28" s="28"/>
      <c r="AG28" s="1" t="s">
        <v>1472</v>
      </c>
      <c r="AH28" s="24"/>
      <c r="AI28" s="1" t="s">
        <v>1465</v>
      </c>
      <c r="AJ28" s="24"/>
      <c r="AK28" s="2">
        <v>50</v>
      </c>
      <c r="AL28" s="31"/>
      <c r="AM28" s="4">
        <v>2</v>
      </c>
      <c r="AN28" s="69">
        <f t="shared" si="0"/>
        <v>2</v>
      </c>
      <c r="AO28" s="3">
        <v>0</v>
      </c>
      <c r="AP28" s="41">
        <v>0</v>
      </c>
      <c r="AQ28" s="3">
        <v>0</v>
      </c>
      <c r="AR28" s="41">
        <v>0</v>
      </c>
      <c r="AS28" s="3">
        <v>0</v>
      </c>
      <c r="AT28" s="41">
        <v>0</v>
      </c>
      <c r="AU28" s="3">
        <v>1</v>
      </c>
      <c r="AV28" s="41">
        <v>1</v>
      </c>
      <c r="AW28" s="3">
        <v>0</v>
      </c>
      <c r="AX28" s="41">
        <v>0</v>
      </c>
      <c r="AY28" s="3">
        <v>0</v>
      </c>
      <c r="AZ28" s="41">
        <v>0</v>
      </c>
      <c r="BA28" s="3">
        <v>0</v>
      </c>
      <c r="BB28" s="41">
        <v>0</v>
      </c>
      <c r="BC28" s="3">
        <v>0</v>
      </c>
      <c r="BD28" s="41">
        <v>0</v>
      </c>
      <c r="BE28" s="3">
        <v>1</v>
      </c>
      <c r="BF28" s="41">
        <v>1</v>
      </c>
      <c r="BG28" s="3">
        <v>0</v>
      </c>
      <c r="BH28" s="41">
        <v>0</v>
      </c>
      <c r="BI28" s="3">
        <v>0</v>
      </c>
      <c r="BJ28" s="41">
        <v>0</v>
      </c>
      <c r="BK28" s="3">
        <v>0</v>
      </c>
      <c r="BL28" s="41">
        <v>0</v>
      </c>
      <c r="BM28" s="44"/>
    </row>
    <row r="29" spans="1:65" ht="60" hidden="1" x14ac:dyDescent="0.25">
      <c r="A29" s="2">
        <v>2022</v>
      </c>
      <c r="B29" s="1" t="s">
        <v>57</v>
      </c>
      <c r="C29" s="21" t="s">
        <v>58</v>
      </c>
      <c r="D29" s="1" t="s">
        <v>101</v>
      </c>
      <c r="E29" s="21" t="s">
        <v>102</v>
      </c>
      <c r="F29" s="1" t="s">
        <v>66</v>
      </c>
      <c r="G29" s="24" t="s">
        <v>2059</v>
      </c>
      <c r="H29" s="1" t="s">
        <v>106</v>
      </c>
      <c r="I29" s="24" t="s">
        <v>2059</v>
      </c>
      <c r="J29" s="1" t="s">
        <v>68</v>
      </c>
      <c r="K29" s="24" t="s">
        <v>2059</v>
      </c>
      <c r="L29" s="1" t="s">
        <v>87</v>
      </c>
      <c r="M29" s="24" t="s">
        <v>2059</v>
      </c>
      <c r="N29" s="1" t="s">
        <v>70</v>
      </c>
      <c r="O29" s="24" t="s">
        <v>2059</v>
      </c>
      <c r="P29" s="1" t="s">
        <v>71</v>
      </c>
      <c r="Q29" s="24" t="s">
        <v>2059</v>
      </c>
      <c r="R29" s="2">
        <v>1103</v>
      </c>
      <c r="S29" s="31">
        <v>1103</v>
      </c>
      <c r="T29" s="21" t="s">
        <v>61</v>
      </c>
      <c r="U29" s="24" t="s">
        <v>2059</v>
      </c>
      <c r="V29" s="1" t="s">
        <v>62</v>
      </c>
      <c r="W29" s="8" t="s">
        <v>103</v>
      </c>
      <c r="X29" s="56" t="s">
        <v>104</v>
      </c>
      <c r="Y29" s="28"/>
      <c r="Z29" s="21" t="s">
        <v>105</v>
      </c>
      <c r="AA29" s="28"/>
      <c r="AB29" s="2">
        <v>11061</v>
      </c>
      <c r="AC29" s="56" t="s">
        <v>1508</v>
      </c>
      <c r="AD29" s="61"/>
      <c r="AE29" s="21" t="s">
        <v>1509</v>
      </c>
      <c r="AF29" s="28"/>
      <c r="AG29" s="1" t="s">
        <v>1472</v>
      </c>
      <c r="AH29" s="24"/>
      <c r="AI29" s="1" t="s">
        <v>1472</v>
      </c>
      <c r="AJ29" s="24"/>
      <c r="AK29" s="2">
        <v>35</v>
      </c>
      <c r="AL29" s="31"/>
      <c r="AM29" s="4">
        <v>500</v>
      </c>
      <c r="AN29" s="69">
        <f t="shared" si="0"/>
        <v>500</v>
      </c>
      <c r="AO29" s="3">
        <v>0</v>
      </c>
      <c r="AP29" s="41">
        <v>0</v>
      </c>
      <c r="AQ29" s="3">
        <v>0</v>
      </c>
      <c r="AR29" s="41">
        <v>0</v>
      </c>
      <c r="AS29" s="3">
        <v>250</v>
      </c>
      <c r="AT29" s="41">
        <v>250</v>
      </c>
      <c r="AU29" s="3">
        <v>0</v>
      </c>
      <c r="AV29" s="41">
        <v>0</v>
      </c>
      <c r="AW29" s="3">
        <v>0</v>
      </c>
      <c r="AX29" s="41">
        <v>0</v>
      </c>
      <c r="AY29" s="3">
        <v>0</v>
      </c>
      <c r="AZ29" s="41">
        <v>0</v>
      </c>
      <c r="BA29" s="3">
        <v>0</v>
      </c>
      <c r="BB29" s="41">
        <v>0</v>
      </c>
      <c r="BC29" s="3">
        <v>0</v>
      </c>
      <c r="BD29" s="41">
        <v>0</v>
      </c>
      <c r="BE29" s="3">
        <v>250</v>
      </c>
      <c r="BF29" s="41">
        <v>250</v>
      </c>
      <c r="BG29" s="3">
        <v>0</v>
      </c>
      <c r="BH29" s="41">
        <v>0</v>
      </c>
      <c r="BI29" s="3">
        <v>0</v>
      </c>
      <c r="BJ29" s="41">
        <v>0</v>
      </c>
      <c r="BK29" s="3">
        <v>0</v>
      </c>
      <c r="BL29" s="41">
        <v>0</v>
      </c>
      <c r="BM29" s="44"/>
    </row>
    <row r="30" spans="1:65" ht="60" hidden="1" x14ac:dyDescent="0.25">
      <c r="A30" s="2">
        <v>2022</v>
      </c>
      <c r="B30" s="1" t="s">
        <v>57</v>
      </c>
      <c r="C30" s="21" t="s">
        <v>58</v>
      </c>
      <c r="D30" s="1" t="s">
        <v>101</v>
      </c>
      <c r="E30" s="21" t="s">
        <v>102</v>
      </c>
      <c r="F30" s="1" t="s">
        <v>66</v>
      </c>
      <c r="G30" s="24" t="s">
        <v>2059</v>
      </c>
      <c r="H30" s="1" t="s">
        <v>106</v>
      </c>
      <c r="I30" s="24" t="s">
        <v>2059</v>
      </c>
      <c r="J30" s="1" t="s">
        <v>68</v>
      </c>
      <c r="K30" s="24" t="s">
        <v>2059</v>
      </c>
      <c r="L30" s="1" t="s">
        <v>87</v>
      </c>
      <c r="M30" s="24" t="s">
        <v>2059</v>
      </c>
      <c r="N30" s="1" t="s">
        <v>70</v>
      </c>
      <c r="O30" s="24" t="s">
        <v>2059</v>
      </c>
      <c r="P30" s="1" t="s">
        <v>71</v>
      </c>
      <c r="Q30" s="24" t="s">
        <v>2059</v>
      </c>
      <c r="R30" s="2">
        <v>1103</v>
      </c>
      <c r="S30" s="31">
        <v>1103</v>
      </c>
      <c r="T30" s="21" t="s">
        <v>61</v>
      </c>
      <c r="U30" s="24" t="s">
        <v>2059</v>
      </c>
      <c r="V30" s="1" t="s">
        <v>62</v>
      </c>
      <c r="W30" s="8" t="s">
        <v>103</v>
      </c>
      <c r="X30" s="56" t="s">
        <v>104</v>
      </c>
      <c r="Y30" s="28"/>
      <c r="Z30" s="21" t="s">
        <v>105</v>
      </c>
      <c r="AA30" s="28"/>
      <c r="AB30" s="2">
        <v>11063</v>
      </c>
      <c r="AC30" s="56" t="s">
        <v>1510</v>
      </c>
      <c r="AD30" s="61"/>
      <c r="AE30" s="21" t="s">
        <v>1511</v>
      </c>
      <c r="AF30" s="28"/>
      <c r="AG30" s="1" t="s">
        <v>1472</v>
      </c>
      <c r="AH30" s="24"/>
      <c r="AI30" s="1" t="s">
        <v>1472</v>
      </c>
      <c r="AJ30" s="24"/>
      <c r="AK30" s="2">
        <v>30</v>
      </c>
      <c r="AL30" s="31"/>
      <c r="AM30" s="4">
        <v>150</v>
      </c>
      <c r="AN30" s="69">
        <f t="shared" si="0"/>
        <v>150</v>
      </c>
      <c r="AO30" s="3">
        <v>0</v>
      </c>
      <c r="AP30" s="41">
        <v>0</v>
      </c>
      <c r="AQ30" s="3">
        <v>0</v>
      </c>
      <c r="AR30" s="41">
        <v>0</v>
      </c>
      <c r="AS30" s="3">
        <v>0</v>
      </c>
      <c r="AT30" s="41">
        <v>0</v>
      </c>
      <c r="AU30" s="3">
        <v>0</v>
      </c>
      <c r="AV30" s="41">
        <v>0</v>
      </c>
      <c r="AW30" s="3">
        <v>52</v>
      </c>
      <c r="AX30" s="41">
        <v>52</v>
      </c>
      <c r="AY30" s="3">
        <v>34</v>
      </c>
      <c r="AZ30" s="41">
        <v>34</v>
      </c>
      <c r="BA30" s="3">
        <v>0</v>
      </c>
      <c r="BB30" s="41">
        <v>0</v>
      </c>
      <c r="BC30" s="3">
        <v>37</v>
      </c>
      <c r="BD30" s="41">
        <v>37</v>
      </c>
      <c r="BE30" s="3">
        <v>27</v>
      </c>
      <c r="BF30" s="41">
        <v>27</v>
      </c>
      <c r="BG30" s="3">
        <v>0</v>
      </c>
      <c r="BH30" s="41">
        <v>0</v>
      </c>
      <c r="BI30" s="3">
        <v>0</v>
      </c>
      <c r="BJ30" s="41">
        <v>0</v>
      </c>
      <c r="BK30" s="3">
        <v>0</v>
      </c>
      <c r="BL30" s="41">
        <v>0</v>
      </c>
      <c r="BM30" s="44"/>
    </row>
    <row r="31" spans="1:65" ht="75" hidden="1" x14ac:dyDescent="0.25">
      <c r="A31" s="2">
        <v>2022</v>
      </c>
      <c r="B31" s="1" t="s">
        <v>57</v>
      </c>
      <c r="C31" s="21" t="s">
        <v>58</v>
      </c>
      <c r="D31" s="1" t="s">
        <v>101</v>
      </c>
      <c r="E31" s="21" t="s">
        <v>102</v>
      </c>
      <c r="F31" s="1" t="s">
        <v>66</v>
      </c>
      <c r="G31" s="24" t="s">
        <v>2059</v>
      </c>
      <c r="H31" s="1" t="s">
        <v>106</v>
      </c>
      <c r="I31" s="24" t="s">
        <v>2059</v>
      </c>
      <c r="J31" s="1" t="s">
        <v>68</v>
      </c>
      <c r="K31" s="24" t="s">
        <v>2059</v>
      </c>
      <c r="L31" s="1" t="s">
        <v>87</v>
      </c>
      <c r="M31" s="24" t="s">
        <v>2059</v>
      </c>
      <c r="N31" s="1" t="s">
        <v>70</v>
      </c>
      <c r="O31" s="24" t="s">
        <v>2059</v>
      </c>
      <c r="P31" s="1" t="s">
        <v>71</v>
      </c>
      <c r="Q31" s="24" t="s">
        <v>2059</v>
      </c>
      <c r="R31" s="2">
        <v>1103</v>
      </c>
      <c r="S31" s="31">
        <v>1103</v>
      </c>
      <c r="T31" s="21" t="s">
        <v>61</v>
      </c>
      <c r="U31" s="24" t="s">
        <v>2059</v>
      </c>
      <c r="V31" s="1" t="s">
        <v>62</v>
      </c>
      <c r="W31" s="8" t="s">
        <v>103</v>
      </c>
      <c r="X31" s="56" t="s">
        <v>104</v>
      </c>
      <c r="Y31" s="28"/>
      <c r="Z31" s="21" t="s">
        <v>105</v>
      </c>
      <c r="AA31" s="28"/>
      <c r="AB31" s="2">
        <v>11064</v>
      </c>
      <c r="AC31" s="56" t="s">
        <v>1512</v>
      </c>
      <c r="AD31" s="61"/>
      <c r="AE31" s="21" t="s">
        <v>1513</v>
      </c>
      <c r="AF31" s="28"/>
      <c r="AG31" s="1" t="s">
        <v>1465</v>
      </c>
      <c r="AH31" s="24"/>
      <c r="AI31" s="1" t="s">
        <v>1472</v>
      </c>
      <c r="AJ31" s="24"/>
      <c r="AK31" s="2">
        <v>35</v>
      </c>
      <c r="AL31" s="31"/>
      <c r="AM31" s="4">
        <v>5112</v>
      </c>
      <c r="AN31" s="69">
        <f t="shared" si="0"/>
        <v>5112</v>
      </c>
      <c r="AO31" s="3">
        <v>0</v>
      </c>
      <c r="AP31" s="41">
        <v>0</v>
      </c>
      <c r="AQ31" s="3">
        <v>0</v>
      </c>
      <c r="AR31" s="41">
        <v>0</v>
      </c>
      <c r="AS31" s="3">
        <v>0</v>
      </c>
      <c r="AT31" s="41">
        <v>0</v>
      </c>
      <c r="AU31" s="3">
        <v>0</v>
      </c>
      <c r="AV31" s="41">
        <v>0</v>
      </c>
      <c r="AW31" s="3">
        <v>0</v>
      </c>
      <c r="AX31" s="41">
        <v>0</v>
      </c>
      <c r="AY31" s="3">
        <v>0</v>
      </c>
      <c r="AZ31" s="41">
        <v>0</v>
      </c>
      <c r="BA31" s="3">
        <v>0</v>
      </c>
      <c r="BB31" s="41">
        <v>0</v>
      </c>
      <c r="BC31" s="3">
        <v>0</v>
      </c>
      <c r="BD31" s="41">
        <v>0</v>
      </c>
      <c r="BE31" s="3">
        <v>0</v>
      </c>
      <c r="BF31" s="41">
        <v>0</v>
      </c>
      <c r="BG31" s="3">
        <v>0</v>
      </c>
      <c r="BH31" s="41">
        <v>0</v>
      </c>
      <c r="BI31" s="3">
        <v>5112</v>
      </c>
      <c r="BJ31" s="41">
        <v>5112</v>
      </c>
      <c r="BK31" s="3">
        <v>0</v>
      </c>
      <c r="BL31" s="41">
        <v>0</v>
      </c>
      <c r="BM31" s="44"/>
    </row>
    <row r="32" spans="1:65" ht="60" hidden="1" x14ac:dyDescent="0.25">
      <c r="A32" s="2">
        <v>2022</v>
      </c>
      <c r="B32" s="1" t="s">
        <v>108</v>
      </c>
      <c r="C32" s="21" t="s">
        <v>107</v>
      </c>
      <c r="D32" s="1" t="s">
        <v>109</v>
      </c>
      <c r="E32" s="21" t="s">
        <v>110</v>
      </c>
      <c r="F32" s="1" t="s">
        <v>98</v>
      </c>
      <c r="G32" s="24" t="s">
        <v>2059</v>
      </c>
      <c r="H32" s="1" t="s">
        <v>115</v>
      </c>
      <c r="I32" s="24" t="s">
        <v>2059</v>
      </c>
      <c r="J32" s="1" t="s">
        <v>100</v>
      </c>
      <c r="K32" s="24" t="s">
        <v>2059</v>
      </c>
      <c r="L32" s="1" t="s">
        <v>69</v>
      </c>
      <c r="M32" s="24" t="s">
        <v>2059</v>
      </c>
      <c r="N32" s="1" t="s">
        <v>116</v>
      </c>
      <c r="O32" s="24" t="s">
        <v>2059</v>
      </c>
      <c r="P32" s="1" t="s">
        <v>71</v>
      </c>
      <c r="Q32" s="24" t="s">
        <v>2059</v>
      </c>
      <c r="R32" s="2">
        <v>1103</v>
      </c>
      <c r="S32" s="31">
        <v>1103</v>
      </c>
      <c r="T32" s="21" t="s">
        <v>61</v>
      </c>
      <c r="U32" s="24" t="s">
        <v>2059</v>
      </c>
      <c r="V32" s="1" t="s">
        <v>111</v>
      </c>
      <c r="W32" s="8" t="s">
        <v>112</v>
      </c>
      <c r="X32" s="56" t="s">
        <v>113</v>
      </c>
      <c r="Y32" s="28"/>
      <c r="Z32" s="21" t="s">
        <v>114</v>
      </c>
      <c r="AA32" s="28"/>
      <c r="AB32" s="2">
        <v>13589</v>
      </c>
      <c r="AC32" s="56" t="s">
        <v>1514</v>
      </c>
      <c r="AD32" s="61" t="s">
        <v>2260</v>
      </c>
      <c r="AE32" s="21" t="s">
        <v>1515</v>
      </c>
      <c r="AF32" s="28" t="s">
        <v>1493</v>
      </c>
      <c r="AG32" s="1" t="s">
        <v>1465</v>
      </c>
      <c r="AH32" s="24"/>
      <c r="AI32" s="1" t="s">
        <v>1465</v>
      </c>
      <c r="AJ32" s="24"/>
      <c r="AK32" s="2">
        <v>50</v>
      </c>
      <c r="AL32" s="31"/>
      <c r="AM32" s="4">
        <v>3</v>
      </c>
      <c r="AN32" s="69">
        <f t="shared" si="0"/>
        <v>1</v>
      </c>
      <c r="AO32" s="3">
        <v>0</v>
      </c>
      <c r="AP32" s="41">
        <v>0</v>
      </c>
      <c r="AQ32" s="3">
        <v>0</v>
      </c>
      <c r="AR32" s="41">
        <v>0</v>
      </c>
      <c r="AS32" s="3">
        <v>0</v>
      </c>
      <c r="AT32" s="41">
        <v>0</v>
      </c>
      <c r="AU32" s="3">
        <v>0</v>
      </c>
      <c r="AV32" s="41">
        <v>0</v>
      </c>
      <c r="AW32" s="3">
        <v>0</v>
      </c>
      <c r="AX32" s="41">
        <v>0</v>
      </c>
      <c r="AY32" s="3">
        <v>0</v>
      </c>
      <c r="AZ32" s="41">
        <v>0</v>
      </c>
      <c r="BA32" s="3">
        <v>0</v>
      </c>
      <c r="BB32" s="41">
        <v>0</v>
      </c>
      <c r="BC32" s="3">
        <v>0</v>
      </c>
      <c r="BD32" s="41">
        <v>0</v>
      </c>
      <c r="BE32" s="3">
        <v>0</v>
      </c>
      <c r="BF32" s="41">
        <v>0</v>
      </c>
      <c r="BG32" s="3">
        <v>0</v>
      </c>
      <c r="BH32" s="41">
        <v>0</v>
      </c>
      <c r="BI32" s="3">
        <v>3</v>
      </c>
      <c r="BJ32" s="41">
        <v>1</v>
      </c>
      <c r="BK32" s="3">
        <v>0</v>
      </c>
      <c r="BL32" s="41">
        <v>0</v>
      </c>
      <c r="BM32" s="44" t="s">
        <v>2261</v>
      </c>
    </row>
    <row r="33" spans="1:65" ht="45" hidden="1" x14ac:dyDescent="0.25">
      <c r="A33" s="2">
        <v>2022</v>
      </c>
      <c r="B33" s="1" t="s">
        <v>108</v>
      </c>
      <c r="C33" s="21" t="s">
        <v>107</v>
      </c>
      <c r="D33" s="1" t="s">
        <v>109</v>
      </c>
      <c r="E33" s="21" t="s">
        <v>110</v>
      </c>
      <c r="F33" s="1" t="s">
        <v>98</v>
      </c>
      <c r="G33" s="24" t="s">
        <v>2059</v>
      </c>
      <c r="H33" s="1" t="s">
        <v>115</v>
      </c>
      <c r="I33" s="24" t="s">
        <v>2059</v>
      </c>
      <c r="J33" s="1" t="s">
        <v>100</v>
      </c>
      <c r="K33" s="24" t="s">
        <v>2059</v>
      </c>
      <c r="L33" s="1" t="s">
        <v>69</v>
      </c>
      <c r="M33" s="24" t="s">
        <v>2059</v>
      </c>
      <c r="N33" s="1" t="s">
        <v>116</v>
      </c>
      <c r="O33" s="24" t="s">
        <v>2059</v>
      </c>
      <c r="P33" s="1" t="s">
        <v>71</v>
      </c>
      <c r="Q33" s="24" t="s">
        <v>2059</v>
      </c>
      <c r="R33" s="2">
        <v>1103</v>
      </c>
      <c r="S33" s="31">
        <v>1103</v>
      </c>
      <c r="T33" s="21" t="s">
        <v>61</v>
      </c>
      <c r="U33" s="24" t="s">
        <v>2059</v>
      </c>
      <c r="V33" s="1" t="s">
        <v>111</v>
      </c>
      <c r="W33" s="8" t="s">
        <v>112</v>
      </c>
      <c r="X33" s="56" t="s">
        <v>113</v>
      </c>
      <c r="Y33" s="28"/>
      <c r="Z33" s="21" t="s">
        <v>114</v>
      </c>
      <c r="AA33" s="28"/>
      <c r="AB33" s="2">
        <v>15513</v>
      </c>
      <c r="AC33" s="56" t="s">
        <v>1516</v>
      </c>
      <c r="AD33" s="61"/>
      <c r="AE33" s="21" t="s">
        <v>1517</v>
      </c>
      <c r="AF33" s="28"/>
      <c r="AG33" s="1" t="s">
        <v>1465</v>
      </c>
      <c r="AH33" s="24"/>
      <c r="AI33" s="1" t="s">
        <v>1472</v>
      </c>
      <c r="AJ33" s="24"/>
      <c r="AK33" s="2">
        <v>50</v>
      </c>
      <c r="AL33" s="31"/>
      <c r="AM33" s="4">
        <v>1305</v>
      </c>
      <c r="AN33" s="69">
        <f t="shared" si="0"/>
        <v>1305</v>
      </c>
      <c r="AO33" s="3">
        <v>0</v>
      </c>
      <c r="AP33" s="41">
        <v>0</v>
      </c>
      <c r="AQ33" s="3">
        <v>0</v>
      </c>
      <c r="AR33" s="41">
        <v>0</v>
      </c>
      <c r="AS33" s="3">
        <v>0</v>
      </c>
      <c r="AT33" s="41">
        <v>0</v>
      </c>
      <c r="AU33" s="3">
        <v>0</v>
      </c>
      <c r="AV33" s="41">
        <v>0</v>
      </c>
      <c r="AW33" s="3">
        <v>0</v>
      </c>
      <c r="AX33" s="41">
        <v>0</v>
      </c>
      <c r="AY33" s="3">
        <v>0</v>
      </c>
      <c r="AZ33" s="41">
        <v>0</v>
      </c>
      <c r="BA33" s="3">
        <v>0</v>
      </c>
      <c r="BB33" s="41">
        <v>0</v>
      </c>
      <c r="BC33" s="3">
        <v>0</v>
      </c>
      <c r="BD33" s="41">
        <v>0</v>
      </c>
      <c r="BE33" s="3">
        <v>0</v>
      </c>
      <c r="BF33" s="41">
        <v>0</v>
      </c>
      <c r="BG33" s="3">
        <v>0</v>
      </c>
      <c r="BH33" s="41">
        <v>0</v>
      </c>
      <c r="BI33" s="3">
        <v>0</v>
      </c>
      <c r="BJ33" s="41">
        <v>0</v>
      </c>
      <c r="BK33" s="3">
        <v>1305</v>
      </c>
      <c r="BL33" s="41">
        <v>1305</v>
      </c>
      <c r="BM33" s="44"/>
    </row>
    <row r="34" spans="1:65" ht="30" hidden="1" x14ac:dyDescent="0.25">
      <c r="A34" s="2">
        <v>2022</v>
      </c>
      <c r="B34" s="1" t="s">
        <v>108</v>
      </c>
      <c r="C34" s="21" t="s">
        <v>107</v>
      </c>
      <c r="D34" s="1" t="s">
        <v>109</v>
      </c>
      <c r="E34" s="21" t="s">
        <v>110</v>
      </c>
      <c r="F34" s="1" t="s">
        <v>120</v>
      </c>
      <c r="G34" s="24" t="s">
        <v>98</v>
      </c>
      <c r="H34" s="1" t="s">
        <v>121</v>
      </c>
      <c r="I34" s="24" t="s">
        <v>115</v>
      </c>
      <c r="J34" s="1" t="s">
        <v>122</v>
      </c>
      <c r="K34" s="29" t="s">
        <v>100</v>
      </c>
      <c r="L34" s="1" t="s">
        <v>69</v>
      </c>
      <c r="M34" s="24" t="s">
        <v>2059</v>
      </c>
      <c r="N34" s="1" t="s">
        <v>116</v>
      </c>
      <c r="O34" s="24" t="s">
        <v>2059</v>
      </c>
      <c r="P34" s="1" t="s">
        <v>71</v>
      </c>
      <c r="Q34" s="24" t="s">
        <v>2059</v>
      </c>
      <c r="R34" s="2">
        <v>1103</v>
      </c>
      <c r="S34" s="31">
        <v>1103</v>
      </c>
      <c r="T34" s="21" t="s">
        <v>61</v>
      </c>
      <c r="U34" s="24" t="s">
        <v>2059</v>
      </c>
      <c r="V34" s="1" t="s">
        <v>111</v>
      </c>
      <c r="W34" s="8" t="s">
        <v>117</v>
      </c>
      <c r="X34" s="56" t="s">
        <v>118</v>
      </c>
      <c r="Y34" s="28"/>
      <c r="Z34" s="21" t="s">
        <v>119</v>
      </c>
      <c r="AA34" s="28"/>
      <c r="AB34" s="2">
        <v>13530</v>
      </c>
      <c r="AC34" s="56" t="s">
        <v>1518</v>
      </c>
      <c r="AD34" s="61"/>
      <c r="AE34" s="21" t="s">
        <v>1519</v>
      </c>
      <c r="AF34" s="28"/>
      <c r="AG34" s="1" t="s">
        <v>1472</v>
      </c>
      <c r="AH34" s="24"/>
      <c r="AI34" s="1" t="s">
        <v>1465</v>
      </c>
      <c r="AJ34" s="24"/>
      <c r="AK34" s="2">
        <v>60</v>
      </c>
      <c r="AL34" s="31"/>
      <c r="AM34" s="4">
        <v>8</v>
      </c>
      <c r="AN34" s="69">
        <f t="shared" si="0"/>
        <v>8</v>
      </c>
      <c r="AO34" s="3">
        <v>0</v>
      </c>
      <c r="AP34" s="41">
        <v>0</v>
      </c>
      <c r="AQ34" s="3">
        <v>0</v>
      </c>
      <c r="AR34" s="41">
        <v>0</v>
      </c>
      <c r="AS34" s="3">
        <v>0</v>
      </c>
      <c r="AT34" s="41">
        <v>0</v>
      </c>
      <c r="AU34" s="3">
        <v>0</v>
      </c>
      <c r="AV34" s="41">
        <v>0</v>
      </c>
      <c r="AW34" s="3">
        <v>0</v>
      </c>
      <c r="AX34" s="41">
        <v>0</v>
      </c>
      <c r="AY34" s="3">
        <v>0</v>
      </c>
      <c r="AZ34" s="41">
        <v>0</v>
      </c>
      <c r="BA34" s="3">
        <v>0</v>
      </c>
      <c r="BB34" s="41">
        <v>0</v>
      </c>
      <c r="BC34" s="3">
        <v>4</v>
      </c>
      <c r="BD34" s="41">
        <v>4</v>
      </c>
      <c r="BE34" s="3">
        <v>0</v>
      </c>
      <c r="BF34" s="41">
        <v>0</v>
      </c>
      <c r="BG34" s="3">
        <v>0</v>
      </c>
      <c r="BH34" s="41">
        <v>0</v>
      </c>
      <c r="BI34" s="3">
        <v>4</v>
      </c>
      <c r="BJ34" s="41">
        <v>4</v>
      </c>
      <c r="BK34" s="3">
        <v>0</v>
      </c>
      <c r="BL34" s="41">
        <v>0</v>
      </c>
      <c r="BM34" s="44"/>
    </row>
    <row r="35" spans="1:65" ht="60" hidden="1" x14ac:dyDescent="0.25">
      <c r="A35" s="2">
        <v>2022</v>
      </c>
      <c r="B35" s="1" t="s">
        <v>108</v>
      </c>
      <c r="C35" s="21" t="s">
        <v>107</v>
      </c>
      <c r="D35" s="1" t="s">
        <v>109</v>
      </c>
      <c r="E35" s="21" t="s">
        <v>110</v>
      </c>
      <c r="F35" s="1" t="s">
        <v>120</v>
      </c>
      <c r="G35" s="24" t="s">
        <v>98</v>
      </c>
      <c r="H35" s="1" t="s">
        <v>121</v>
      </c>
      <c r="I35" s="24" t="s">
        <v>115</v>
      </c>
      <c r="J35" s="1" t="s">
        <v>122</v>
      </c>
      <c r="K35" s="29" t="s">
        <v>100</v>
      </c>
      <c r="L35" s="1" t="s">
        <v>69</v>
      </c>
      <c r="M35" s="24" t="s">
        <v>2059</v>
      </c>
      <c r="N35" s="1" t="s">
        <v>116</v>
      </c>
      <c r="O35" s="24" t="s">
        <v>2059</v>
      </c>
      <c r="P35" s="15" t="s">
        <v>71</v>
      </c>
      <c r="Q35" s="24" t="s">
        <v>2059</v>
      </c>
      <c r="R35" s="2">
        <v>1103</v>
      </c>
      <c r="S35" s="31">
        <v>1103</v>
      </c>
      <c r="T35" s="21" t="s">
        <v>61</v>
      </c>
      <c r="U35" s="24" t="s">
        <v>2059</v>
      </c>
      <c r="V35" s="1" t="s">
        <v>111</v>
      </c>
      <c r="W35" s="8" t="s">
        <v>117</v>
      </c>
      <c r="X35" s="56" t="s">
        <v>118</v>
      </c>
      <c r="Y35" s="28"/>
      <c r="Z35" s="21" t="s">
        <v>119</v>
      </c>
      <c r="AA35" s="28"/>
      <c r="AB35" s="2">
        <v>13531</v>
      </c>
      <c r="AC35" s="56" t="s">
        <v>1520</v>
      </c>
      <c r="AD35" s="61"/>
      <c r="AE35" s="21" t="s">
        <v>1521</v>
      </c>
      <c r="AF35" s="28"/>
      <c r="AG35" s="1" t="s">
        <v>1472</v>
      </c>
      <c r="AH35" s="24"/>
      <c r="AI35" s="1" t="s">
        <v>1465</v>
      </c>
      <c r="AJ35" s="24"/>
      <c r="AK35" s="2">
        <v>40</v>
      </c>
      <c r="AL35" s="31"/>
      <c r="AM35" s="4">
        <v>85</v>
      </c>
      <c r="AN35" s="69">
        <f t="shared" si="0"/>
        <v>85</v>
      </c>
      <c r="AO35" s="3">
        <v>0</v>
      </c>
      <c r="AP35" s="41">
        <v>0</v>
      </c>
      <c r="AQ35" s="3">
        <v>0</v>
      </c>
      <c r="AR35" s="41">
        <v>0</v>
      </c>
      <c r="AS35" s="3">
        <v>0</v>
      </c>
      <c r="AT35" s="41">
        <v>0</v>
      </c>
      <c r="AU35" s="3">
        <v>0</v>
      </c>
      <c r="AV35" s="41">
        <v>0</v>
      </c>
      <c r="AW35" s="3">
        <v>0</v>
      </c>
      <c r="AX35" s="41">
        <v>0</v>
      </c>
      <c r="AY35" s="3">
        <v>0</v>
      </c>
      <c r="AZ35" s="41">
        <v>0</v>
      </c>
      <c r="BA35" s="3">
        <v>0</v>
      </c>
      <c r="BB35" s="41">
        <v>0</v>
      </c>
      <c r="BC35" s="3">
        <v>40</v>
      </c>
      <c r="BD35" s="41">
        <v>40</v>
      </c>
      <c r="BE35" s="3">
        <v>0</v>
      </c>
      <c r="BF35" s="41">
        <v>0</v>
      </c>
      <c r="BG35" s="3">
        <v>45</v>
      </c>
      <c r="BH35" s="41">
        <v>45</v>
      </c>
      <c r="BI35" s="3">
        <v>0</v>
      </c>
      <c r="BJ35" s="41">
        <v>0</v>
      </c>
      <c r="BK35" s="3">
        <v>0</v>
      </c>
      <c r="BL35" s="41">
        <v>0</v>
      </c>
      <c r="BM35" s="44"/>
    </row>
    <row r="36" spans="1:65" ht="105" hidden="1" x14ac:dyDescent="0.25">
      <c r="A36" s="2">
        <v>2022</v>
      </c>
      <c r="B36" s="1" t="s">
        <v>72</v>
      </c>
      <c r="C36" s="21" t="s">
        <v>73</v>
      </c>
      <c r="D36" s="1" t="s">
        <v>123</v>
      </c>
      <c r="E36" s="21" t="s">
        <v>124</v>
      </c>
      <c r="F36" s="1" t="s">
        <v>129</v>
      </c>
      <c r="G36" s="24" t="s">
        <v>2297</v>
      </c>
      <c r="H36" s="1" t="s">
        <v>130</v>
      </c>
      <c r="I36" s="24" t="s">
        <v>2059</v>
      </c>
      <c r="J36" s="1" t="s">
        <v>131</v>
      </c>
      <c r="K36" s="29" t="s">
        <v>2298</v>
      </c>
      <c r="L36" s="1" t="s">
        <v>132</v>
      </c>
      <c r="M36" s="24" t="s">
        <v>2059</v>
      </c>
      <c r="N36" s="1" t="s">
        <v>133</v>
      </c>
      <c r="O36" s="24" t="s">
        <v>2059</v>
      </c>
      <c r="P36" s="1" t="s">
        <v>134</v>
      </c>
      <c r="Q36" s="24" t="s">
        <v>2059</v>
      </c>
      <c r="R36" s="2">
        <v>1104</v>
      </c>
      <c r="S36" s="31">
        <v>1104</v>
      </c>
      <c r="T36" s="21" t="s">
        <v>125</v>
      </c>
      <c r="U36" s="24"/>
      <c r="V36" s="1" t="s">
        <v>62</v>
      </c>
      <c r="W36" s="8" t="s">
        <v>126</v>
      </c>
      <c r="X36" s="21" t="s">
        <v>127</v>
      </c>
      <c r="Y36" s="28"/>
      <c r="Z36" s="21" t="s">
        <v>128</v>
      </c>
      <c r="AA36" s="28"/>
      <c r="AB36" s="2">
        <v>1295</v>
      </c>
      <c r="AC36" s="56" t="s">
        <v>1522</v>
      </c>
      <c r="AD36" s="61"/>
      <c r="AE36" s="21" t="s">
        <v>1523</v>
      </c>
      <c r="AF36" s="28"/>
      <c r="AG36" s="1" t="s">
        <v>1465</v>
      </c>
      <c r="AH36" s="24"/>
      <c r="AI36" s="1" t="s">
        <v>1465</v>
      </c>
      <c r="AJ36" s="24"/>
      <c r="AK36" s="2">
        <v>63.63</v>
      </c>
      <c r="AL36" s="31"/>
      <c r="AM36" s="4">
        <v>8</v>
      </c>
      <c r="AN36" s="69">
        <f t="shared" si="0"/>
        <v>7</v>
      </c>
      <c r="AO36" s="3">
        <v>0</v>
      </c>
      <c r="AP36" s="41">
        <v>0</v>
      </c>
      <c r="AQ36" s="3">
        <v>0</v>
      </c>
      <c r="AR36" s="41">
        <v>0</v>
      </c>
      <c r="AS36" s="3">
        <v>0</v>
      </c>
      <c r="AT36" s="41">
        <v>0</v>
      </c>
      <c r="AU36" s="3">
        <v>0</v>
      </c>
      <c r="AV36" s="41">
        <v>0</v>
      </c>
      <c r="AW36" s="3">
        <v>0</v>
      </c>
      <c r="AX36" s="41">
        <v>0</v>
      </c>
      <c r="AY36" s="3">
        <v>0</v>
      </c>
      <c r="AZ36" s="41">
        <v>0</v>
      </c>
      <c r="BA36" s="3">
        <v>0</v>
      </c>
      <c r="BB36" s="41">
        <v>0</v>
      </c>
      <c r="BC36" s="3">
        <v>8</v>
      </c>
      <c r="BD36" s="41">
        <v>7</v>
      </c>
      <c r="BE36" s="3">
        <v>0</v>
      </c>
      <c r="BF36" s="41">
        <v>0</v>
      </c>
      <c r="BG36" s="3">
        <v>0</v>
      </c>
      <c r="BH36" s="41">
        <v>0</v>
      </c>
      <c r="BI36" s="3">
        <v>0</v>
      </c>
      <c r="BJ36" s="41">
        <v>0</v>
      </c>
      <c r="BK36" s="3">
        <v>0</v>
      </c>
      <c r="BL36" s="41">
        <v>0</v>
      </c>
      <c r="BM36" s="44" t="s">
        <v>2296</v>
      </c>
    </row>
    <row r="37" spans="1:65" ht="105" hidden="1" x14ac:dyDescent="0.25">
      <c r="A37" s="2">
        <v>2022</v>
      </c>
      <c r="B37" s="1" t="s">
        <v>72</v>
      </c>
      <c r="C37" s="21" t="s">
        <v>73</v>
      </c>
      <c r="D37" s="1" t="s">
        <v>123</v>
      </c>
      <c r="E37" s="21" t="s">
        <v>124</v>
      </c>
      <c r="F37" s="1" t="s">
        <v>129</v>
      </c>
      <c r="G37" s="24" t="s">
        <v>2297</v>
      </c>
      <c r="H37" s="1" t="s">
        <v>130</v>
      </c>
      <c r="I37" s="24" t="s">
        <v>2059</v>
      </c>
      <c r="J37" s="1" t="s">
        <v>131</v>
      </c>
      <c r="K37" s="29" t="s">
        <v>2298</v>
      </c>
      <c r="L37" s="1" t="s">
        <v>132</v>
      </c>
      <c r="M37" s="24" t="s">
        <v>2059</v>
      </c>
      <c r="N37" s="1" t="s">
        <v>133</v>
      </c>
      <c r="O37" s="24" t="s">
        <v>2059</v>
      </c>
      <c r="P37" s="1" t="s">
        <v>134</v>
      </c>
      <c r="Q37" s="24" t="s">
        <v>2059</v>
      </c>
      <c r="R37" s="2">
        <v>1104</v>
      </c>
      <c r="S37" s="31">
        <v>1104</v>
      </c>
      <c r="T37" s="21" t="s">
        <v>125</v>
      </c>
      <c r="U37" s="24"/>
      <c r="V37" s="1" t="s">
        <v>62</v>
      </c>
      <c r="W37" s="8" t="s">
        <v>126</v>
      </c>
      <c r="X37" s="21" t="s">
        <v>127</v>
      </c>
      <c r="Y37" s="28"/>
      <c r="Z37" s="21" t="s">
        <v>128</v>
      </c>
      <c r="AA37" s="28"/>
      <c r="AB37" s="2">
        <v>1296</v>
      </c>
      <c r="AC37" s="56" t="s">
        <v>1524</v>
      </c>
      <c r="AD37" s="61"/>
      <c r="AE37" s="21" t="s">
        <v>1525</v>
      </c>
      <c r="AF37" s="28"/>
      <c r="AG37" s="1" t="s">
        <v>1472</v>
      </c>
      <c r="AH37" s="24"/>
      <c r="AI37" s="1" t="s">
        <v>1465</v>
      </c>
      <c r="AJ37" s="24"/>
      <c r="AK37" s="2">
        <v>20</v>
      </c>
      <c r="AL37" s="31"/>
      <c r="AM37" s="4">
        <v>30810</v>
      </c>
      <c r="AN37" s="69">
        <f t="shared" si="0"/>
        <v>30810</v>
      </c>
      <c r="AO37" s="3">
        <v>0</v>
      </c>
      <c r="AP37" s="41">
        <v>0</v>
      </c>
      <c r="AQ37" s="3">
        <v>0</v>
      </c>
      <c r="AR37" s="41">
        <v>0</v>
      </c>
      <c r="AS37" s="3">
        <v>5135</v>
      </c>
      <c r="AT37" s="41">
        <v>5135</v>
      </c>
      <c r="AU37" s="3">
        <v>5135</v>
      </c>
      <c r="AV37" s="41">
        <v>5135</v>
      </c>
      <c r="AW37" s="3">
        <v>5135</v>
      </c>
      <c r="AX37" s="41">
        <v>5135</v>
      </c>
      <c r="AY37" s="3">
        <v>5135</v>
      </c>
      <c r="AZ37" s="41">
        <v>5135</v>
      </c>
      <c r="BA37" s="3">
        <v>0</v>
      </c>
      <c r="BB37" s="41">
        <v>0</v>
      </c>
      <c r="BC37" s="3">
        <v>0</v>
      </c>
      <c r="BD37" s="41">
        <v>0</v>
      </c>
      <c r="BE37" s="3">
        <v>5135</v>
      </c>
      <c r="BF37" s="41">
        <v>5135</v>
      </c>
      <c r="BG37" s="3">
        <v>5135</v>
      </c>
      <c r="BH37" s="41">
        <v>5135</v>
      </c>
      <c r="BI37" s="3">
        <v>0</v>
      </c>
      <c r="BJ37" s="41">
        <v>0</v>
      </c>
      <c r="BK37" s="3">
        <v>0</v>
      </c>
      <c r="BL37" s="41">
        <v>0</v>
      </c>
      <c r="BM37" s="44"/>
    </row>
    <row r="38" spans="1:65" ht="45" hidden="1" x14ac:dyDescent="0.25">
      <c r="A38" s="2">
        <v>2022</v>
      </c>
      <c r="B38" s="1" t="s">
        <v>72</v>
      </c>
      <c r="C38" s="21" t="s">
        <v>73</v>
      </c>
      <c r="D38" s="1" t="s">
        <v>123</v>
      </c>
      <c r="E38" s="21" t="s">
        <v>124</v>
      </c>
      <c r="F38" s="1" t="s">
        <v>129</v>
      </c>
      <c r="G38" s="24" t="s">
        <v>2297</v>
      </c>
      <c r="H38" s="1" t="s">
        <v>130</v>
      </c>
      <c r="I38" s="24" t="s">
        <v>2059</v>
      </c>
      <c r="J38" s="1" t="s">
        <v>131</v>
      </c>
      <c r="K38" s="29" t="s">
        <v>2298</v>
      </c>
      <c r="L38" s="1" t="s">
        <v>132</v>
      </c>
      <c r="M38" s="24" t="s">
        <v>2059</v>
      </c>
      <c r="N38" s="1" t="s">
        <v>133</v>
      </c>
      <c r="O38" s="24" t="s">
        <v>2059</v>
      </c>
      <c r="P38" s="1" t="s">
        <v>134</v>
      </c>
      <c r="Q38" s="24" t="s">
        <v>2059</v>
      </c>
      <c r="R38" s="2">
        <v>1104</v>
      </c>
      <c r="S38" s="31">
        <v>1104</v>
      </c>
      <c r="T38" s="21" t="s">
        <v>125</v>
      </c>
      <c r="U38" s="24"/>
      <c r="V38" s="1" t="s">
        <v>62</v>
      </c>
      <c r="W38" s="8" t="s">
        <v>126</v>
      </c>
      <c r="X38" s="21" t="s">
        <v>127</v>
      </c>
      <c r="Y38" s="28"/>
      <c r="Z38" s="21" t="s">
        <v>128</v>
      </c>
      <c r="AA38" s="28"/>
      <c r="AB38" s="2">
        <v>1297</v>
      </c>
      <c r="AC38" s="56" t="s">
        <v>1526</v>
      </c>
      <c r="AD38" s="61"/>
      <c r="AE38" s="21" t="s">
        <v>1527</v>
      </c>
      <c r="AF38" s="28"/>
      <c r="AG38" s="1" t="s">
        <v>1472</v>
      </c>
      <c r="AH38" s="24"/>
      <c r="AI38" s="1" t="s">
        <v>1465</v>
      </c>
      <c r="AJ38" s="24"/>
      <c r="AK38" s="2">
        <v>2.09</v>
      </c>
      <c r="AL38" s="31"/>
      <c r="AM38" s="4">
        <v>20</v>
      </c>
      <c r="AN38" s="69">
        <f t="shared" si="0"/>
        <v>20</v>
      </c>
      <c r="AO38" s="3">
        <v>0</v>
      </c>
      <c r="AP38" s="41">
        <v>0</v>
      </c>
      <c r="AQ38" s="3">
        <v>0</v>
      </c>
      <c r="AR38" s="41">
        <v>0</v>
      </c>
      <c r="AS38" s="3">
        <v>0</v>
      </c>
      <c r="AT38" s="41">
        <v>0</v>
      </c>
      <c r="AU38" s="3">
        <v>0</v>
      </c>
      <c r="AV38" s="41">
        <v>0</v>
      </c>
      <c r="AW38" s="3">
        <v>0</v>
      </c>
      <c r="AX38" s="41">
        <v>0</v>
      </c>
      <c r="AY38" s="3">
        <v>0</v>
      </c>
      <c r="AZ38" s="41">
        <v>0</v>
      </c>
      <c r="BA38" s="3">
        <v>10</v>
      </c>
      <c r="BB38" s="41">
        <v>10</v>
      </c>
      <c r="BC38" s="3">
        <v>0</v>
      </c>
      <c r="BD38" s="41">
        <v>0</v>
      </c>
      <c r="BE38" s="3">
        <v>0</v>
      </c>
      <c r="BF38" s="41">
        <v>0</v>
      </c>
      <c r="BG38" s="3">
        <v>0</v>
      </c>
      <c r="BH38" s="41">
        <v>0</v>
      </c>
      <c r="BI38" s="3">
        <v>0</v>
      </c>
      <c r="BJ38" s="41">
        <v>0</v>
      </c>
      <c r="BK38" s="3">
        <v>10</v>
      </c>
      <c r="BL38" s="41">
        <v>10</v>
      </c>
      <c r="BM38" s="44"/>
    </row>
    <row r="39" spans="1:65" ht="90" hidden="1" x14ac:dyDescent="0.25">
      <c r="A39" s="2">
        <v>2022</v>
      </c>
      <c r="B39" s="1" t="s">
        <v>72</v>
      </c>
      <c r="C39" s="21" t="s">
        <v>73</v>
      </c>
      <c r="D39" s="1" t="s">
        <v>123</v>
      </c>
      <c r="E39" s="21" t="s">
        <v>124</v>
      </c>
      <c r="F39" s="1" t="s">
        <v>129</v>
      </c>
      <c r="G39" s="24" t="s">
        <v>2297</v>
      </c>
      <c r="H39" s="1" t="s">
        <v>130</v>
      </c>
      <c r="I39" s="24" t="s">
        <v>2059</v>
      </c>
      <c r="J39" s="1" t="s">
        <v>131</v>
      </c>
      <c r="K39" s="29" t="s">
        <v>2298</v>
      </c>
      <c r="L39" s="1" t="s">
        <v>132</v>
      </c>
      <c r="M39" s="24" t="s">
        <v>2059</v>
      </c>
      <c r="N39" s="1" t="s">
        <v>133</v>
      </c>
      <c r="O39" s="24" t="s">
        <v>2059</v>
      </c>
      <c r="P39" s="1" t="s">
        <v>134</v>
      </c>
      <c r="Q39" s="24" t="s">
        <v>2059</v>
      </c>
      <c r="R39" s="2">
        <v>1104</v>
      </c>
      <c r="S39" s="31">
        <v>1104</v>
      </c>
      <c r="T39" s="21" t="s">
        <v>125</v>
      </c>
      <c r="U39" s="24"/>
      <c r="V39" s="1" t="s">
        <v>62</v>
      </c>
      <c r="W39" s="8" t="s">
        <v>126</v>
      </c>
      <c r="X39" s="21" t="s">
        <v>127</v>
      </c>
      <c r="Y39" s="28"/>
      <c r="Z39" s="21" t="s">
        <v>128</v>
      </c>
      <c r="AA39" s="28"/>
      <c r="AB39" s="2">
        <v>10496</v>
      </c>
      <c r="AC39" s="56" t="s">
        <v>1528</v>
      </c>
      <c r="AD39" s="61"/>
      <c r="AE39" s="21" t="s">
        <v>1529</v>
      </c>
      <c r="AF39" s="28"/>
      <c r="AG39" s="1" t="s">
        <v>1472</v>
      </c>
      <c r="AH39" s="24"/>
      <c r="AI39" s="1" t="s">
        <v>1465</v>
      </c>
      <c r="AJ39" s="24"/>
      <c r="AK39" s="2">
        <v>14.28</v>
      </c>
      <c r="AL39" s="31"/>
      <c r="AM39" s="4">
        <v>4600</v>
      </c>
      <c r="AN39" s="69">
        <f t="shared" si="0"/>
        <v>4650</v>
      </c>
      <c r="AO39" s="3">
        <v>0</v>
      </c>
      <c r="AP39" s="41">
        <v>0</v>
      </c>
      <c r="AQ39" s="3">
        <v>0</v>
      </c>
      <c r="AR39" s="41">
        <v>0</v>
      </c>
      <c r="AS39" s="3">
        <v>0</v>
      </c>
      <c r="AT39" s="41">
        <v>0</v>
      </c>
      <c r="AU39" s="3">
        <v>0</v>
      </c>
      <c r="AV39" s="41">
        <v>0</v>
      </c>
      <c r="AW39" s="3">
        <v>0</v>
      </c>
      <c r="AX39" s="41">
        <v>0</v>
      </c>
      <c r="AY39" s="3">
        <v>0</v>
      </c>
      <c r="AZ39" s="41">
        <v>0</v>
      </c>
      <c r="BA39" s="3">
        <v>0</v>
      </c>
      <c r="BB39" s="41">
        <v>0</v>
      </c>
      <c r="BC39" s="3">
        <v>0</v>
      </c>
      <c r="BD39" s="41">
        <v>0</v>
      </c>
      <c r="BE39" s="3">
        <v>0</v>
      </c>
      <c r="BF39" s="41">
        <v>0</v>
      </c>
      <c r="BG39" s="3">
        <v>1500</v>
      </c>
      <c r="BH39" s="41">
        <v>1500</v>
      </c>
      <c r="BI39" s="3">
        <v>1500</v>
      </c>
      <c r="BJ39" s="41">
        <v>1500</v>
      </c>
      <c r="BK39" s="3">
        <v>1600</v>
      </c>
      <c r="BL39" s="41">
        <v>1650</v>
      </c>
      <c r="BM39" s="44" t="s">
        <v>2299</v>
      </c>
    </row>
    <row r="40" spans="1:65" ht="75" hidden="1" x14ac:dyDescent="0.25">
      <c r="A40" s="2">
        <v>2022</v>
      </c>
      <c r="B40" s="1" t="s">
        <v>135</v>
      </c>
      <c r="C40" s="21" t="s">
        <v>136</v>
      </c>
      <c r="D40" s="1" t="s">
        <v>137</v>
      </c>
      <c r="E40" s="21" t="s">
        <v>138</v>
      </c>
      <c r="F40" s="1" t="s">
        <v>142</v>
      </c>
      <c r="G40" s="24" t="s">
        <v>1250</v>
      </c>
      <c r="H40" s="1" t="s">
        <v>143</v>
      </c>
      <c r="I40" s="24" t="s">
        <v>2059</v>
      </c>
      <c r="J40" s="1" t="s">
        <v>144</v>
      </c>
      <c r="K40" s="24" t="s">
        <v>2061</v>
      </c>
      <c r="L40" s="1" t="s">
        <v>132</v>
      </c>
      <c r="M40" s="24" t="s">
        <v>2059</v>
      </c>
      <c r="N40" s="1" t="s">
        <v>133</v>
      </c>
      <c r="O40" s="24" t="s">
        <v>2059</v>
      </c>
      <c r="P40" s="1" t="s">
        <v>145</v>
      </c>
      <c r="Q40" s="24" t="s">
        <v>2059</v>
      </c>
      <c r="R40" s="2">
        <v>1104</v>
      </c>
      <c r="S40" s="31">
        <v>1104</v>
      </c>
      <c r="T40" s="21" t="s">
        <v>125</v>
      </c>
      <c r="U40" s="24"/>
      <c r="V40" s="1" t="s">
        <v>62</v>
      </c>
      <c r="W40" s="8" t="s">
        <v>139</v>
      </c>
      <c r="X40" s="21" t="s">
        <v>140</v>
      </c>
      <c r="Y40" s="28"/>
      <c r="Z40" s="21" t="s">
        <v>141</v>
      </c>
      <c r="AA40" s="28"/>
      <c r="AB40" s="2">
        <v>1747</v>
      </c>
      <c r="AC40" s="56" t="s">
        <v>1530</v>
      </c>
      <c r="AD40" s="61"/>
      <c r="AE40" s="21" t="s">
        <v>1531</v>
      </c>
      <c r="AF40" s="28"/>
      <c r="AG40" s="1" t="s">
        <v>1472</v>
      </c>
      <c r="AH40" s="24"/>
      <c r="AI40" s="1" t="s">
        <v>1465</v>
      </c>
      <c r="AJ40" s="24"/>
      <c r="AK40" s="2">
        <v>35</v>
      </c>
      <c r="AL40" s="31"/>
      <c r="AM40" s="4">
        <v>480</v>
      </c>
      <c r="AN40" s="71">
        <f t="shared" si="0"/>
        <v>400</v>
      </c>
      <c r="AO40" s="3">
        <v>0</v>
      </c>
      <c r="AP40" s="41">
        <v>0</v>
      </c>
      <c r="AQ40" s="3">
        <v>0</v>
      </c>
      <c r="AR40" s="41">
        <v>0</v>
      </c>
      <c r="AS40" s="3">
        <v>0</v>
      </c>
      <c r="AT40" s="41">
        <v>0</v>
      </c>
      <c r="AU40" s="3">
        <v>0</v>
      </c>
      <c r="AV40" s="41">
        <v>0</v>
      </c>
      <c r="AW40" s="3">
        <v>0</v>
      </c>
      <c r="AX40" s="41">
        <v>0</v>
      </c>
      <c r="AY40" s="3">
        <v>240</v>
      </c>
      <c r="AZ40" s="41">
        <v>200</v>
      </c>
      <c r="BA40" s="3">
        <v>0</v>
      </c>
      <c r="BB40" s="41">
        <v>0</v>
      </c>
      <c r="BC40" s="3">
        <v>0</v>
      </c>
      <c r="BD40" s="41">
        <v>0</v>
      </c>
      <c r="BE40" s="3">
        <v>240</v>
      </c>
      <c r="BF40" s="41">
        <v>200</v>
      </c>
      <c r="BG40" s="3">
        <v>0</v>
      </c>
      <c r="BH40" s="41">
        <v>0</v>
      </c>
      <c r="BI40" s="3">
        <v>0</v>
      </c>
      <c r="BJ40" s="41">
        <v>0</v>
      </c>
      <c r="BK40" s="3">
        <v>0</v>
      </c>
      <c r="BL40" s="41">
        <v>0</v>
      </c>
      <c r="BM40" s="44" t="s">
        <v>2300</v>
      </c>
    </row>
    <row r="41" spans="1:65" ht="105" hidden="1" x14ac:dyDescent="0.25">
      <c r="A41" s="2">
        <v>2022</v>
      </c>
      <c r="B41" s="1" t="s">
        <v>135</v>
      </c>
      <c r="C41" s="21" t="s">
        <v>136</v>
      </c>
      <c r="D41" s="1" t="s">
        <v>137</v>
      </c>
      <c r="E41" s="21" t="s">
        <v>138</v>
      </c>
      <c r="F41" s="1" t="s">
        <v>142</v>
      </c>
      <c r="G41" s="24" t="s">
        <v>1250</v>
      </c>
      <c r="H41" s="1" t="s">
        <v>143</v>
      </c>
      <c r="I41" s="24" t="s">
        <v>2059</v>
      </c>
      <c r="J41" s="1" t="s">
        <v>144</v>
      </c>
      <c r="K41" s="24" t="s">
        <v>2061</v>
      </c>
      <c r="L41" s="1" t="s">
        <v>132</v>
      </c>
      <c r="M41" s="24" t="s">
        <v>2059</v>
      </c>
      <c r="N41" s="1" t="s">
        <v>133</v>
      </c>
      <c r="O41" s="24" t="s">
        <v>2059</v>
      </c>
      <c r="P41" s="1" t="s">
        <v>145</v>
      </c>
      <c r="Q41" s="24" t="s">
        <v>2059</v>
      </c>
      <c r="R41" s="2">
        <v>1104</v>
      </c>
      <c r="S41" s="31">
        <v>1104</v>
      </c>
      <c r="T41" s="21" t="s">
        <v>125</v>
      </c>
      <c r="U41" s="24"/>
      <c r="V41" s="1" t="s">
        <v>62</v>
      </c>
      <c r="W41" s="8" t="s">
        <v>139</v>
      </c>
      <c r="X41" s="21" t="s">
        <v>140</v>
      </c>
      <c r="Y41" s="28"/>
      <c r="Z41" s="21" t="s">
        <v>141</v>
      </c>
      <c r="AA41" s="28"/>
      <c r="AB41" s="2">
        <v>12363</v>
      </c>
      <c r="AC41" s="56" t="s">
        <v>1532</v>
      </c>
      <c r="AD41" s="61" t="s">
        <v>2317</v>
      </c>
      <c r="AE41" s="21" t="s">
        <v>1517</v>
      </c>
      <c r="AF41" s="28"/>
      <c r="AG41" s="1" t="s">
        <v>1465</v>
      </c>
      <c r="AH41" s="24"/>
      <c r="AI41" s="1" t="s">
        <v>1465</v>
      </c>
      <c r="AJ41" s="24"/>
      <c r="AK41" s="2">
        <v>35</v>
      </c>
      <c r="AL41" s="31"/>
      <c r="AM41" s="4">
        <v>6000</v>
      </c>
      <c r="AN41" s="71">
        <f t="shared" si="0"/>
        <v>8000</v>
      </c>
      <c r="AO41" s="3">
        <v>0</v>
      </c>
      <c r="AP41" s="41">
        <v>0</v>
      </c>
      <c r="AQ41" s="3">
        <v>0</v>
      </c>
      <c r="AR41" s="41">
        <v>0</v>
      </c>
      <c r="AS41" s="3">
        <v>0</v>
      </c>
      <c r="AT41" s="41">
        <v>0</v>
      </c>
      <c r="AU41" s="3">
        <v>0</v>
      </c>
      <c r="AV41" s="41">
        <v>0</v>
      </c>
      <c r="AW41" s="3">
        <v>0</v>
      </c>
      <c r="AX41" s="41">
        <v>0</v>
      </c>
      <c r="AY41" s="3">
        <v>1000</v>
      </c>
      <c r="AZ41" s="41">
        <v>1500</v>
      </c>
      <c r="BA41" s="3">
        <v>0</v>
      </c>
      <c r="BB41" s="41">
        <v>0</v>
      </c>
      <c r="BC41" s="3">
        <v>1000</v>
      </c>
      <c r="BD41" s="41">
        <v>1500</v>
      </c>
      <c r="BE41" s="3">
        <v>2000</v>
      </c>
      <c r="BF41" s="41">
        <v>2500</v>
      </c>
      <c r="BG41" s="3">
        <v>0</v>
      </c>
      <c r="BH41" s="41">
        <v>0</v>
      </c>
      <c r="BI41" s="3">
        <v>2000</v>
      </c>
      <c r="BJ41" s="41">
        <v>2500</v>
      </c>
      <c r="BK41" s="3">
        <v>0</v>
      </c>
      <c r="BL41" s="41">
        <v>0</v>
      </c>
      <c r="BM41" s="44" t="s">
        <v>2318</v>
      </c>
    </row>
    <row r="42" spans="1:65" ht="120" hidden="1" x14ac:dyDescent="0.25">
      <c r="A42" s="2">
        <v>2022</v>
      </c>
      <c r="B42" s="1" t="s">
        <v>135</v>
      </c>
      <c r="C42" s="21" t="s">
        <v>136</v>
      </c>
      <c r="D42" s="1" t="s">
        <v>137</v>
      </c>
      <c r="E42" s="21" t="s">
        <v>138</v>
      </c>
      <c r="F42" s="1" t="s">
        <v>142</v>
      </c>
      <c r="G42" s="24" t="s">
        <v>1250</v>
      </c>
      <c r="H42" s="1" t="s">
        <v>143</v>
      </c>
      <c r="I42" s="24" t="s">
        <v>2059</v>
      </c>
      <c r="J42" s="1" t="s">
        <v>144</v>
      </c>
      <c r="K42" s="24" t="s">
        <v>2061</v>
      </c>
      <c r="L42" s="1" t="s">
        <v>132</v>
      </c>
      <c r="M42" s="24" t="s">
        <v>2059</v>
      </c>
      <c r="N42" s="1" t="s">
        <v>133</v>
      </c>
      <c r="O42" s="24" t="s">
        <v>2059</v>
      </c>
      <c r="P42" s="1" t="s">
        <v>145</v>
      </c>
      <c r="Q42" s="24" t="s">
        <v>2059</v>
      </c>
      <c r="R42" s="2">
        <v>1104</v>
      </c>
      <c r="S42" s="31">
        <v>1104</v>
      </c>
      <c r="T42" s="21" t="s">
        <v>125</v>
      </c>
      <c r="U42" s="24"/>
      <c r="V42" s="1" t="s">
        <v>62</v>
      </c>
      <c r="W42" s="8" t="s">
        <v>139</v>
      </c>
      <c r="X42" s="21" t="s">
        <v>140</v>
      </c>
      <c r="Y42" s="28"/>
      <c r="Z42" s="21" t="s">
        <v>141</v>
      </c>
      <c r="AA42" s="28"/>
      <c r="AB42" s="2">
        <v>15366</v>
      </c>
      <c r="AC42" s="56" t="s">
        <v>1533</v>
      </c>
      <c r="AD42" s="61" t="s">
        <v>2301</v>
      </c>
      <c r="AE42" s="21" t="s">
        <v>1534</v>
      </c>
      <c r="AF42" s="28"/>
      <c r="AG42" s="1" t="s">
        <v>1465</v>
      </c>
      <c r="AH42" s="24"/>
      <c r="AI42" s="1" t="s">
        <v>1465</v>
      </c>
      <c r="AJ42" s="24"/>
      <c r="AK42" s="2">
        <v>30</v>
      </c>
      <c r="AL42" s="31"/>
      <c r="AM42" s="4">
        <v>15000</v>
      </c>
      <c r="AN42" s="71">
        <f t="shared" si="0"/>
        <v>15000</v>
      </c>
      <c r="AO42" s="3">
        <v>0</v>
      </c>
      <c r="AP42" s="41">
        <v>0</v>
      </c>
      <c r="AQ42" s="3">
        <v>0</v>
      </c>
      <c r="AR42" s="41">
        <v>0</v>
      </c>
      <c r="AS42" s="3">
        <v>0</v>
      </c>
      <c r="AT42" s="41">
        <v>0</v>
      </c>
      <c r="AU42" s="3">
        <v>0</v>
      </c>
      <c r="AV42" s="41">
        <v>0</v>
      </c>
      <c r="AW42" s="3">
        <v>2500</v>
      </c>
      <c r="AX42" s="41">
        <v>2500</v>
      </c>
      <c r="AY42" s="3">
        <v>0</v>
      </c>
      <c r="AZ42" s="41">
        <v>0</v>
      </c>
      <c r="BA42" s="3">
        <v>0</v>
      </c>
      <c r="BB42" s="41">
        <v>0</v>
      </c>
      <c r="BC42" s="3">
        <v>2500</v>
      </c>
      <c r="BD42" s="41">
        <v>2500</v>
      </c>
      <c r="BE42" s="3">
        <v>2500</v>
      </c>
      <c r="BF42" s="41">
        <v>2500</v>
      </c>
      <c r="BG42" s="3">
        <v>2500</v>
      </c>
      <c r="BH42" s="41">
        <v>2500</v>
      </c>
      <c r="BI42" s="3">
        <v>0</v>
      </c>
      <c r="BJ42" s="41">
        <v>0</v>
      </c>
      <c r="BK42" s="3">
        <v>5000</v>
      </c>
      <c r="BL42" s="41">
        <v>5000</v>
      </c>
      <c r="BM42" s="44"/>
    </row>
    <row r="43" spans="1:65" ht="75" hidden="1" x14ac:dyDescent="0.25">
      <c r="A43" s="2">
        <v>2022</v>
      </c>
      <c r="B43" s="1" t="s">
        <v>135</v>
      </c>
      <c r="C43" s="21" t="s">
        <v>136</v>
      </c>
      <c r="D43" s="1" t="s">
        <v>146</v>
      </c>
      <c r="E43" s="21" t="s">
        <v>147</v>
      </c>
      <c r="F43" s="1" t="s">
        <v>142</v>
      </c>
      <c r="G43" s="24" t="s">
        <v>1250</v>
      </c>
      <c r="H43" s="1" t="s">
        <v>143</v>
      </c>
      <c r="I43" s="24" t="s">
        <v>2059</v>
      </c>
      <c r="J43" s="1" t="s">
        <v>144</v>
      </c>
      <c r="K43" s="24" t="s">
        <v>2061</v>
      </c>
      <c r="L43" s="1" t="s">
        <v>132</v>
      </c>
      <c r="M43" s="24" t="s">
        <v>2059</v>
      </c>
      <c r="N43" s="1" t="s">
        <v>151</v>
      </c>
      <c r="O43" s="24" t="s">
        <v>133</v>
      </c>
      <c r="P43" s="1" t="s">
        <v>134</v>
      </c>
      <c r="Q43" s="24" t="s">
        <v>2059</v>
      </c>
      <c r="R43" s="2">
        <v>1104</v>
      </c>
      <c r="S43" s="31">
        <v>1104</v>
      </c>
      <c r="T43" s="21" t="s">
        <v>125</v>
      </c>
      <c r="U43" s="24"/>
      <c r="V43" s="1" t="s">
        <v>62</v>
      </c>
      <c r="W43" s="8" t="s">
        <v>148</v>
      </c>
      <c r="X43" s="21" t="s">
        <v>149</v>
      </c>
      <c r="Y43" s="28"/>
      <c r="Z43" s="21" t="s">
        <v>150</v>
      </c>
      <c r="AA43" s="28"/>
      <c r="AB43" s="2">
        <v>1785</v>
      </c>
      <c r="AC43" s="56" t="s">
        <v>1535</v>
      </c>
      <c r="AD43" s="61" t="s">
        <v>2302</v>
      </c>
      <c r="AE43" s="21" t="s">
        <v>1536</v>
      </c>
      <c r="AF43" s="28"/>
      <c r="AG43" s="1" t="s">
        <v>1472</v>
      </c>
      <c r="AH43" s="24"/>
      <c r="AI43" s="1" t="s">
        <v>1465</v>
      </c>
      <c r="AJ43" s="24"/>
      <c r="AK43" s="2">
        <v>40</v>
      </c>
      <c r="AL43" s="31">
        <v>39</v>
      </c>
      <c r="AM43" s="4">
        <v>3</v>
      </c>
      <c r="AN43" s="69">
        <f t="shared" si="0"/>
        <v>3</v>
      </c>
      <c r="AO43" s="3">
        <v>0</v>
      </c>
      <c r="AP43" s="41">
        <v>0</v>
      </c>
      <c r="AQ43" s="3">
        <v>0</v>
      </c>
      <c r="AR43" s="41">
        <v>0</v>
      </c>
      <c r="AS43" s="3">
        <v>0</v>
      </c>
      <c r="AT43" s="41">
        <v>0</v>
      </c>
      <c r="AU43" s="3">
        <v>0</v>
      </c>
      <c r="AV43" s="41">
        <v>0</v>
      </c>
      <c r="AW43" s="3">
        <v>0</v>
      </c>
      <c r="AX43" s="41">
        <v>0</v>
      </c>
      <c r="AY43" s="3">
        <v>2</v>
      </c>
      <c r="AZ43" s="41">
        <v>2</v>
      </c>
      <c r="BA43" s="3">
        <v>0</v>
      </c>
      <c r="BB43" s="41">
        <v>0</v>
      </c>
      <c r="BC43" s="3">
        <v>0</v>
      </c>
      <c r="BD43" s="41">
        <v>0</v>
      </c>
      <c r="BE43" s="3">
        <v>0</v>
      </c>
      <c r="BF43" s="41">
        <v>0</v>
      </c>
      <c r="BG43" s="3">
        <v>0</v>
      </c>
      <c r="BH43" s="41">
        <v>0</v>
      </c>
      <c r="BI43" s="3">
        <v>1</v>
      </c>
      <c r="BJ43" s="41">
        <v>1</v>
      </c>
      <c r="BK43" s="3">
        <v>0</v>
      </c>
      <c r="BL43" s="41">
        <v>0</v>
      </c>
      <c r="BM43" s="44"/>
    </row>
    <row r="44" spans="1:65" ht="75" hidden="1" x14ac:dyDescent="0.25">
      <c r="A44" s="2">
        <v>2022</v>
      </c>
      <c r="B44" s="1" t="s">
        <v>135</v>
      </c>
      <c r="C44" s="21" t="s">
        <v>136</v>
      </c>
      <c r="D44" s="1" t="s">
        <v>146</v>
      </c>
      <c r="E44" s="21" t="s">
        <v>147</v>
      </c>
      <c r="F44" s="1" t="s">
        <v>142</v>
      </c>
      <c r="G44" s="24" t="s">
        <v>1250</v>
      </c>
      <c r="H44" s="1" t="s">
        <v>143</v>
      </c>
      <c r="I44" s="24" t="s">
        <v>2059</v>
      </c>
      <c r="J44" s="1" t="s">
        <v>144</v>
      </c>
      <c r="K44" s="24" t="s">
        <v>2061</v>
      </c>
      <c r="L44" s="1" t="s">
        <v>132</v>
      </c>
      <c r="M44" s="24" t="s">
        <v>2059</v>
      </c>
      <c r="N44" s="1" t="s">
        <v>151</v>
      </c>
      <c r="O44" s="24" t="s">
        <v>133</v>
      </c>
      <c r="P44" s="1" t="s">
        <v>134</v>
      </c>
      <c r="Q44" s="24" t="s">
        <v>2059</v>
      </c>
      <c r="R44" s="2">
        <v>1104</v>
      </c>
      <c r="S44" s="31">
        <v>1104</v>
      </c>
      <c r="T44" s="21" t="s">
        <v>125</v>
      </c>
      <c r="U44" s="24"/>
      <c r="V44" s="1" t="s">
        <v>62</v>
      </c>
      <c r="W44" s="8" t="s">
        <v>148</v>
      </c>
      <c r="X44" s="21" t="s">
        <v>149</v>
      </c>
      <c r="Y44" s="28"/>
      <c r="Z44" s="21" t="s">
        <v>150</v>
      </c>
      <c r="AA44" s="28"/>
      <c r="AB44" s="2">
        <v>13590</v>
      </c>
      <c r="AC44" s="56" t="s">
        <v>1537</v>
      </c>
      <c r="AD44" s="61" t="s">
        <v>2303</v>
      </c>
      <c r="AE44" s="21" t="s">
        <v>1499</v>
      </c>
      <c r="AF44" s="28"/>
      <c r="AG44" s="1" t="s">
        <v>1465</v>
      </c>
      <c r="AH44" s="24"/>
      <c r="AI44" s="1" t="s">
        <v>1465</v>
      </c>
      <c r="AJ44" s="24"/>
      <c r="AK44" s="2">
        <v>40</v>
      </c>
      <c r="AL44" s="31">
        <v>40</v>
      </c>
      <c r="AM44" s="4">
        <v>1700</v>
      </c>
      <c r="AN44" s="69">
        <f t="shared" si="0"/>
        <v>1700</v>
      </c>
      <c r="AO44" s="3">
        <v>0</v>
      </c>
      <c r="AP44" s="41">
        <v>0</v>
      </c>
      <c r="AQ44" s="3">
        <v>0</v>
      </c>
      <c r="AR44" s="41">
        <v>0</v>
      </c>
      <c r="AS44" s="3">
        <v>0</v>
      </c>
      <c r="AT44" s="41">
        <v>0</v>
      </c>
      <c r="AU44" s="3">
        <v>0</v>
      </c>
      <c r="AV44" s="41">
        <v>0</v>
      </c>
      <c r="AW44" s="3">
        <v>0</v>
      </c>
      <c r="AX44" s="41">
        <v>0</v>
      </c>
      <c r="AY44" s="3">
        <v>810</v>
      </c>
      <c r="AZ44" s="41">
        <v>720</v>
      </c>
      <c r="BA44" s="3">
        <v>0</v>
      </c>
      <c r="BB44" s="41">
        <v>0</v>
      </c>
      <c r="BC44" s="3">
        <v>0</v>
      </c>
      <c r="BD44" s="41">
        <v>0</v>
      </c>
      <c r="BE44" s="3">
        <v>0</v>
      </c>
      <c r="BF44" s="41">
        <v>0</v>
      </c>
      <c r="BG44" s="3">
        <v>0</v>
      </c>
      <c r="BH44" s="41">
        <v>0</v>
      </c>
      <c r="BI44" s="3">
        <v>890</v>
      </c>
      <c r="BJ44" s="41">
        <v>980</v>
      </c>
      <c r="BK44" s="3">
        <v>0</v>
      </c>
      <c r="BL44" s="41">
        <v>0</v>
      </c>
      <c r="BM44" s="44" t="s">
        <v>2304</v>
      </c>
    </row>
    <row r="45" spans="1:65" ht="60" hidden="1" x14ac:dyDescent="0.25">
      <c r="A45" s="2">
        <v>2022</v>
      </c>
      <c r="B45" s="1" t="s">
        <v>135</v>
      </c>
      <c r="C45" s="21" t="s">
        <v>136</v>
      </c>
      <c r="D45" s="1" t="s">
        <v>146</v>
      </c>
      <c r="E45" s="21" t="s">
        <v>147</v>
      </c>
      <c r="F45" s="1" t="s">
        <v>142</v>
      </c>
      <c r="G45" s="24" t="s">
        <v>1250</v>
      </c>
      <c r="H45" s="1" t="s">
        <v>143</v>
      </c>
      <c r="I45" s="24" t="s">
        <v>2059</v>
      </c>
      <c r="J45" s="1" t="s">
        <v>144</v>
      </c>
      <c r="K45" s="24" t="s">
        <v>2061</v>
      </c>
      <c r="L45" s="1" t="s">
        <v>132</v>
      </c>
      <c r="M45" s="24" t="s">
        <v>2059</v>
      </c>
      <c r="N45" s="1" t="s">
        <v>151</v>
      </c>
      <c r="O45" s="24" t="s">
        <v>133</v>
      </c>
      <c r="P45" s="1" t="s">
        <v>134</v>
      </c>
      <c r="Q45" s="24" t="s">
        <v>2059</v>
      </c>
      <c r="R45" s="2">
        <v>1104</v>
      </c>
      <c r="S45" s="31">
        <v>1104</v>
      </c>
      <c r="T45" s="21" t="s">
        <v>125</v>
      </c>
      <c r="U45" s="24"/>
      <c r="V45" s="1" t="s">
        <v>62</v>
      </c>
      <c r="W45" s="8" t="s">
        <v>148</v>
      </c>
      <c r="X45" s="21" t="s">
        <v>149</v>
      </c>
      <c r="Y45" s="28"/>
      <c r="Z45" s="21" t="s">
        <v>150</v>
      </c>
      <c r="AA45" s="28"/>
      <c r="AB45" s="2">
        <v>13591</v>
      </c>
      <c r="AC45" s="56" t="s">
        <v>1538</v>
      </c>
      <c r="AD45" s="61"/>
      <c r="AE45" s="21" t="s">
        <v>1517</v>
      </c>
      <c r="AF45" s="28"/>
      <c r="AG45" s="1" t="s">
        <v>1465</v>
      </c>
      <c r="AH45" s="24"/>
      <c r="AI45" s="1" t="s">
        <v>1465</v>
      </c>
      <c r="AJ45" s="24"/>
      <c r="AK45" s="2">
        <v>20</v>
      </c>
      <c r="AL45" s="31">
        <v>20</v>
      </c>
      <c r="AM45" s="4">
        <v>4500</v>
      </c>
      <c r="AN45" s="69">
        <f t="shared" si="0"/>
        <v>4500</v>
      </c>
      <c r="AO45" s="3">
        <v>0</v>
      </c>
      <c r="AP45" s="41">
        <v>0</v>
      </c>
      <c r="AQ45" s="3">
        <v>0</v>
      </c>
      <c r="AR45" s="41">
        <v>0</v>
      </c>
      <c r="AS45" s="3">
        <v>0</v>
      </c>
      <c r="AT45" s="41">
        <v>0</v>
      </c>
      <c r="AU45" s="3">
        <v>0</v>
      </c>
      <c r="AV45" s="41">
        <v>0</v>
      </c>
      <c r="AW45" s="3">
        <v>0</v>
      </c>
      <c r="AX45" s="41">
        <v>0</v>
      </c>
      <c r="AY45" s="3">
        <v>4500</v>
      </c>
      <c r="AZ45" s="41">
        <v>4500</v>
      </c>
      <c r="BA45" s="3">
        <v>0</v>
      </c>
      <c r="BB45" s="41">
        <v>0</v>
      </c>
      <c r="BC45" s="3">
        <v>0</v>
      </c>
      <c r="BD45" s="41">
        <v>0</v>
      </c>
      <c r="BE45" s="3">
        <v>0</v>
      </c>
      <c r="BF45" s="41">
        <v>0</v>
      </c>
      <c r="BG45" s="3">
        <v>0</v>
      </c>
      <c r="BH45" s="41">
        <v>0</v>
      </c>
      <c r="BI45" s="3">
        <v>0</v>
      </c>
      <c r="BJ45" s="41">
        <v>0</v>
      </c>
      <c r="BK45" s="3">
        <v>0</v>
      </c>
      <c r="BL45" s="41">
        <v>0</v>
      </c>
      <c r="BM45" s="44"/>
    </row>
    <row r="46" spans="1:65" ht="45" hidden="1" x14ac:dyDescent="0.25">
      <c r="A46" s="2">
        <v>2022</v>
      </c>
      <c r="B46" s="1" t="s">
        <v>135</v>
      </c>
      <c r="C46" s="21" t="s">
        <v>136</v>
      </c>
      <c r="D46" s="1" t="s">
        <v>152</v>
      </c>
      <c r="E46" s="21" t="s">
        <v>153</v>
      </c>
      <c r="F46" s="1" t="s">
        <v>157</v>
      </c>
      <c r="G46" s="24" t="s">
        <v>1250</v>
      </c>
      <c r="H46" s="1" t="s">
        <v>158</v>
      </c>
      <c r="I46" s="24" t="s">
        <v>2059</v>
      </c>
      <c r="J46" s="1" t="s">
        <v>144</v>
      </c>
      <c r="K46" s="24" t="s">
        <v>2061</v>
      </c>
      <c r="L46" s="1" t="s">
        <v>132</v>
      </c>
      <c r="M46" s="24" t="s">
        <v>2059</v>
      </c>
      <c r="N46" s="1" t="s">
        <v>151</v>
      </c>
      <c r="O46" s="24" t="s">
        <v>133</v>
      </c>
      <c r="P46" s="1" t="s">
        <v>134</v>
      </c>
      <c r="Q46" s="24" t="s">
        <v>2059</v>
      </c>
      <c r="R46" s="2">
        <v>1104</v>
      </c>
      <c r="S46" s="31">
        <v>1104</v>
      </c>
      <c r="T46" s="21" t="s">
        <v>125</v>
      </c>
      <c r="U46" s="24"/>
      <c r="V46" s="1" t="s">
        <v>62</v>
      </c>
      <c r="W46" s="8" t="s">
        <v>154</v>
      </c>
      <c r="X46" s="21" t="s">
        <v>155</v>
      </c>
      <c r="Y46" s="28"/>
      <c r="Z46" s="21" t="s">
        <v>156</v>
      </c>
      <c r="AA46" s="28"/>
      <c r="AB46" s="2">
        <v>1786</v>
      </c>
      <c r="AC46" s="56" t="s">
        <v>1539</v>
      </c>
      <c r="AD46" s="61"/>
      <c r="AE46" s="21" t="s">
        <v>1531</v>
      </c>
      <c r="AF46" s="28"/>
      <c r="AG46" s="1" t="s">
        <v>1472</v>
      </c>
      <c r="AH46" s="24"/>
      <c r="AI46" s="1" t="s">
        <v>1465</v>
      </c>
      <c r="AJ46" s="24"/>
      <c r="AK46" s="2">
        <v>70</v>
      </c>
      <c r="AL46" s="31"/>
      <c r="AM46" s="4">
        <v>640</v>
      </c>
      <c r="AN46" s="69">
        <f t="shared" si="0"/>
        <v>1000</v>
      </c>
      <c r="AO46" s="3">
        <v>0</v>
      </c>
      <c r="AP46" s="41">
        <v>0</v>
      </c>
      <c r="AQ46" s="3">
        <v>0</v>
      </c>
      <c r="AR46" s="41">
        <v>0</v>
      </c>
      <c r="AS46" s="3">
        <v>0</v>
      </c>
      <c r="AT46" s="41">
        <v>0</v>
      </c>
      <c r="AU46" s="3">
        <v>0</v>
      </c>
      <c r="AV46" s="41">
        <v>0</v>
      </c>
      <c r="AW46" s="3">
        <v>0</v>
      </c>
      <c r="AX46" s="41">
        <v>0</v>
      </c>
      <c r="AY46" s="3">
        <v>300</v>
      </c>
      <c r="AZ46" s="41">
        <v>500</v>
      </c>
      <c r="BA46" s="3">
        <v>0</v>
      </c>
      <c r="BB46" s="41">
        <v>0</v>
      </c>
      <c r="BC46" s="3">
        <v>0</v>
      </c>
      <c r="BD46" s="41">
        <v>0</v>
      </c>
      <c r="BE46" s="3">
        <v>0</v>
      </c>
      <c r="BF46" s="41">
        <v>0</v>
      </c>
      <c r="BG46" s="3">
        <v>0</v>
      </c>
      <c r="BH46" s="41">
        <v>0</v>
      </c>
      <c r="BI46" s="3">
        <v>340</v>
      </c>
      <c r="BJ46" s="41">
        <v>500</v>
      </c>
      <c r="BK46" s="3">
        <v>0</v>
      </c>
      <c r="BL46" s="41">
        <v>0</v>
      </c>
      <c r="BM46" s="44" t="s">
        <v>2319</v>
      </c>
    </row>
    <row r="47" spans="1:65" ht="45" hidden="1" x14ac:dyDescent="0.25">
      <c r="A47" s="2">
        <v>2022</v>
      </c>
      <c r="B47" s="1" t="s">
        <v>135</v>
      </c>
      <c r="C47" s="21" t="s">
        <v>136</v>
      </c>
      <c r="D47" s="1" t="s">
        <v>152</v>
      </c>
      <c r="E47" s="21" t="s">
        <v>153</v>
      </c>
      <c r="F47" s="1" t="s">
        <v>157</v>
      </c>
      <c r="G47" s="24" t="s">
        <v>1250</v>
      </c>
      <c r="H47" s="1" t="s">
        <v>158</v>
      </c>
      <c r="I47" s="24" t="s">
        <v>2059</v>
      </c>
      <c r="J47" s="1" t="s">
        <v>144</v>
      </c>
      <c r="K47" s="24" t="s">
        <v>2061</v>
      </c>
      <c r="L47" s="1" t="s">
        <v>132</v>
      </c>
      <c r="M47" s="24" t="s">
        <v>2059</v>
      </c>
      <c r="N47" s="1" t="s">
        <v>151</v>
      </c>
      <c r="O47" s="24" t="s">
        <v>133</v>
      </c>
      <c r="P47" s="1" t="s">
        <v>134</v>
      </c>
      <c r="Q47" s="24" t="s">
        <v>2059</v>
      </c>
      <c r="R47" s="2">
        <v>1104</v>
      </c>
      <c r="S47" s="31">
        <v>1104</v>
      </c>
      <c r="T47" s="21" t="s">
        <v>125</v>
      </c>
      <c r="U47" s="24"/>
      <c r="V47" s="1" t="s">
        <v>62</v>
      </c>
      <c r="W47" s="8" t="s">
        <v>154</v>
      </c>
      <c r="X47" s="21" t="s">
        <v>155</v>
      </c>
      <c r="Y47" s="28"/>
      <c r="Z47" s="21" t="s">
        <v>156</v>
      </c>
      <c r="AA47" s="28"/>
      <c r="AB47" s="2">
        <v>1787</v>
      </c>
      <c r="AC47" s="56" t="s">
        <v>1540</v>
      </c>
      <c r="AD47" s="61"/>
      <c r="AE47" s="21" t="s">
        <v>1517</v>
      </c>
      <c r="AF47" s="28"/>
      <c r="AG47" s="1" t="s">
        <v>1472</v>
      </c>
      <c r="AH47" s="24"/>
      <c r="AI47" s="1" t="s">
        <v>1465</v>
      </c>
      <c r="AJ47" s="24"/>
      <c r="AK47" s="2">
        <v>30</v>
      </c>
      <c r="AL47" s="31"/>
      <c r="AM47" s="4">
        <v>1900</v>
      </c>
      <c r="AN47" s="69">
        <f t="shared" si="0"/>
        <v>1900</v>
      </c>
      <c r="AO47" s="3">
        <v>0</v>
      </c>
      <c r="AP47" s="41">
        <v>0</v>
      </c>
      <c r="AQ47" s="3">
        <v>0</v>
      </c>
      <c r="AR47" s="41">
        <v>0</v>
      </c>
      <c r="AS47" s="3">
        <v>0</v>
      </c>
      <c r="AT47" s="41">
        <v>0</v>
      </c>
      <c r="AU47" s="3">
        <v>0</v>
      </c>
      <c r="AV47" s="41">
        <v>0</v>
      </c>
      <c r="AW47" s="3">
        <v>0</v>
      </c>
      <c r="AX47" s="41">
        <v>0</v>
      </c>
      <c r="AY47" s="3">
        <v>900</v>
      </c>
      <c r="AZ47" s="41">
        <v>900</v>
      </c>
      <c r="BA47" s="3">
        <v>0</v>
      </c>
      <c r="BB47" s="41">
        <v>0</v>
      </c>
      <c r="BC47" s="3">
        <v>0</v>
      </c>
      <c r="BD47" s="41">
        <v>0</v>
      </c>
      <c r="BE47" s="3">
        <v>0</v>
      </c>
      <c r="BF47" s="41">
        <v>0</v>
      </c>
      <c r="BG47" s="3">
        <v>0</v>
      </c>
      <c r="BH47" s="41">
        <v>0</v>
      </c>
      <c r="BI47" s="3">
        <v>1000</v>
      </c>
      <c r="BJ47" s="41">
        <v>1000</v>
      </c>
      <c r="BK47" s="3">
        <v>0</v>
      </c>
      <c r="BL47" s="41">
        <v>0</v>
      </c>
      <c r="BM47" s="44"/>
    </row>
    <row r="48" spans="1:65" ht="45" hidden="1" x14ac:dyDescent="0.25">
      <c r="A48" s="2">
        <v>2022</v>
      </c>
      <c r="B48" s="1" t="s">
        <v>135</v>
      </c>
      <c r="C48" s="21" t="s">
        <v>136</v>
      </c>
      <c r="D48" s="1" t="s">
        <v>159</v>
      </c>
      <c r="E48" s="21" t="s">
        <v>160</v>
      </c>
      <c r="F48" s="1" t="s">
        <v>164</v>
      </c>
      <c r="G48" s="24" t="s">
        <v>2059</v>
      </c>
      <c r="H48" s="1" t="s">
        <v>165</v>
      </c>
      <c r="I48" s="24"/>
      <c r="J48" s="1" t="s">
        <v>166</v>
      </c>
      <c r="K48" s="24" t="s">
        <v>2059</v>
      </c>
      <c r="L48" s="1" t="s">
        <v>132</v>
      </c>
      <c r="M48" s="24" t="s">
        <v>2059</v>
      </c>
      <c r="N48" s="1" t="s">
        <v>133</v>
      </c>
      <c r="O48" s="24" t="s">
        <v>2059</v>
      </c>
      <c r="P48" s="1" t="s">
        <v>134</v>
      </c>
      <c r="Q48" s="24" t="s">
        <v>2059</v>
      </c>
      <c r="R48" s="2">
        <v>1104</v>
      </c>
      <c r="S48" s="31">
        <v>1104</v>
      </c>
      <c r="T48" s="21" t="s">
        <v>125</v>
      </c>
      <c r="U48" s="24"/>
      <c r="V48" s="1" t="s">
        <v>62</v>
      </c>
      <c r="W48" s="8" t="s">
        <v>161</v>
      </c>
      <c r="X48" s="21" t="s">
        <v>162</v>
      </c>
      <c r="Y48" s="28"/>
      <c r="Z48" s="21" t="s">
        <v>163</v>
      </c>
      <c r="AA48" s="28"/>
      <c r="AB48" s="2">
        <v>1778</v>
      </c>
      <c r="AC48" s="56" t="s">
        <v>1541</v>
      </c>
      <c r="AD48" s="61"/>
      <c r="AE48" s="21" t="s">
        <v>1517</v>
      </c>
      <c r="AF48" s="28"/>
      <c r="AG48" s="1" t="s">
        <v>1465</v>
      </c>
      <c r="AH48" s="24"/>
      <c r="AI48" s="1" t="s">
        <v>1465</v>
      </c>
      <c r="AJ48" s="24"/>
      <c r="AK48" s="2">
        <v>85.69</v>
      </c>
      <c r="AL48" s="31"/>
      <c r="AM48" s="4">
        <v>52000</v>
      </c>
      <c r="AN48" s="69">
        <f t="shared" si="0"/>
        <v>52000</v>
      </c>
      <c r="AO48" s="3">
        <v>0</v>
      </c>
      <c r="AP48" s="41">
        <v>0</v>
      </c>
      <c r="AQ48" s="3">
        <v>0</v>
      </c>
      <c r="AR48" s="41">
        <v>0</v>
      </c>
      <c r="AS48" s="3">
        <v>0</v>
      </c>
      <c r="AT48" s="41">
        <v>0</v>
      </c>
      <c r="AU48" s="3">
        <v>0</v>
      </c>
      <c r="AV48" s="41">
        <v>0</v>
      </c>
      <c r="AW48" s="3">
        <v>0</v>
      </c>
      <c r="AX48" s="41">
        <v>0</v>
      </c>
      <c r="AY48" s="3">
        <v>26000</v>
      </c>
      <c r="AZ48" s="41">
        <v>26000</v>
      </c>
      <c r="BA48" s="3">
        <v>0</v>
      </c>
      <c r="BB48" s="41">
        <v>0</v>
      </c>
      <c r="BC48" s="3">
        <v>0</v>
      </c>
      <c r="BD48" s="41">
        <v>0</v>
      </c>
      <c r="BE48" s="3">
        <v>0</v>
      </c>
      <c r="BF48" s="41">
        <v>0</v>
      </c>
      <c r="BG48" s="3">
        <v>0</v>
      </c>
      <c r="BH48" s="41">
        <v>0</v>
      </c>
      <c r="BI48" s="3">
        <v>0</v>
      </c>
      <c r="BJ48" s="41">
        <v>0</v>
      </c>
      <c r="BK48" s="3">
        <v>26000</v>
      </c>
      <c r="BL48" s="41">
        <v>26000</v>
      </c>
      <c r="BM48" s="44"/>
    </row>
    <row r="49" spans="1:65" ht="75" hidden="1" x14ac:dyDescent="0.25">
      <c r="A49" s="2">
        <v>2022</v>
      </c>
      <c r="B49" s="1" t="s">
        <v>135</v>
      </c>
      <c r="C49" s="21" t="s">
        <v>136</v>
      </c>
      <c r="D49" s="1" t="s">
        <v>159</v>
      </c>
      <c r="E49" s="21" t="s">
        <v>160</v>
      </c>
      <c r="F49" s="1" t="s">
        <v>164</v>
      </c>
      <c r="G49" s="24" t="s">
        <v>2059</v>
      </c>
      <c r="H49" s="1" t="s">
        <v>165</v>
      </c>
      <c r="I49" s="24"/>
      <c r="J49" s="1" t="s">
        <v>166</v>
      </c>
      <c r="K49" s="24" t="s">
        <v>2059</v>
      </c>
      <c r="L49" s="1" t="s">
        <v>132</v>
      </c>
      <c r="M49" s="24" t="s">
        <v>2059</v>
      </c>
      <c r="N49" s="1" t="s">
        <v>133</v>
      </c>
      <c r="O49" s="24" t="s">
        <v>2059</v>
      </c>
      <c r="P49" s="1" t="s">
        <v>134</v>
      </c>
      <c r="Q49" s="24" t="s">
        <v>2059</v>
      </c>
      <c r="R49" s="2">
        <v>1104</v>
      </c>
      <c r="S49" s="31">
        <v>1104</v>
      </c>
      <c r="T49" s="21" t="s">
        <v>125</v>
      </c>
      <c r="U49" s="24"/>
      <c r="V49" s="1" t="s">
        <v>62</v>
      </c>
      <c r="W49" s="8" t="s">
        <v>161</v>
      </c>
      <c r="X49" s="21" t="s">
        <v>162</v>
      </c>
      <c r="Y49" s="28"/>
      <c r="Z49" s="21" t="s">
        <v>163</v>
      </c>
      <c r="AA49" s="28"/>
      <c r="AB49" s="2">
        <v>1779</v>
      </c>
      <c r="AC49" s="56" t="s">
        <v>1542</v>
      </c>
      <c r="AD49" s="61"/>
      <c r="AE49" s="21" t="s">
        <v>1543</v>
      </c>
      <c r="AF49" s="28"/>
      <c r="AG49" s="1" t="s">
        <v>1472</v>
      </c>
      <c r="AH49" s="24"/>
      <c r="AI49" s="1" t="s">
        <v>1465</v>
      </c>
      <c r="AJ49" s="24"/>
      <c r="AK49" s="2">
        <v>9.09</v>
      </c>
      <c r="AL49" s="31"/>
      <c r="AM49" s="4">
        <v>300</v>
      </c>
      <c r="AN49" s="69">
        <f t="shared" si="0"/>
        <v>300</v>
      </c>
      <c r="AO49" s="3">
        <v>0</v>
      </c>
      <c r="AP49" s="41">
        <v>0</v>
      </c>
      <c r="AQ49" s="3">
        <v>0</v>
      </c>
      <c r="AR49" s="41">
        <v>0</v>
      </c>
      <c r="AS49" s="3">
        <v>0</v>
      </c>
      <c r="AT49" s="41">
        <v>0</v>
      </c>
      <c r="AU49" s="3">
        <v>0</v>
      </c>
      <c r="AV49" s="41">
        <v>0</v>
      </c>
      <c r="AW49" s="3">
        <v>0</v>
      </c>
      <c r="AX49" s="41">
        <v>0</v>
      </c>
      <c r="AY49" s="3">
        <v>0</v>
      </c>
      <c r="AZ49" s="41">
        <v>0</v>
      </c>
      <c r="BA49" s="3">
        <v>150</v>
      </c>
      <c r="BB49" s="41">
        <v>150</v>
      </c>
      <c r="BC49" s="3">
        <v>0</v>
      </c>
      <c r="BD49" s="41">
        <v>0</v>
      </c>
      <c r="BE49" s="3">
        <v>0</v>
      </c>
      <c r="BF49" s="41">
        <v>0</v>
      </c>
      <c r="BG49" s="3">
        <v>0</v>
      </c>
      <c r="BH49" s="41">
        <v>0</v>
      </c>
      <c r="BI49" s="3">
        <v>0</v>
      </c>
      <c r="BJ49" s="41">
        <v>0</v>
      </c>
      <c r="BK49" s="3">
        <v>150</v>
      </c>
      <c r="BL49" s="41">
        <v>150</v>
      </c>
      <c r="BM49" s="44"/>
    </row>
    <row r="50" spans="1:65" ht="60" hidden="1" x14ac:dyDescent="0.25">
      <c r="A50" s="2">
        <v>2022</v>
      </c>
      <c r="B50" s="1" t="s">
        <v>135</v>
      </c>
      <c r="C50" s="21" t="s">
        <v>136</v>
      </c>
      <c r="D50" s="1" t="s">
        <v>159</v>
      </c>
      <c r="E50" s="21" t="s">
        <v>160</v>
      </c>
      <c r="F50" s="1" t="s">
        <v>164</v>
      </c>
      <c r="G50" s="24" t="s">
        <v>2059</v>
      </c>
      <c r="H50" s="1" t="s">
        <v>165</v>
      </c>
      <c r="I50" s="24"/>
      <c r="J50" s="1" t="s">
        <v>166</v>
      </c>
      <c r="K50" s="24" t="s">
        <v>2059</v>
      </c>
      <c r="L50" s="1" t="s">
        <v>132</v>
      </c>
      <c r="M50" s="24" t="s">
        <v>2059</v>
      </c>
      <c r="N50" s="1" t="s">
        <v>133</v>
      </c>
      <c r="O50" s="24" t="s">
        <v>2059</v>
      </c>
      <c r="P50" s="1" t="s">
        <v>134</v>
      </c>
      <c r="Q50" s="24" t="s">
        <v>2059</v>
      </c>
      <c r="R50" s="2">
        <v>1104</v>
      </c>
      <c r="S50" s="31">
        <v>1104</v>
      </c>
      <c r="T50" s="21" t="s">
        <v>125</v>
      </c>
      <c r="U50" s="24"/>
      <c r="V50" s="1" t="s">
        <v>62</v>
      </c>
      <c r="W50" s="8" t="s">
        <v>161</v>
      </c>
      <c r="X50" s="21" t="s">
        <v>162</v>
      </c>
      <c r="Y50" s="28"/>
      <c r="Z50" s="21" t="s">
        <v>163</v>
      </c>
      <c r="AA50" s="28"/>
      <c r="AB50" s="2">
        <v>1780</v>
      </c>
      <c r="AC50" s="56" t="s">
        <v>1544</v>
      </c>
      <c r="AD50" s="61"/>
      <c r="AE50" s="21" t="s">
        <v>1499</v>
      </c>
      <c r="AF50" s="28"/>
      <c r="AG50" s="1" t="s">
        <v>1472</v>
      </c>
      <c r="AH50" s="24"/>
      <c r="AI50" s="1" t="s">
        <v>1465</v>
      </c>
      <c r="AJ50" s="24"/>
      <c r="AK50" s="2">
        <v>3.66</v>
      </c>
      <c r="AL50" s="31"/>
      <c r="AM50" s="4">
        <v>600</v>
      </c>
      <c r="AN50" s="69">
        <f t="shared" si="0"/>
        <v>600</v>
      </c>
      <c r="AO50" s="3">
        <v>0</v>
      </c>
      <c r="AP50" s="41">
        <v>0</v>
      </c>
      <c r="AQ50" s="3">
        <v>0</v>
      </c>
      <c r="AR50" s="41">
        <v>0</v>
      </c>
      <c r="AS50" s="3">
        <v>0</v>
      </c>
      <c r="AT50" s="41">
        <v>0</v>
      </c>
      <c r="AU50" s="3">
        <v>0</v>
      </c>
      <c r="AV50" s="41">
        <v>0</v>
      </c>
      <c r="AW50" s="3">
        <v>0</v>
      </c>
      <c r="AX50" s="41">
        <v>0</v>
      </c>
      <c r="AY50" s="3">
        <v>0</v>
      </c>
      <c r="AZ50" s="41">
        <v>0</v>
      </c>
      <c r="BA50" s="3">
        <v>300</v>
      </c>
      <c r="BB50" s="41">
        <v>300</v>
      </c>
      <c r="BC50" s="3">
        <v>0</v>
      </c>
      <c r="BD50" s="41">
        <v>0</v>
      </c>
      <c r="BE50" s="3">
        <v>0</v>
      </c>
      <c r="BF50" s="41">
        <v>0</v>
      </c>
      <c r="BG50" s="3">
        <v>0</v>
      </c>
      <c r="BH50" s="41">
        <v>0</v>
      </c>
      <c r="BI50" s="3">
        <v>0</v>
      </c>
      <c r="BJ50" s="41">
        <v>0</v>
      </c>
      <c r="BK50" s="3">
        <v>300</v>
      </c>
      <c r="BL50" s="41">
        <v>300</v>
      </c>
      <c r="BM50" s="44"/>
    </row>
    <row r="51" spans="1:65" ht="45" hidden="1" x14ac:dyDescent="0.25">
      <c r="A51" s="2">
        <v>2022</v>
      </c>
      <c r="B51" s="1" t="s">
        <v>135</v>
      </c>
      <c r="C51" s="21" t="s">
        <v>136</v>
      </c>
      <c r="D51" s="1" t="s">
        <v>159</v>
      </c>
      <c r="E51" s="21" t="s">
        <v>160</v>
      </c>
      <c r="F51" s="1" t="s">
        <v>164</v>
      </c>
      <c r="G51" s="24" t="s">
        <v>2059</v>
      </c>
      <c r="H51" s="1" t="s">
        <v>165</v>
      </c>
      <c r="I51" s="24"/>
      <c r="J51" s="1" t="s">
        <v>166</v>
      </c>
      <c r="K51" s="24" t="s">
        <v>2059</v>
      </c>
      <c r="L51" s="1" t="s">
        <v>132</v>
      </c>
      <c r="M51" s="24" t="s">
        <v>2059</v>
      </c>
      <c r="N51" s="1" t="s">
        <v>133</v>
      </c>
      <c r="O51" s="24" t="s">
        <v>2059</v>
      </c>
      <c r="P51" s="1" t="s">
        <v>134</v>
      </c>
      <c r="Q51" s="24" t="s">
        <v>2059</v>
      </c>
      <c r="R51" s="2">
        <v>1104</v>
      </c>
      <c r="S51" s="31">
        <v>1104</v>
      </c>
      <c r="T51" s="21" t="s">
        <v>125</v>
      </c>
      <c r="U51" s="24"/>
      <c r="V51" s="1" t="s">
        <v>62</v>
      </c>
      <c r="W51" s="8" t="s">
        <v>161</v>
      </c>
      <c r="X51" s="21" t="s">
        <v>162</v>
      </c>
      <c r="Y51" s="28"/>
      <c r="Z51" s="21" t="s">
        <v>163</v>
      </c>
      <c r="AA51" s="28"/>
      <c r="AB51" s="2">
        <v>1781</v>
      </c>
      <c r="AC51" s="56" t="s">
        <v>1545</v>
      </c>
      <c r="AD51" s="61" t="s">
        <v>2307</v>
      </c>
      <c r="AE51" s="21" t="s">
        <v>1546</v>
      </c>
      <c r="AF51" s="28"/>
      <c r="AG51" s="1" t="s">
        <v>1472</v>
      </c>
      <c r="AH51" s="24"/>
      <c r="AI51" s="1" t="s">
        <v>1465</v>
      </c>
      <c r="AJ51" s="24"/>
      <c r="AK51" s="2">
        <v>1.56</v>
      </c>
      <c r="AL51" s="31"/>
      <c r="AM51" s="4">
        <v>50000</v>
      </c>
      <c r="AN51" s="69">
        <f t="shared" si="0"/>
        <v>50000</v>
      </c>
      <c r="AO51" s="3">
        <v>0</v>
      </c>
      <c r="AP51" s="41">
        <v>0</v>
      </c>
      <c r="AQ51" s="3">
        <v>0</v>
      </c>
      <c r="AR51" s="41">
        <v>0</v>
      </c>
      <c r="AS51" s="3">
        <v>0</v>
      </c>
      <c r="AT51" s="41">
        <v>0</v>
      </c>
      <c r="AU51" s="3">
        <v>0</v>
      </c>
      <c r="AV51" s="41">
        <v>0</v>
      </c>
      <c r="AW51" s="3">
        <v>0</v>
      </c>
      <c r="AX51" s="41">
        <v>0</v>
      </c>
      <c r="AY51" s="3">
        <v>0</v>
      </c>
      <c r="AZ51" s="41">
        <v>0</v>
      </c>
      <c r="BA51" s="3">
        <v>25000</v>
      </c>
      <c r="BB51" s="41">
        <v>25000</v>
      </c>
      <c r="BC51" s="3">
        <v>0</v>
      </c>
      <c r="BD51" s="41">
        <v>0</v>
      </c>
      <c r="BE51" s="3">
        <v>0</v>
      </c>
      <c r="BF51" s="41">
        <v>0</v>
      </c>
      <c r="BG51" s="3">
        <v>0</v>
      </c>
      <c r="BH51" s="41">
        <v>0</v>
      </c>
      <c r="BI51" s="3">
        <v>0</v>
      </c>
      <c r="BJ51" s="41">
        <v>0</v>
      </c>
      <c r="BK51" s="3">
        <v>25000</v>
      </c>
      <c r="BL51" s="41">
        <v>25000</v>
      </c>
      <c r="BM51" s="44" t="s">
        <v>2308</v>
      </c>
    </row>
    <row r="52" spans="1:65" ht="135" hidden="1" x14ac:dyDescent="0.25">
      <c r="A52" s="2">
        <v>2022</v>
      </c>
      <c r="B52" s="1" t="s">
        <v>135</v>
      </c>
      <c r="C52" s="21" t="s">
        <v>136</v>
      </c>
      <c r="D52" s="1" t="s">
        <v>137</v>
      </c>
      <c r="E52" s="21" t="s">
        <v>138</v>
      </c>
      <c r="F52" s="1" t="s">
        <v>170</v>
      </c>
      <c r="G52" s="24" t="s">
        <v>1250</v>
      </c>
      <c r="H52" s="1" t="s">
        <v>143</v>
      </c>
      <c r="I52" s="24" t="s">
        <v>2059</v>
      </c>
      <c r="J52" s="1" t="s">
        <v>144</v>
      </c>
      <c r="K52" s="24" t="s">
        <v>2061</v>
      </c>
      <c r="L52" s="1" t="s">
        <v>132</v>
      </c>
      <c r="M52" s="24" t="s">
        <v>2059</v>
      </c>
      <c r="N52" s="1" t="s">
        <v>133</v>
      </c>
      <c r="O52" s="24" t="s">
        <v>2059</v>
      </c>
      <c r="P52" s="1" t="s">
        <v>145</v>
      </c>
      <c r="Q52" s="24" t="s">
        <v>2059</v>
      </c>
      <c r="R52" s="2">
        <v>1104</v>
      </c>
      <c r="S52" s="31">
        <v>1104</v>
      </c>
      <c r="T52" s="21" t="s">
        <v>125</v>
      </c>
      <c r="U52" s="24"/>
      <c r="V52" s="1" t="s">
        <v>62</v>
      </c>
      <c r="W52" s="8" t="s">
        <v>167</v>
      </c>
      <c r="X52" s="21" t="s">
        <v>168</v>
      </c>
      <c r="Y52" s="28"/>
      <c r="Z52" s="21" t="s">
        <v>169</v>
      </c>
      <c r="AA52" s="28"/>
      <c r="AB52" s="2">
        <v>11804</v>
      </c>
      <c r="AC52" s="56" t="s">
        <v>1547</v>
      </c>
      <c r="AD52" s="61" t="s">
        <v>2309</v>
      </c>
      <c r="AE52" s="21" t="s">
        <v>1531</v>
      </c>
      <c r="AF52" s="28" t="s">
        <v>1499</v>
      </c>
      <c r="AG52" s="1" t="s">
        <v>1472</v>
      </c>
      <c r="AH52" s="24"/>
      <c r="AI52" s="1" t="s">
        <v>1465</v>
      </c>
      <c r="AJ52" s="24"/>
      <c r="AK52" s="2">
        <v>60</v>
      </c>
      <c r="AL52" s="31"/>
      <c r="AM52" s="4">
        <v>720</v>
      </c>
      <c r="AN52" s="69">
        <f t="shared" si="0"/>
        <v>420</v>
      </c>
      <c r="AO52" s="3">
        <v>0</v>
      </c>
      <c r="AP52" s="41">
        <v>0</v>
      </c>
      <c r="AQ52" s="3">
        <v>0</v>
      </c>
      <c r="AR52" s="41">
        <v>0</v>
      </c>
      <c r="AS52" s="3">
        <v>0</v>
      </c>
      <c r="AT52" s="41">
        <v>0</v>
      </c>
      <c r="AU52" s="3">
        <v>0</v>
      </c>
      <c r="AV52" s="41">
        <v>0</v>
      </c>
      <c r="AW52" s="3">
        <v>0</v>
      </c>
      <c r="AX52" s="41">
        <v>0</v>
      </c>
      <c r="AY52" s="3">
        <v>720</v>
      </c>
      <c r="AZ52" s="41">
        <v>200</v>
      </c>
      <c r="BA52" s="3">
        <v>0</v>
      </c>
      <c r="BB52" s="41">
        <v>0</v>
      </c>
      <c r="BC52" s="3">
        <v>0</v>
      </c>
      <c r="BD52" s="41">
        <v>0</v>
      </c>
      <c r="BE52" s="3">
        <v>0</v>
      </c>
      <c r="BF52" s="41">
        <v>0</v>
      </c>
      <c r="BG52" s="3">
        <v>0</v>
      </c>
      <c r="BH52" s="41">
        <v>0</v>
      </c>
      <c r="BI52" s="3">
        <v>0</v>
      </c>
      <c r="BJ52" s="41">
        <v>220</v>
      </c>
      <c r="BK52" s="3">
        <v>0</v>
      </c>
      <c r="BL52" s="41">
        <v>0</v>
      </c>
      <c r="BM52" s="44" t="s">
        <v>2310</v>
      </c>
    </row>
    <row r="53" spans="1:65" ht="135" hidden="1" x14ac:dyDescent="0.25">
      <c r="A53" s="2">
        <v>2022</v>
      </c>
      <c r="B53" s="1" t="s">
        <v>135</v>
      </c>
      <c r="C53" s="21" t="s">
        <v>136</v>
      </c>
      <c r="D53" s="1" t="s">
        <v>137</v>
      </c>
      <c r="E53" s="21" t="s">
        <v>138</v>
      </c>
      <c r="F53" s="1" t="s">
        <v>170</v>
      </c>
      <c r="G53" s="24" t="s">
        <v>1250</v>
      </c>
      <c r="H53" s="1" t="s">
        <v>143</v>
      </c>
      <c r="I53" s="24" t="s">
        <v>2059</v>
      </c>
      <c r="J53" s="1" t="s">
        <v>144</v>
      </c>
      <c r="K53" s="24" t="s">
        <v>2061</v>
      </c>
      <c r="L53" s="1" t="s">
        <v>132</v>
      </c>
      <c r="M53" s="24" t="s">
        <v>2059</v>
      </c>
      <c r="N53" s="1" t="s">
        <v>133</v>
      </c>
      <c r="O53" s="24" t="s">
        <v>2059</v>
      </c>
      <c r="P53" s="1" t="s">
        <v>145</v>
      </c>
      <c r="Q53" s="24" t="s">
        <v>2059</v>
      </c>
      <c r="R53" s="2">
        <v>1104</v>
      </c>
      <c r="S53" s="31">
        <v>1104</v>
      </c>
      <c r="T53" s="21" t="s">
        <v>125</v>
      </c>
      <c r="U53" s="24"/>
      <c r="V53" s="1" t="s">
        <v>62</v>
      </c>
      <c r="W53" s="8" t="s">
        <v>167</v>
      </c>
      <c r="X53" s="21" t="s">
        <v>168</v>
      </c>
      <c r="Y53" s="28"/>
      <c r="Z53" s="21" t="s">
        <v>169</v>
      </c>
      <c r="AA53" s="28"/>
      <c r="AB53" s="2">
        <v>11805</v>
      </c>
      <c r="AC53" s="56" t="s">
        <v>1548</v>
      </c>
      <c r="AD53" s="61" t="s">
        <v>2311</v>
      </c>
      <c r="AE53" s="21" t="s">
        <v>1517</v>
      </c>
      <c r="AF53" s="28"/>
      <c r="AG53" s="1" t="s">
        <v>1472</v>
      </c>
      <c r="AH53" s="24"/>
      <c r="AI53" s="1" t="s">
        <v>1465</v>
      </c>
      <c r="AJ53" s="24"/>
      <c r="AK53" s="2">
        <v>40</v>
      </c>
      <c r="AL53" s="31"/>
      <c r="AM53" s="4">
        <v>10000</v>
      </c>
      <c r="AN53" s="69">
        <f t="shared" si="0"/>
        <v>10000</v>
      </c>
      <c r="AO53" s="3">
        <v>0</v>
      </c>
      <c r="AP53" s="41">
        <v>0</v>
      </c>
      <c r="AQ53" s="3">
        <v>0</v>
      </c>
      <c r="AR53" s="41">
        <v>0</v>
      </c>
      <c r="AS53" s="3">
        <v>40</v>
      </c>
      <c r="AT53" s="41">
        <v>0</v>
      </c>
      <c r="AU53" s="3">
        <v>0</v>
      </c>
      <c r="AV53" s="41">
        <v>0</v>
      </c>
      <c r="AW53" s="3">
        <v>0</v>
      </c>
      <c r="AX53" s="41">
        <v>0</v>
      </c>
      <c r="AY53" s="3">
        <v>960</v>
      </c>
      <c r="AZ53" s="41">
        <v>1000</v>
      </c>
      <c r="BA53" s="3">
        <v>0</v>
      </c>
      <c r="BB53" s="41">
        <v>0</v>
      </c>
      <c r="BC53" s="3">
        <v>0</v>
      </c>
      <c r="BD53" s="41">
        <v>0</v>
      </c>
      <c r="BE53" s="3">
        <v>0</v>
      </c>
      <c r="BF53" s="41">
        <v>0</v>
      </c>
      <c r="BG53" s="3">
        <v>0</v>
      </c>
      <c r="BH53" s="41">
        <v>0</v>
      </c>
      <c r="BI53" s="3">
        <v>9000</v>
      </c>
      <c r="BJ53" s="41">
        <v>9000</v>
      </c>
      <c r="BK53" s="3">
        <v>0</v>
      </c>
      <c r="BL53" s="41">
        <v>0</v>
      </c>
      <c r="BM53" s="44" t="s">
        <v>2312</v>
      </c>
    </row>
    <row r="54" spans="1:65" ht="30" hidden="1" x14ac:dyDescent="0.25">
      <c r="A54" s="2">
        <v>2022</v>
      </c>
      <c r="B54" s="1" t="s">
        <v>72</v>
      </c>
      <c r="C54" s="21" t="s">
        <v>73</v>
      </c>
      <c r="D54" s="1" t="s">
        <v>171</v>
      </c>
      <c r="E54" s="21" t="s">
        <v>172</v>
      </c>
      <c r="F54" s="1" t="s">
        <v>177</v>
      </c>
      <c r="G54" s="24" t="s">
        <v>2059</v>
      </c>
      <c r="H54" s="1" t="s">
        <v>178</v>
      </c>
      <c r="I54" s="24" t="s">
        <v>2064</v>
      </c>
      <c r="J54" s="1" t="s">
        <v>179</v>
      </c>
      <c r="K54" s="24" t="s">
        <v>2059</v>
      </c>
      <c r="L54" s="1" t="s">
        <v>180</v>
      </c>
      <c r="M54" s="24" t="s">
        <v>2059</v>
      </c>
      <c r="N54" s="1" t="s">
        <v>178</v>
      </c>
      <c r="O54" s="24" t="s">
        <v>2064</v>
      </c>
      <c r="P54" s="1" t="s">
        <v>181</v>
      </c>
      <c r="Q54" s="24" t="s">
        <v>2059</v>
      </c>
      <c r="R54" s="2">
        <v>1106</v>
      </c>
      <c r="S54" s="31">
        <v>1106</v>
      </c>
      <c r="T54" s="21" t="s">
        <v>173</v>
      </c>
      <c r="U54" s="24" t="s">
        <v>2059</v>
      </c>
      <c r="V54" s="1" t="s">
        <v>37</v>
      </c>
      <c r="W54" s="8" t="s">
        <v>174</v>
      </c>
      <c r="X54" s="21" t="s">
        <v>175</v>
      </c>
      <c r="Y54" s="28"/>
      <c r="Z54" s="21" t="s">
        <v>176</v>
      </c>
      <c r="AA54" s="28"/>
      <c r="AB54" s="2">
        <v>1733</v>
      </c>
      <c r="AC54" s="56" t="s">
        <v>1549</v>
      </c>
      <c r="AD54" s="61"/>
      <c r="AE54" s="56" t="s">
        <v>1550</v>
      </c>
      <c r="AF54" s="28"/>
      <c r="AG54" s="1" t="s">
        <v>1465</v>
      </c>
      <c r="AH54" s="24"/>
      <c r="AI54" s="1" t="s">
        <v>1465</v>
      </c>
      <c r="AJ54" s="24"/>
      <c r="AK54" s="2">
        <v>30</v>
      </c>
      <c r="AL54" s="31"/>
      <c r="AM54" s="4">
        <v>1</v>
      </c>
      <c r="AN54" s="69">
        <f t="shared" si="0"/>
        <v>1</v>
      </c>
      <c r="AO54" s="3">
        <v>0</v>
      </c>
      <c r="AP54" s="41">
        <v>0</v>
      </c>
      <c r="AQ54" s="3">
        <v>0</v>
      </c>
      <c r="AR54" s="41">
        <v>0</v>
      </c>
      <c r="AS54" s="3">
        <v>0</v>
      </c>
      <c r="AT54" s="41">
        <v>0</v>
      </c>
      <c r="AU54" s="3">
        <v>0</v>
      </c>
      <c r="AV54" s="41">
        <v>0</v>
      </c>
      <c r="AW54" s="3">
        <v>0</v>
      </c>
      <c r="AX54" s="41">
        <v>0</v>
      </c>
      <c r="AY54" s="3">
        <v>0</v>
      </c>
      <c r="AZ54" s="41">
        <v>0</v>
      </c>
      <c r="BA54" s="3">
        <v>0</v>
      </c>
      <c r="BB54" s="41">
        <v>0</v>
      </c>
      <c r="BC54" s="3">
        <v>0</v>
      </c>
      <c r="BD54" s="41">
        <v>0</v>
      </c>
      <c r="BE54" s="3">
        <v>0</v>
      </c>
      <c r="BF54" s="41">
        <v>0</v>
      </c>
      <c r="BG54" s="3">
        <v>1</v>
      </c>
      <c r="BH54" s="41">
        <v>1</v>
      </c>
      <c r="BI54" s="3">
        <v>0</v>
      </c>
      <c r="BJ54" s="41">
        <v>0</v>
      </c>
      <c r="BK54" s="3">
        <v>0</v>
      </c>
      <c r="BL54" s="41">
        <v>0</v>
      </c>
      <c r="BM54" s="44"/>
    </row>
    <row r="55" spans="1:65" ht="30" hidden="1" x14ac:dyDescent="0.25">
      <c r="A55" s="2">
        <v>2022</v>
      </c>
      <c r="B55" s="1" t="s">
        <v>72</v>
      </c>
      <c r="C55" s="21" t="s">
        <v>73</v>
      </c>
      <c r="D55" s="1" t="s">
        <v>171</v>
      </c>
      <c r="E55" s="21" t="s">
        <v>172</v>
      </c>
      <c r="F55" s="1" t="s">
        <v>177</v>
      </c>
      <c r="G55" s="24" t="s">
        <v>2059</v>
      </c>
      <c r="H55" s="1" t="s">
        <v>178</v>
      </c>
      <c r="I55" s="24" t="s">
        <v>2064</v>
      </c>
      <c r="J55" s="1" t="s">
        <v>179</v>
      </c>
      <c r="K55" s="24" t="s">
        <v>2059</v>
      </c>
      <c r="L55" s="1" t="s">
        <v>180</v>
      </c>
      <c r="M55" s="24" t="s">
        <v>2059</v>
      </c>
      <c r="N55" s="1" t="s">
        <v>178</v>
      </c>
      <c r="O55" s="24" t="s">
        <v>2064</v>
      </c>
      <c r="P55" s="1" t="s">
        <v>181</v>
      </c>
      <c r="Q55" s="24" t="s">
        <v>2059</v>
      </c>
      <c r="R55" s="2">
        <v>1106</v>
      </c>
      <c r="S55" s="31">
        <v>1106</v>
      </c>
      <c r="T55" s="21" t="s">
        <v>173</v>
      </c>
      <c r="U55" s="24" t="s">
        <v>2059</v>
      </c>
      <c r="V55" s="1" t="s">
        <v>37</v>
      </c>
      <c r="W55" s="8" t="s">
        <v>174</v>
      </c>
      <c r="X55" s="21" t="s">
        <v>175</v>
      </c>
      <c r="Y55" s="28"/>
      <c r="Z55" s="21" t="s">
        <v>176</v>
      </c>
      <c r="AA55" s="28"/>
      <c r="AB55" s="2">
        <v>1734</v>
      </c>
      <c r="AC55" s="56" t="s">
        <v>1551</v>
      </c>
      <c r="AD55" s="61"/>
      <c r="AE55" s="56" t="s">
        <v>1552</v>
      </c>
      <c r="AF55" s="28"/>
      <c r="AG55" s="1" t="s">
        <v>1472</v>
      </c>
      <c r="AH55" s="24"/>
      <c r="AI55" s="1" t="s">
        <v>1465</v>
      </c>
      <c r="AJ55" s="24"/>
      <c r="AK55" s="2">
        <v>30</v>
      </c>
      <c r="AL55" s="31"/>
      <c r="AM55" s="4">
        <v>11</v>
      </c>
      <c r="AN55" s="69">
        <f t="shared" si="0"/>
        <v>11</v>
      </c>
      <c r="AO55" s="3">
        <v>1</v>
      </c>
      <c r="AP55" s="41">
        <v>1</v>
      </c>
      <c r="AQ55" s="3">
        <v>0</v>
      </c>
      <c r="AR55" s="41">
        <v>0</v>
      </c>
      <c r="AS55" s="3">
        <v>1</v>
      </c>
      <c r="AT55" s="41">
        <v>1</v>
      </c>
      <c r="AU55" s="3">
        <v>1</v>
      </c>
      <c r="AV55" s="41">
        <v>1</v>
      </c>
      <c r="AW55" s="3">
        <v>1</v>
      </c>
      <c r="AX55" s="41">
        <v>1</v>
      </c>
      <c r="AY55" s="3">
        <v>1</v>
      </c>
      <c r="AZ55" s="41">
        <v>1</v>
      </c>
      <c r="BA55" s="3">
        <v>1</v>
      </c>
      <c r="BB55" s="41">
        <v>1</v>
      </c>
      <c r="BC55" s="3">
        <v>1</v>
      </c>
      <c r="BD55" s="41">
        <v>1</v>
      </c>
      <c r="BE55" s="3">
        <v>1</v>
      </c>
      <c r="BF55" s="41">
        <v>1</v>
      </c>
      <c r="BG55" s="3">
        <v>1</v>
      </c>
      <c r="BH55" s="41">
        <v>1</v>
      </c>
      <c r="BI55" s="3">
        <v>1</v>
      </c>
      <c r="BJ55" s="41">
        <v>1</v>
      </c>
      <c r="BK55" s="3">
        <v>1</v>
      </c>
      <c r="BL55" s="41">
        <v>1</v>
      </c>
      <c r="BM55" s="44"/>
    </row>
    <row r="56" spans="1:65" ht="30" hidden="1" x14ac:dyDescent="0.25">
      <c r="A56" s="2">
        <v>2022</v>
      </c>
      <c r="B56" s="1" t="s">
        <v>72</v>
      </c>
      <c r="C56" s="21" t="s">
        <v>73</v>
      </c>
      <c r="D56" s="1" t="s">
        <v>171</v>
      </c>
      <c r="E56" s="21" t="s">
        <v>172</v>
      </c>
      <c r="F56" s="1" t="s">
        <v>177</v>
      </c>
      <c r="G56" s="24" t="s">
        <v>2059</v>
      </c>
      <c r="H56" s="1" t="s">
        <v>178</v>
      </c>
      <c r="I56" s="24" t="s">
        <v>2064</v>
      </c>
      <c r="J56" s="1" t="s">
        <v>179</v>
      </c>
      <c r="K56" s="24" t="s">
        <v>2059</v>
      </c>
      <c r="L56" s="1" t="s">
        <v>180</v>
      </c>
      <c r="M56" s="24" t="s">
        <v>2059</v>
      </c>
      <c r="N56" s="1" t="s">
        <v>178</v>
      </c>
      <c r="O56" s="24" t="s">
        <v>2064</v>
      </c>
      <c r="P56" s="1" t="s">
        <v>181</v>
      </c>
      <c r="Q56" s="24" t="s">
        <v>2059</v>
      </c>
      <c r="R56" s="2">
        <v>1106</v>
      </c>
      <c r="S56" s="31">
        <v>1106</v>
      </c>
      <c r="T56" s="21" t="s">
        <v>173</v>
      </c>
      <c r="U56" s="24" t="s">
        <v>2059</v>
      </c>
      <c r="V56" s="1" t="s">
        <v>37</v>
      </c>
      <c r="W56" s="8" t="s">
        <v>174</v>
      </c>
      <c r="X56" s="21" t="s">
        <v>175</v>
      </c>
      <c r="Y56" s="28"/>
      <c r="Z56" s="21" t="s">
        <v>176</v>
      </c>
      <c r="AA56" s="28"/>
      <c r="AB56" s="2">
        <v>1735</v>
      </c>
      <c r="AC56" s="56" t="s">
        <v>1553</v>
      </c>
      <c r="AD56" s="61"/>
      <c r="AE56" s="56" t="s">
        <v>1554</v>
      </c>
      <c r="AF56" s="28"/>
      <c r="AG56" s="1" t="s">
        <v>1465</v>
      </c>
      <c r="AH56" s="24"/>
      <c r="AI56" s="1" t="s">
        <v>1465</v>
      </c>
      <c r="AJ56" s="24"/>
      <c r="AK56" s="2">
        <v>5</v>
      </c>
      <c r="AL56" s="31"/>
      <c r="AM56" s="4">
        <v>1</v>
      </c>
      <c r="AN56" s="69">
        <f t="shared" si="0"/>
        <v>1</v>
      </c>
      <c r="AO56" s="3">
        <v>0</v>
      </c>
      <c r="AP56" s="41">
        <v>0</v>
      </c>
      <c r="AQ56" s="3">
        <v>0</v>
      </c>
      <c r="AR56" s="41">
        <v>0</v>
      </c>
      <c r="AS56" s="3">
        <v>0</v>
      </c>
      <c r="AT56" s="41">
        <v>0</v>
      </c>
      <c r="AU56" s="3">
        <v>0</v>
      </c>
      <c r="AV56" s="41">
        <v>0</v>
      </c>
      <c r="AW56" s="3">
        <v>0</v>
      </c>
      <c r="AX56" s="41">
        <v>0</v>
      </c>
      <c r="AY56" s="3">
        <v>0</v>
      </c>
      <c r="AZ56" s="41">
        <v>0</v>
      </c>
      <c r="BA56" s="3">
        <v>0</v>
      </c>
      <c r="BB56" s="41">
        <v>0</v>
      </c>
      <c r="BC56" s="3">
        <v>0</v>
      </c>
      <c r="BD56" s="41">
        <v>0</v>
      </c>
      <c r="BE56" s="3">
        <v>0</v>
      </c>
      <c r="BF56" s="41">
        <v>0</v>
      </c>
      <c r="BG56" s="3">
        <v>1</v>
      </c>
      <c r="BH56" s="41">
        <v>1</v>
      </c>
      <c r="BI56" s="3">
        <v>0</v>
      </c>
      <c r="BJ56" s="41">
        <v>0</v>
      </c>
      <c r="BK56" s="3">
        <v>0</v>
      </c>
      <c r="BL56" s="41">
        <v>0</v>
      </c>
      <c r="BM56" s="44"/>
    </row>
    <row r="57" spans="1:65" s="18" customFormat="1" ht="90" hidden="1" x14ac:dyDescent="0.25">
      <c r="A57" s="16">
        <v>2022</v>
      </c>
      <c r="B57" s="17" t="s">
        <v>72</v>
      </c>
      <c r="C57" s="18" t="s">
        <v>73</v>
      </c>
      <c r="D57" s="17" t="s">
        <v>171</v>
      </c>
      <c r="E57" s="18" t="s">
        <v>172</v>
      </c>
      <c r="F57" s="17" t="s">
        <v>177</v>
      </c>
      <c r="G57" s="26" t="s">
        <v>2059</v>
      </c>
      <c r="H57" s="17" t="s">
        <v>178</v>
      </c>
      <c r="I57" s="26" t="s">
        <v>2064</v>
      </c>
      <c r="J57" s="17" t="s">
        <v>179</v>
      </c>
      <c r="K57" s="26" t="s">
        <v>2059</v>
      </c>
      <c r="L57" s="17" t="s">
        <v>180</v>
      </c>
      <c r="M57" s="26" t="s">
        <v>2059</v>
      </c>
      <c r="N57" s="17" t="s">
        <v>178</v>
      </c>
      <c r="O57" s="26" t="s">
        <v>2064</v>
      </c>
      <c r="P57" s="17" t="s">
        <v>181</v>
      </c>
      <c r="Q57" s="26" t="s">
        <v>2059</v>
      </c>
      <c r="R57" s="16">
        <v>1106</v>
      </c>
      <c r="S57" s="32">
        <v>1106</v>
      </c>
      <c r="T57" s="18" t="s">
        <v>173</v>
      </c>
      <c r="U57" s="26" t="s">
        <v>2059</v>
      </c>
      <c r="V57" s="17" t="s">
        <v>37</v>
      </c>
      <c r="W57" s="19" t="s">
        <v>174</v>
      </c>
      <c r="X57" s="18" t="s">
        <v>175</v>
      </c>
      <c r="Y57" s="35"/>
      <c r="Z57" s="18" t="s">
        <v>176</v>
      </c>
      <c r="AA57" s="35"/>
      <c r="AB57" s="16">
        <v>9495</v>
      </c>
      <c r="AC57" s="59" t="s">
        <v>1555</v>
      </c>
      <c r="AD57" s="94"/>
      <c r="AE57" s="59" t="s">
        <v>1556</v>
      </c>
      <c r="AF57" s="35"/>
      <c r="AG57" s="17" t="s">
        <v>1472</v>
      </c>
      <c r="AH57" s="26"/>
      <c r="AI57" s="17" t="s">
        <v>1465</v>
      </c>
      <c r="AJ57" s="26"/>
      <c r="AK57" s="16">
        <v>30</v>
      </c>
      <c r="AL57" s="32"/>
      <c r="AM57" s="73">
        <v>5</v>
      </c>
      <c r="AN57" s="70">
        <f t="shared" si="0"/>
        <v>0</v>
      </c>
      <c r="AO57" s="20">
        <v>1</v>
      </c>
      <c r="AP57" s="39">
        <v>0</v>
      </c>
      <c r="AQ57" s="20">
        <v>0</v>
      </c>
      <c r="AR57" s="39">
        <v>0</v>
      </c>
      <c r="AS57" s="20">
        <v>0</v>
      </c>
      <c r="AT57" s="39">
        <v>0</v>
      </c>
      <c r="AU57" s="20">
        <v>0</v>
      </c>
      <c r="AV57" s="39">
        <v>0</v>
      </c>
      <c r="AW57" s="20">
        <v>0</v>
      </c>
      <c r="AX57" s="39">
        <v>0</v>
      </c>
      <c r="AY57" s="20">
        <v>0</v>
      </c>
      <c r="AZ57" s="39">
        <v>0</v>
      </c>
      <c r="BA57" s="20">
        <v>0</v>
      </c>
      <c r="BB57" s="39">
        <v>0</v>
      </c>
      <c r="BC57" s="20">
        <v>0</v>
      </c>
      <c r="BD57" s="39">
        <v>0</v>
      </c>
      <c r="BE57" s="20">
        <v>0</v>
      </c>
      <c r="BF57" s="39">
        <v>0</v>
      </c>
      <c r="BG57" s="20">
        <v>1</v>
      </c>
      <c r="BH57" s="39">
        <v>0</v>
      </c>
      <c r="BI57" s="20">
        <v>0</v>
      </c>
      <c r="BJ57" s="39">
        <v>0</v>
      </c>
      <c r="BK57" s="20">
        <v>3</v>
      </c>
      <c r="BL57" s="39">
        <v>0</v>
      </c>
      <c r="BM57" s="35" t="s">
        <v>2065</v>
      </c>
    </row>
    <row r="58" spans="1:65" ht="45" hidden="1" x14ac:dyDescent="0.25">
      <c r="A58" s="2">
        <v>2022</v>
      </c>
      <c r="B58" s="1" t="s">
        <v>72</v>
      </c>
      <c r="C58" s="21" t="s">
        <v>73</v>
      </c>
      <c r="D58" s="1" t="s">
        <v>171</v>
      </c>
      <c r="E58" s="21" t="s">
        <v>172</v>
      </c>
      <c r="F58" s="1" t="s">
        <v>177</v>
      </c>
      <c r="G58" s="24" t="s">
        <v>2059</v>
      </c>
      <c r="H58" s="1" t="s">
        <v>178</v>
      </c>
      <c r="I58" s="24" t="s">
        <v>2064</v>
      </c>
      <c r="J58" s="1" t="s">
        <v>179</v>
      </c>
      <c r="K58" s="24" t="s">
        <v>2059</v>
      </c>
      <c r="L58" s="1" t="s">
        <v>180</v>
      </c>
      <c r="M58" s="24" t="s">
        <v>2059</v>
      </c>
      <c r="N58" s="1" t="s">
        <v>178</v>
      </c>
      <c r="O58" s="24" t="s">
        <v>2064</v>
      </c>
      <c r="P58" s="1" t="s">
        <v>181</v>
      </c>
      <c r="Q58" s="24" t="s">
        <v>2059</v>
      </c>
      <c r="R58" s="2">
        <v>1106</v>
      </c>
      <c r="S58" s="31">
        <v>1106</v>
      </c>
      <c r="T58" s="21" t="s">
        <v>173</v>
      </c>
      <c r="U58" s="24" t="s">
        <v>2059</v>
      </c>
      <c r="V58" s="1" t="s">
        <v>37</v>
      </c>
      <c r="W58" s="8" t="s">
        <v>174</v>
      </c>
      <c r="X58" s="21" t="s">
        <v>175</v>
      </c>
      <c r="Y58" s="28"/>
      <c r="Z58" s="21" t="s">
        <v>176</v>
      </c>
      <c r="AA58" s="28"/>
      <c r="AB58" s="2">
        <v>14975</v>
      </c>
      <c r="AC58" s="56" t="s">
        <v>1557</v>
      </c>
      <c r="AD58" s="61"/>
      <c r="AE58" s="56" t="s">
        <v>1558</v>
      </c>
      <c r="AF58" s="28"/>
      <c r="AG58" s="1" t="s">
        <v>1465</v>
      </c>
      <c r="AH58" s="24"/>
      <c r="AI58" s="1" t="s">
        <v>1472</v>
      </c>
      <c r="AJ58" s="24"/>
      <c r="AK58" s="2">
        <v>5</v>
      </c>
      <c r="AL58" s="31"/>
      <c r="AM58" s="4">
        <v>42</v>
      </c>
      <c r="AN58" s="69">
        <f t="shared" si="0"/>
        <v>55</v>
      </c>
      <c r="AO58" s="3">
        <v>0</v>
      </c>
      <c r="AP58" s="41">
        <v>0</v>
      </c>
      <c r="AQ58" s="3">
        <v>0</v>
      </c>
      <c r="AR58" s="41">
        <v>0</v>
      </c>
      <c r="AS58" s="3">
        <v>0</v>
      </c>
      <c r="AT58" s="41">
        <v>0</v>
      </c>
      <c r="AU58" s="3">
        <v>0</v>
      </c>
      <c r="AV58" s="41">
        <v>0</v>
      </c>
      <c r="AW58" s="3">
        <v>0</v>
      </c>
      <c r="AX58" s="41">
        <v>0</v>
      </c>
      <c r="AY58" s="3">
        <v>0</v>
      </c>
      <c r="AZ58" s="41">
        <v>0</v>
      </c>
      <c r="BA58" s="3">
        <v>42</v>
      </c>
      <c r="BB58" s="41">
        <v>55</v>
      </c>
      <c r="BC58" s="3">
        <v>0</v>
      </c>
      <c r="BD58" s="41">
        <v>0</v>
      </c>
      <c r="BE58" s="3">
        <v>0</v>
      </c>
      <c r="BF58" s="41">
        <v>0</v>
      </c>
      <c r="BG58" s="3">
        <v>0</v>
      </c>
      <c r="BH58" s="41">
        <v>0</v>
      </c>
      <c r="BI58" s="3">
        <v>0</v>
      </c>
      <c r="BJ58" s="41">
        <v>0</v>
      </c>
      <c r="BK58" s="3">
        <v>0</v>
      </c>
      <c r="BL58" s="41">
        <v>0</v>
      </c>
      <c r="BM58" s="44" t="s">
        <v>2357</v>
      </c>
    </row>
    <row r="59" spans="1:65" ht="45" hidden="1" x14ac:dyDescent="0.25">
      <c r="A59" s="2">
        <v>2022</v>
      </c>
      <c r="B59" s="1" t="s">
        <v>72</v>
      </c>
      <c r="C59" s="21" t="s">
        <v>73</v>
      </c>
      <c r="D59" s="1" t="s">
        <v>171</v>
      </c>
      <c r="E59" s="21" t="s">
        <v>172</v>
      </c>
      <c r="F59" s="1" t="s">
        <v>185</v>
      </c>
      <c r="G59" s="24" t="s">
        <v>177</v>
      </c>
      <c r="H59" s="1" t="s">
        <v>186</v>
      </c>
      <c r="I59" s="24" t="s">
        <v>2064</v>
      </c>
      <c r="J59" s="1" t="s">
        <v>187</v>
      </c>
      <c r="K59" s="24" t="s">
        <v>179</v>
      </c>
      <c r="L59" s="1" t="s">
        <v>188</v>
      </c>
      <c r="M59" s="24" t="s">
        <v>2059</v>
      </c>
      <c r="N59" s="1" t="s">
        <v>189</v>
      </c>
      <c r="O59" s="24" t="s">
        <v>2064</v>
      </c>
      <c r="P59" s="1" t="s">
        <v>190</v>
      </c>
      <c r="Q59" s="24" t="s">
        <v>2059</v>
      </c>
      <c r="R59" s="2">
        <v>1106</v>
      </c>
      <c r="S59" s="31">
        <v>1106</v>
      </c>
      <c r="T59" s="21" t="s">
        <v>173</v>
      </c>
      <c r="U59" s="24" t="s">
        <v>2059</v>
      </c>
      <c r="V59" s="1" t="s">
        <v>37</v>
      </c>
      <c r="W59" s="8" t="s">
        <v>182</v>
      </c>
      <c r="X59" s="21" t="s">
        <v>183</v>
      </c>
      <c r="Y59" s="28"/>
      <c r="Z59" s="21" t="s">
        <v>184</v>
      </c>
      <c r="AA59" s="28"/>
      <c r="AB59" s="2">
        <v>7996</v>
      </c>
      <c r="AC59" s="56" t="s">
        <v>1559</v>
      </c>
      <c r="AD59" s="61"/>
      <c r="AE59" s="56" t="s">
        <v>1560</v>
      </c>
      <c r="AF59" s="28"/>
      <c r="AG59" s="1" t="s">
        <v>1472</v>
      </c>
      <c r="AH59" s="24"/>
      <c r="AI59" s="1" t="s">
        <v>1472</v>
      </c>
      <c r="AJ59" s="24"/>
      <c r="AK59" s="2">
        <v>30</v>
      </c>
      <c r="AL59" s="31"/>
      <c r="AM59" s="4">
        <v>3890</v>
      </c>
      <c r="AN59" s="69">
        <f t="shared" si="0"/>
        <v>3890</v>
      </c>
      <c r="AO59" s="3">
        <v>150</v>
      </c>
      <c r="AP59" s="41">
        <v>150</v>
      </c>
      <c r="AQ59" s="3">
        <v>390</v>
      </c>
      <c r="AR59" s="41">
        <v>390</v>
      </c>
      <c r="AS59" s="3">
        <v>390</v>
      </c>
      <c r="AT59" s="41">
        <v>390</v>
      </c>
      <c r="AU59" s="3">
        <v>300</v>
      </c>
      <c r="AV59" s="41">
        <v>300</v>
      </c>
      <c r="AW59" s="3">
        <v>300</v>
      </c>
      <c r="AX59" s="41">
        <v>300</v>
      </c>
      <c r="AY59" s="3">
        <v>300</v>
      </c>
      <c r="AZ59" s="41">
        <v>300</v>
      </c>
      <c r="BA59" s="3">
        <v>390</v>
      </c>
      <c r="BB59" s="41">
        <v>390</v>
      </c>
      <c r="BC59" s="3">
        <v>390</v>
      </c>
      <c r="BD59" s="41">
        <v>390</v>
      </c>
      <c r="BE59" s="3">
        <v>390</v>
      </c>
      <c r="BF59" s="41">
        <v>390</v>
      </c>
      <c r="BG59" s="3">
        <v>390</v>
      </c>
      <c r="BH59" s="41">
        <v>390</v>
      </c>
      <c r="BI59" s="3">
        <v>350</v>
      </c>
      <c r="BJ59" s="41">
        <v>350</v>
      </c>
      <c r="BK59" s="3">
        <v>150</v>
      </c>
      <c r="BL59" s="41">
        <v>150</v>
      </c>
      <c r="BM59" s="44"/>
    </row>
    <row r="60" spans="1:65" ht="60" hidden="1" x14ac:dyDescent="0.25">
      <c r="A60" s="2">
        <v>2022</v>
      </c>
      <c r="B60" s="1" t="s">
        <v>72</v>
      </c>
      <c r="C60" s="21" t="s">
        <v>73</v>
      </c>
      <c r="D60" s="1" t="s">
        <v>171</v>
      </c>
      <c r="E60" s="21" t="s">
        <v>172</v>
      </c>
      <c r="F60" s="1" t="s">
        <v>185</v>
      </c>
      <c r="G60" s="24" t="s">
        <v>177</v>
      </c>
      <c r="H60" s="1" t="s">
        <v>186</v>
      </c>
      <c r="I60" s="24" t="s">
        <v>2064</v>
      </c>
      <c r="J60" s="1" t="s">
        <v>187</v>
      </c>
      <c r="K60" s="24" t="s">
        <v>179</v>
      </c>
      <c r="L60" s="1" t="s">
        <v>188</v>
      </c>
      <c r="M60" s="24" t="s">
        <v>2059</v>
      </c>
      <c r="N60" s="1" t="s">
        <v>189</v>
      </c>
      <c r="O60" s="24" t="s">
        <v>2064</v>
      </c>
      <c r="P60" s="1" t="s">
        <v>190</v>
      </c>
      <c r="Q60" s="24" t="s">
        <v>2059</v>
      </c>
      <c r="R60" s="2">
        <v>1106</v>
      </c>
      <c r="S60" s="31">
        <v>1106</v>
      </c>
      <c r="T60" s="21" t="s">
        <v>173</v>
      </c>
      <c r="U60" s="24" t="s">
        <v>2059</v>
      </c>
      <c r="V60" s="1" t="s">
        <v>37</v>
      </c>
      <c r="W60" s="8" t="s">
        <v>182</v>
      </c>
      <c r="X60" s="21" t="s">
        <v>183</v>
      </c>
      <c r="Y60" s="28"/>
      <c r="Z60" s="21" t="s">
        <v>184</v>
      </c>
      <c r="AA60" s="28"/>
      <c r="AB60" s="2">
        <v>7997</v>
      </c>
      <c r="AC60" s="56" t="s">
        <v>1561</v>
      </c>
      <c r="AD60" s="61"/>
      <c r="AE60" s="56" t="s">
        <v>1562</v>
      </c>
      <c r="AF60" s="28"/>
      <c r="AG60" s="1" t="s">
        <v>1465</v>
      </c>
      <c r="AH60" s="24"/>
      <c r="AI60" s="1" t="s">
        <v>1465</v>
      </c>
      <c r="AJ60" s="24"/>
      <c r="AK60" s="2">
        <v>20</v>
      </c>
      <c r="AL60" s="31"/>
      <c r="AM60" s="4">
        <v>1</v>
      </c>
      <c r="AN60" s="69">
        <f t="shared" si="0"/>
        <v>1</v>
      </c>
      <c r="AO60" s="3">
        <v>0</v>
      </c>
      <c r="AP60" s="41">
        <v>0</v>
      </c>
      <c r="AQ60" s="3">
        <v>0</v>
      </c>
      <c r="AR60" s="41">
        <v>0</v>
      </c>
      <c r="AS60" s="3">
        <v>0</v>
      </c>
      <c r="AT60" s="41">
        <v>0</v>
      </c>
      <c r="AU60" s="3">
        <v>0</v>
      </c>
      <c r="AV60" s="41">
        <v>1</v>
      </c>
      <c r="AW60" s="3">
        <v>0</v>
      </c>
      <c r="AX60" s="41">
        <v>0</v>
      </c>
      <c r="AY60" s="3">
        <v>0</v>
      </c>
      <c r="AZ60" s="41">
        <v>0</v>
      </c>
      <c r="BA60" s="3">
        <v>0</v>
      </c>
      <c r="BB60" s="41">
        <v>0</v>
      </c>
      <c r="BC60" s="3">
        <v>0</v>
      </c>
      <c r="BD60" s="41">
        <v>0</v>
      </c>
      <c r="BE60" s="3">
        <v>0</v>
      </c>
      <c r="BF60" s="41">
        <v>0</v>
      </c>
      <c r="BG60" s="3">
        <v>1</v>
      </c>
      <c r="BH60" s="41">
        <v>0</v>
      </c>
      <c r="BI60" s="3">
        <v>0</v>
      </c>
      <c r="BJ60" s="41">
        <v>0</v>
      </c>
      <c r="BK60" s="3">
        <v>0</v>
      </c>
      <c r="BL60" s="41">
        <v>0</v>
      </c>
      <c r="BM60" s="44" t="s">
        <v>2358</v>
      </c>
    </row>
    <row r="61" spans="1:65" ht="45" hidden="1" x14ac:dyDescent="0.25">
      <c r="A61" s="2">
        <v>2022</v>
      </c>
      <c r="B61" s="1" t="s">
        <v>72</v>
      </c>
      <c r="C61" s="21" t="s">
        <v>73</v>
      </c>
      <c r="D61" s="1" t="s">
        <v>171</v>
      </c>
      <c r="E61" s="21" t="s">
        <v>172</v>
      </c>
      <c r="F61" s="1" t="s">
        <v>185</v>
      </c>
      <c r="G61" s="24" t="s">
        <v>177</v>
      </c>
      <c r="H61" s="1" t="s">
        <v>186</v>
      </c>
      <c r="I61" s="24" t="s">
        <v>2064</v>
      </c>
      <c r="J61" s="1" t="s">
        <v>187</v>
      </c>
      <c r="K61" s="24" t="s">
        <v>179</v>
      </c>
      <c r="L61" s="1" t="s">
        <v>188</v>
      </c>
      <c r="M61" s="24" t="s">
        <v>2059</v>
      </c>
      <c r="N61" s="1" t="s">
        <v>189</v>
      </c>
      <c r="O61" s="24" t="s">
        <v>2064</v>
      </c>
      <c r="P61" s="1" t="s">
        <v>190</v>
      </c>
      <c r="Q61" s="24" t="s">
        <v>2059</v>
      </c>
      <c r="R61" s="2">
        <v>1106</v>
      </c>
      <c r="S61" s="31">
        <v>1106</v>
      </c>
      <c r="T61" s="21" t="s">
        <v>173</v>
      </c>
      <c r="U61" s="24" t="s">
        <v>2059</v>
      </c>
      <c r="V61" s="1" t="s">
        <v>37</v>
      </c>
      <c r="W61" s="8" t="s">
        <v>182</v>
      </c>
      <c r="X61" s="21" t="s">
        <v>183</v>
      </c>
      <c r="Y61" s="28"/>
      <c r="Z61" s="21" t="s">
        <v>184</v>
      </c>
      <c r="AA61" s="28"/>
      <c r="AB61" s="2">
        <v>7998</v>
      </c>
      <c r="AC61" s="56" t="s">
        <v>1563</v>
      </c>
      <c r="AD61" s="61"/>
      <c r="AE61" s="56" t="s">
        <v>1564</v>
      </c>
      <c r="AF61" s="28"/>
      <c r="AG61" s="1" t="s">
        <v>1472</v>
      </c>
      <c r="AH61" s="24"/>
      <c r="AI61" s="1" t="s">
        <v>1465</v>
      </c>
      <c r="AJ61" s="24"/>
      <c r="AK61" s="2">
        <v>25</v>
      </c>
      <c r="AL61" s="31"/>
      <c r="AM61" s="4">
        <v>3</v>
      </c>
      <c r="AN61" s="69">
        <f t="shared" si="0"/>
        <v>3</v>
      </c>
      <c r="AO61" s="3">
        <v>0</v>
      </c>
      <c r="AP61" s="41">
        <v>0</v>
      </c>
      <c r="AQ61" s="3">
        <v>0</v>
      </c>
      <c r="AR61" s="41">
        <v>0</v>
      </c>
      <c r="AS61" s="3">
        <v>0</v>
      </c>
      <c r="AT61" s="41">
        <v>0</v>
      </c>
      <c r="AU61" s="3">
        <v>0</v>
      </c>
      <c r="AV61" s="41">
        <v>0</v>
      </c>
      <c r="AW61" s="3">
        <v>0</v>
      </c>
      <c r="AX61" s="41">
        <v>0</v>
      </c>
      <c r="AY61" s="3">
        <v>0</v>
      </c>
      <c r="AZ61" s="41">
        <v>0</v>
      </c>
      <c r="BA61" s="3">
        <v>1</v>
      </c>
      <c r="BB61" s="41">
        <v>1</v>
      </c>
      <c r="BC61" s="3">
        <v>0</v>
      </c>
      <c r="BD61" s="41">
        <v>0</v>
      </c>
      <c r="BE61" s="3">
        <v>0</v>
      </c>
      <c r="BF61" s="41">
        <v>0</v>
      </c>
      <c r="BG61" s="3">
        <v>1</v>
      </c>
      <c r="BH61" s="41">
        <v>1</v>
      </c>
      <c r="BI61" s="3">
        <v>1</v>
      </c>
      <c r="BJ61" s="41">
        <v>1</v>
      </c>
      <c r="BK61" s="3">
        <v>0</v>
      </c>
      <c r="BL61" s="41">
        <v>0</v>
      </c>
      <c r="BM61" s="44"/>
    </row>
    <row r="62" spans="1:65" ht="75" hidden="1" x14ac:dyDescent="0.25">
      <c r="A62" s="2">
        <v>2022</v>
      </c>
      <c r="B62" s="1" t="s">
        <v>72</v>
      </c>
      <c r="C62" s="21" t="s">
        <v>73</v>
      </c>
      <c r="D62" s="1" t="s">
        <v>171</v>
      </c>
      <c r="E62" s="21" t="s">
        <v>172</v>
      </c>
      <c r="F62" s="1" t="s">
        <v>185</v>
      </c>
      <c r="G62" s="24" t="s">
        <v>177</v>
      </c>
      <c r="H62" s="1" t="s">
        <v>186</v>
      </c>
      <c r="I62" s="24" t="s">
        <v>2064</v>
      </c>
      <c r="J62" s="1" t="s">
        <v>187</v>
      </c>
      <c r="K62" s="24" t="s">
        <v>179</v>
      </c>
      <c r="L62" s="1" t="s">
        <v>188</v>
      </c>
      <c r="M62" s="24" t="s">
        <v>2059</v>
      </c>
      <c r="N62" s="1" t="s">
        <v>189</v>
      </c>
      <c r="O62" s="24" t="s">
        <v>2064</v>
      </c>
      <c r="P62" s="1" t="s">
        <v>190</v>
      </c>
      <c r="Q62" s="24" t="s">
        <v>2059</v>
      </c>
      <c r="R62" s="2">
        <v>1106</v>
      </c>
      <c r="S62" s="31">
        <v>1106</v>
      </c>
      <c r="T62" s="21" t="s">
        <v>173</v>
      </c>
      <c r="U62" s="24" t="s">
        <v>2059</v>
      </c>
      <c r="V62" s="1" t="s">
        <v>37</v>
      </c>
      <c r="W62" s="8" t="s">
        <v>182</v>
      </c>
      <c r="X62" s="21" t="s">
        <v>183</v>
      </c>
      <c r="Y62" s="28"/>
      <c r="Z62" s="21" t="s">
        <v>184</v>
      </c>
      <c r="AA62" s="28"/>
      <c r="AB62" s="2">
        <v>15382</v>
      </c>
      <c r="AC62" s="56" t="s">
        <v>1565</v>
      </c>
      <c r="AD62" s="61"/>
      <c r="AE62" s="56" t="s">
        <v>1566</v>
      </c>
      <c r="AF62" s="28"/>
      <c r="AG62" s="1" t="s">
        <v>1472</v>
      </c>
      <c r="AH62" s="24"/>
      <c r="AI62" s="1" t="s">
        <v>1465</v>
      </c>
      <c r="AJ62" s="24"/>
      <c r="AK62" s="2">
        <v>25</v>
      </c>
      <c r="AL62" s="31"/>
      <c r="AM62" s="4">
        <v>3</v>
      </c>
      <c r="AN62" s="69">
        <f t="shared" si="0"/>
        <v>4</v>
      </c>
      <c r="AO62" s="3">
        <v>0</v>
      </c>
      <c r="AP62" s="41">
        <v>0</v>
      </c>
      <c r="AQ62" s="3">
        <v>0</v>
      </c>
      <c r="AR62" s="41">
        <v>0</v>
      </c>
      <c r="AS62" s="3">
        <v>2</v>
      </c>
      <c r="AT62" s="41">
        <v>3</v>
      </c>
      <c r="AU62" s="3">
        <v>0</v>
      </c>
      <c r="AV62" s="41">
        <v>0</v>
      </c>
      <c r="AW62" s="3">
        <v>1</v>
      </c>
      <c r="AX62" s="41">
        <v>1</v>
      </c>
      <c r="AY62" s="3">
        <v>0</v>
      </c>
      <c r="AZ62" s="41">
        <v>0</v>
      </c>
      <c r="BA62" s="3">
        <v>0</v>
      </c>
      <c r="BB62" s="41">
        <v>0</v>
      </c>
      <c r="BC62" s="3">
        <v>0</v>
      </c>
      <c r="BD62" s="41">
        <v>0</v>
      </c>
      <c r="BE62" s="3">
        <v>0</v>
      </c>
      <c r="BF62" s="41">
        <v>0</v>
      </c>
      <c r="BG62" s="3">
        <v>0</v>
      </c>
      <c r="BH62" s="41">
        <v>0</v>
      </c>
      <c r="BI62" s="3">
        <v>0</v>
      </c>
      <c r="BJ62" s="41">
        <v>0</v>
      </c>
      <c r="BK62" s="3">
        <v>0</v>
      </c>
      <c r="BL62" s="41">
        <v>0</v>
      </c>
      <c r="BM62" s="44" t="s">
        <v>2359</v>
      </c>
    </row>
    <row r="63" spans="1:65" ht="45" hidden="1" x14ac:dyDescent="0.25">
      <c r="A63" s="2">
        <v>2022</v>
      </c>
      <c r="B63" s="1" t="s">
        <v>91</v>
      </c>
      <c r="C63" s="21" t="s">
        <v>92</v>
      </c>
      <c r="D63" s="1" t="s">
        <v>191</v>
      </c>
      <c r="E63" s="21" t="s">
        <v>192</v>
      </c>
      <c r="F63" s="1" t="s">
        <v>197</v>
      </c>
      <c r="G63" s="24" t="s">
        <v>2059</v>
      </c>
      <c r="H63" s="1" t="s">
        <v>198</v>
      </c>
      <c r="I63" s="24" t="s">
        <v>2059</v>
      </c>
      <c r="J63" s="1" t="s">
        <v>199</v>
      </c>
      <c r="K63" s="24" t="s">
        <v>2059</v>
      </c>
      <c r="L63" s="1" t="s">
        <v>200</v>
      </c>
      <c r="M63" s="24" t="s">
        <v>2059</v>
      </c>
      <c r="N63" s="1" t="s">
        <v>201</v>
      </c>
      <c r="O63" s="24" t="s">
        <v>2059</v>
      </c>
      <c r="P63" s="1" t="s">
        <v>202</v>
      </c>
      <c r="Q63" s="24" t="s">
        <v>2059</v>
      </c>
      <c r="R63" s="2">
        <v>1107</v>
      </c>
      <c r="S63" s="31">
        <v>1106</v>
      </c>
      <c r="T63" s="21" t="s">
        <v>193</v>
      </c>
      <c r="U63" s="24" t="s">
        <v>173</v>
      </c>
      <c r="V63" s="1" t="s">
        <v>37</v>
      </c>
      <c r="W63" s="8" t="s">
        <v>194</v>
      </c>
      <c r="X63" s="21" t="s">
        <v>195</v>
      </c>
      <c r="Y63" s="28"/>
      <c r="Z63" s="21" t="s">
        <v>196</v>
      </c>
      <c r="AA63" s="28"/>
      <c r="AB63" s="2">
        <v>1148</v>
      </c>
      <c r="AC63" s="56" t="s">
        <v>1567</v>
      </c>
      <c r="AD63" s="61"/>
      <c r="AE63" s="56" t="s">
        <v>1568</v>
      </c>
      <c r="AF63" s="28"/>
      <c r="AG63" s="1" t="s">
        <v>1465</v>
      </c>
      <c r="AH63" s="24"/>
      <c r="AI63" s="1" t="s">
        <v>1472</v>
      </c>
      <c r="AJ63" s="24"/>
      <c r="AK63" s="2">
        <v>25</v>
      </c>
      <c r="AL63" s="31"/>
      <c r="AM63" s="4">
        <v>300000</v>
      </c>
      <c r="AN63" s="69">
        <f t="shared" si="0"/>
        <v>300000</v>
      </c>
      <c r="AO63" s="3">
        <v>0</v>
      </c>
      <c r="AP63" s="41">
        <v>0</v>
      </c>
      <c r="AQ63" s="3">
        <v>0</v>
      </c>
      <c r="AR63" s="41">
        <v>0</v>
      </c>
      <c r="AS63" s="3">
        <v>0</v>
      </c>
      <c r="AT63" s="41">
        <v>0</v>
      </c>
      <c r="AU63" s="3">
        <v>0</v>
      </c>
      <c r="AV63" s="41">
        <v>0</v>
      </c>
      <c r="AW63" s="3">
        <v>0</v>
      </c>
      <c r="AX63" s="41">
        <v>0</v>
      </c>
      <c r="AY63" s="3">
        <v>0</v>
      </c>
      <c r="AZ63" s="41">
        <v>0</v>
      </c>
      <c r="BA63" s="3">
        <v>300000</v>
      </c>
      <c r="BB63" s="41">
        <v>300000</v>
      </c>
      <c r="BC63" s="3">
        <v>0</v>
      </c>
      <c r="BD63" s="41">
        <v>0</v>
      </c>
      <c r="BE63" s="3">
        <v>0</v>
      </c>
      <c r="BF63" s="41">
        <v>0</v>
      </c>
      <c r="BG63" s="3">
        <v>0</v>
      </c>
      <c r="BH63" s="41">
        <v>0</v>
      </c>
      <c r="BI63" s="3">
        <v>0</v>
      </c>
      <c r="BJ63" s="41">
        <v>0</v>
      </c>
      <c r="BK63" s="3">
        <v>0</v>
      </c>
      <c r="BL63" s="41">
        <v>0</v>
      </c>
      <c r="BM63" s="44"/>
    </row>
    <row r="64" spans="1:65" ht="90" hidden="1" x14ac:dyDescent="0.25">
      <c r="A64" s="2">
        <v>2022</v>
      </c>
      <c r="B64" s="1" t="s">
        <v>91</v>
      </c>
      <c r="C64" s="21" t="s">
        <v>92</v>
      </c>
      <c r="D64" s="1" t="s">
        <v>191</v>
      </c>
      <c r="E64" s="21" t="s">
        <v>192</v>
      </c>
      <c r="F64" s="1" t="s">
        <v>197</v>
      </c>
      <c r="G64" s="24" t="s">
        <v>2059</v>
      </c>
      <c r="H64" s="1" t="s">
        <v>198</v>
      </c>
      <c r="I64" s="24" t="s">
        <v>2059</v>
      </c>
      <c r="J64" s="1" t="s">
        <v>199</v>
      </c>
      <c r="K64" s="24" t="s">
        <v>2059</v>
      </c>
      <c r="L64" s="1" t="s">
        <v>200</v>
      </c>
      <c r="M64" s="24" t="s">
        <v>2059</v>
      </c>
      <c r="N64" s="1" t="s">
        <v>201</v>
      </c>
      <c r="O64" s="24" t="s">
        <v>2059</v>
      </c>
      <c r="P64" s="1" t="s">
        <v>202</v>
      </c>
      <c r="Q64" s="24" t="s">
        <v>2059</v>
      </c>
      <c r="R64" s="2">
        <v>1107</v>
      </c>
      <c r="S64" s="31">
        <v>1106</v>
      </c>
      <c r="T64" s="21" t="s">
        <v>193</v>
      </c>
      <c r="U64" s="24"/>
      <c r="V64" s="1" t="s">
        <v>37</v>
      </c>
      <c r="W64" s="8" t="s">
        <v>194</v>
      </c>
      <c r="X64" s="21" t="s">
        <v>195</v>
      </c>
      <c r="Y64" s="28"/>
      <c r="Z64" s="21" t="s">
        <v>196</v>
      </c>
      <c r="AA64" s="28"/>
      <c r="AB64" s="2">
        <v>1149</v>
      </c>
      <c r="AC64" s="56" t="s">
        <v>1569</v>
      </c>
      <c r="AD64" s="61"/>
      <c r="AE64" s="56" t="s">
        <v>1570</v>
      </c>
      <c r="AF64" s="28"/>
      <c r="AG64" s="1" t="s">
        <v>1465</v>
      </c>
      <c r="AH64" s="24"/>
      <c r="AI64" s="1" t="s">
        <v>1465</v>
      </c>
      <c r="AJ64" s="24"/>
      <c r="AK64" s="2">
        <v>15</v>
      </c>
      <c r="AL64" s="31"/>
      <c r="AM64" s="4">
        <v>1</v>
      </c>
      <c r="AN64" s="69">
        <f t="shared" si="0"/>
        <v>1</v>
      </c>
      <c r="AO64" s="3">
        <v>0</v>
      </c>
      <c r="AP64" s="41">
        <v>0</v>
      </c>
      <c r="AQ64" s="3">
        <v>0</v>
      </c>
      <c r="AR64" s="41">
        <v>0</v>
      </c>
      <c r="AS64" s="3">
        <v>0</v>
      </c>
      <c r="AT64" s="41">
        <v>0</v>
      </c>
      <c r="AU64" s="3">
        <v>0</v>
      </c>
      <c r="AV64" s="41">
        <v>0</v>
      </c>
      <c r="AW64" s="3">
        <v>0</v>
      </c>
      <c r="AX64" s="41">
        <v>0</v>
      </c>
      <c r="AY64" s="3">
        <v>0</v>
      </c>
      <c r="AZ64" s="41">
        <v>0</v>
      </c>
      <c r="BA64" s="3">
        <v>0</v>
      </c>
      <c r="BB64" s="41">
        <v>0</v>
      </c>
      <c r="BC64" s="3">
        <v>0</v>
      </c>
      <c r="BD64" s="41">
        <v>0</v>
      </c>
      <c r="BE64" s="3">
        <v>0</v>
      </c>
      <c r="BF64" s="41">
        <v>0</v>
      </c>
      <c r="BG64" s="3">
        <v>0</v>
      </c>
      <c r="BH64" s="41">
        <v>0</v>
      </c>
      <c r="BI64" s="3">
        <v>0</v>
      </c>
      <c r="BJ64" s="41">
        <v>0</v>
      </c>
      <c r="BK64" s="3">
        <v>1</v>
      </c>
      <c r="BL64" s="41">
        <v>1</v>
      </c>
      <c r="BM64" s="44"/>
    </row>
    <row r="65" spans="1:65" ht="105" hidden="1" x14ac:dyDescent="0.25">
      <c r="A65" s="2">
        <v>2022</v>
      </c>
      <c r="B65" s="1" t="s">
        <v>91</v>
      </c>
      <c r="C65" s="21" t="s">
        <v>92</v>
      </c>
      <c r="D65" s="1" t="s">
        <v>191</v>
      </c>
      <c r="E65" s="21" t="s">
        <v>192</v>
      </c>
      <c r="F65" s="1" t="s">
        <v>197</v>
      </c>
      <c r="G65" s="24" t="s">
        <v>2059</v>
      </c>
      <c r="H65" s="1" t="s">
        <v>198</v>
      </c>
      <c r="I65" s="24" t="s">
        <v>2059</v>
      </c>
      <c r="J65" s="1" t="s">
        <v>199</v>
      </c>
      <c r="K65" s="24" t="s">
        <v>2059</v>
      </c>
      <c r="L65" s="1" t="s">
        <v>200</v>
      </c>
      <c r="M65" s="24" t="s">
        <v>2059</v>
      </c>
      <c r="N65" s="1" t="s">
        <v>201</v>
      </c>
      <c r="O65" s="24" t="s">
        <v>2059</v>
      </c>
      <c r="P65" s="1" t="s">
        <v>202</v>
      </c>
      <c r="Q65" s="24" t="s">
        <v>2059</v>
      </c>
      <c r="R65" s="2">
        <v>1107</v>
      </c>
      <c r="S65" s="31">
        <v>1106</v>
      </c>
      <c r="T65" s="21" t="s">
        <v>193</v>
      </c>
      <c r="U65" s="24"/>
      <c r="V65" s="1" t="s">
        <v>37</v>
      </c>
      <c r="W65" s="8" t="s">
        <v>194</v>
      </c>
      <c r="X65" s="21" t="s">
        <v>195</v>
      </c>
      <c r="Y65" s="28"/>
      <c r="Z65" s="21" t="s">
        <v>196</v>
      </c>
      <c r="AA65" s="28"/>
      <c r="AB65" s="2">
        <v>1150</v>
      </c>
      <c r="AC65" s="56" t="s">
        <v>1571</v>
      </c>
      <c r="AD65" s="61"/>
      <c r="AE65" s="56" t="s">
        <v>1572</v>
      </c>
      <c r="AF65" s="28"/>
      <c r="AG65" s="1" t="s">
        <v>1472</v>
      </c>
      <c r="AH65" s="24"/>
      <c r="AI65" s="1" t="s">
        <v>1472</v>
      </c>
      <c r="AJ65" s="24"/>
      <c r="AK65" s="2">
        <v>10</v>
      </c>
      <c r="AL65" s="31"/>
      <c r="AM65" s="4">
        <v>5000</v>
      </c>
      <c r="AN65" s="69">
        <f t="shared" si="0"/>
        <v>5500</v>
      </c>
      <c r="AO65" s="3">
        <v>200</v>
      </c>
      <c r="AP65" s="41">
        <v>300</v>
      </c>
      <c r="AQ65" s="3">
        <v>450</v>
      </c>
      <c r="AR65" s="41">
        <v>450</v>
      </c>
      <c r="AS65" s="3">
        <v>450</v>
      </c>
      <c r="AT65" s="41">
        <v>500</v>
      </c>
      <c r="AU65" s="3">
        <v>200</v>
      </c>
      <c r="AV65" s="41">
        <v>300</v>
      </c>
      <c r="AW65" s="3">
        <v>475</v>
      </c>
      <c r="AX65" s="41">
        <v>500</v>
      </c>
      <c r="AY65" s="3">
        <v>475</v>
      </c>
      <c r="AZ65" s="41">
        <v>550</v>
      </c>
      <c r="BA65" s="3">
        <v>500</v>
      </c>
      <c r="BB65" s="41">
        <v>550</v>
      </c>
      <c r="BC65" s="3">
        <v>475</v>
      </c>
      <c r="BD65" s="41">
        <v>550</v>
      </c>
      <c r="BE65" s="3">
        <v>475</v>
      </c>
      <c r="BF65" s="41">
        <v>550</v>
      </c>
      <c r="BG65" s="3">
        <v>550</v>
      </c>
      <c r="BH65" s="41">
        <v>500</v>
      </c>
      <c r="BI65" s="3">
        <v>550</v>
      </c>
      <c r="BJ65" s="41">
        <v>550</v>
      </c>
      <c r="BK65" s="3">
        <v>200</v>
      </c>
      <c r="BL65" s="41">
        <v>200</v>
      </c>
      <c r="BM65" s="44" t="s">
        <v>2356</v>
      </c>
    </row>
    <row r="66" spans="1:65" ht="105" hidden="1" x14ac:dyDescent="0.25">
      <c r="A66" s="2">
        <v>2022</v>
      </c>
      <c r="B66" s="1" t="s">
        <v>91</v>
      </c>
      <c r="C66" s="21" t="s">
        <v>92</v>
      </c>
      <c r="D66" s="1" t="s">
        <v>191</v>
      </c>
      <c r="E66" s="21" t="s">
        <v>192</v>
      </c>
      <c r="F66" s="1" t="s">
        <v>197</v>
      </c>
      <c r="G66" s="24" t="s">
        <v>2059</v>
      </c>
      <c r="H66" s="1" t="s">
        <v>198</v>
      </c>
      <c r="I66" s="24" t="s">
        <v>2059</v>
      </c>
      <c r="J66" s="1" t="s">
        <v>199</v>
      </c>
      <c r="K66" s="24" t="s">
        <v>2059</v>
      </c>
      <c r="L66" s="1" t="s">
        <v>200</v>
      </c>
      <c r="M66" s="24" t="s">
        <v>2059</v>
      </c>
      <c r="N66" s="1" t="s">
        <v>201</v>
      </c>
      <c r="O66" s="24" t="s">
        <v>2059</v>
      </c>
      <c r="P66" s="1" t="s">
        <v>202</v>
      </c>
      <c r="Q66" s="24" t="s">
        <v>2059</v>
      </c>
      <c r="R66" s="2">
        <v>1107</v>
      </c>
      <c r="S66" s="31">
        <v>1106</v>
      </c>
      <c r="T66" s="21" t="s">
        <v>193</v>
      </c>
      <c r="U66" s="24"/>
      <c r="V66" s="1" t="s">
        <v>37</v>
      </c>
      <c r="W66" s="8" t="s">
        <v>194</v>
      </c>
      <c r="X66" s="21" t="s">
        <v>195</v>
      </c>
      <c r="Y66" s="28"/>
      <c r="Z66" s="21" t="s">
        <v>196</v>
      </c>
      <c r="AA66" s="28"/>
      <c r="AB66" s="2">
        <v>1151</v>
      </c>
      <c r="AC66" s="56" t="s">
        <v>1573</v>
      </c>
      <c r="AD66" s="61"/>
      <c r="AE66" s="56" t="s">
        <v>1572</v>
      </c>
      <c r="AF66" s="28"/>
      <c r="AG66" s="1" t="s">
        <v>1472</v>
      </c>
      <c r="AH66" s="24"/>
      <c r="AI66" s="1" t="s">
        <v>1472</v>
      </c>
      <c r="AJ66" s="24"/>
      <c r="AK66" s="2">
        <v>10</v>
      </c>
      <c r="AL66" s="31"/>
      <c r="AM66" s="4">
        <v>3000</v>
      </c>
      <c r="AN66" s="69">
        <f t="shared" si="0"/>
        <v>3500</v>
      </c>
      <c r="AO66" s="3">
        <v>200</v>
      </c>
      <c r="AP66" s="41">
        <v>200</v>
      </c>
      <c r="AQ66" s="3">
        <v>300</v>
      </c>
      <c r="AR66" s="41">
        <v>300</v>
      </c>
      <c r="AS66" s="3">
        <v>250</v>
      </c>
      <c r="AT66" s="41">
        <v>300</v>
      </c>
      <c r="AU66" s="3">
        <v>150</v>
      </c>
      <c r="AV66" s="41">
        <v>150</v>
      </c>
      <c r="AW66" s="3">
        <v>300</v>
      </c>
      <c r="AX66" s="41">
        <v>300</v>
      </c>
      <c r="AY66" s="3">
        <v>300</v>
      </c>
      <c r="AZ66" s="41">
        <v>300</v>
      </c>
      <c r="BA66" s="3">
        <v>250</v>
      </c>
      <c r="BB66" s="41">
        <v>300</v>
      </c>
      <c r="BC66" s="3">
        <v>250</v>
      </c>
      <c r="BD66" s="41">
        <v>400</v>
      </c>
      <c r="BE66" s="3">
        <v>250</v>
      </c>
      <c r="BF66" s="41">
        <v>450</v>
      </c>
      <c r="BG66" s="3">
        <v>250</v>
      </c>
      <c r="BH66" s="41">
        <v>300</v>
      </c>
      <c r="BI66" s="3">
        <v>350</v>
      </c>
      <c r="BJ66" s="41">
        <v>350</v>
      </c>
      <c r="BK66" s="3">
        <v>150</v>
      </c>
      <c r="BL66" s="41">
        <v>150</v>
      </c>
      <c r="BM66" s="44" t="s">
        <v>2356</v>
      </c>
    </row>
    <row r="67" spans="1:65" ht="75" hidden="1" x14ac:dyDescent="0.25">
      <c r="A67" s="2">
        <v>2022</v>
      </c>
      <c r="B67" s="1" t="s">
        <v>91</v>
      </c>
      <c r="C67" s="21" t="s">
        <v>92</v>
      </c>
      <c r="D67" s="1" t="s">
        <v>191</v>
      </c>
      <c r="E67" s="21" t="s">
        <v>192</v>
      </c>
      <c r="F67" s="1" t="s">
        <v>197</v>
      </c>
      <c r="G67" s="24" t="s">
        <v>2059</v>
      </c>
      <c r="H67" s="1" t="s">
        <v>198</v>
      </c>
      <c r="I67" s="24" t="s">
        <v>2059</v>
      </c>
      <c r="J67" s="1" t="s">
        <v>199</v>
      </c>
      <c r="K67" s="24" t="s">
        <v>2059</v>
      </c>
      <c r="L67" s="1" t="s">
        <v>200</v>
      </c>
      <c r="M67" s="24" t="s">
        <v>2059</v>
      </c>
      <c r="N67" s="1" t="s">
        <v>201</v>
      </c>
      <c r="O67" s="24" t="s">
        <v>2059</v>
      </c>
      <c r="P67" s="1" t="s">
        <v>202</v>
      </c>
      <c r="Q67" s="24" t="s">
        <v>2059</v>
      </c>
      <c r="R67" s="2">
        <v>1107</v>
      </c>
      <c r="S67" s="31">
        <v>1106</v>
      </c>
      <c r="T67" s="21" t="s">
        <v>193</v>
      </c>
      <c r="U67" s="24"/>
      <c r="V67" s="1" t="s">
        <v>37</v>
      </c>
      <c r="W67" s="8" t="s">
        <v>194</v>
      </c>
      <c r="X67" s="21" t="s">
        <v>195</v>
      </c>
      <c r="Y67" s="28"/>
      <c r="Z67" s="21" t="s">
        <v>196</v>
      </c>
      <c r="AA67" s="28"/>
      <c r="AB67" s="2">
        <v>1153</v>
      </c>
      <c r="AC67" s="56" t="s">
        <v>1574</v>
      </c>
      <c r="AD67" s="61"/>
      <c r="AE67" s="56" t="s">
        <v>1575</v>
      </c>
      <c r="AF67" s="28"/>
      <c r="AG67" s="1" t="s">
        <v>1465</v>
      </c>
      <c r="AH67" s="24"/>
      <c r="AI67" s="1" t="s">
        <v>1472</v>
      </c>
      <c r="AJ67" s="24"/>
      <c r="AK67" s="2">
        <v>10</v>
      </c>
      <c r="AL67" s="31"/>
      <c r="AM67" s="4">
        <v>220000</v>
      </c>
      <c r="AN67" s="69">
        <f t="shared" si="0"/>
        <v>220000</v>
      </c>
      <c r="AO67" s="3">
        <v>0</v>
      </c>
      <c r="AP67" s="41">
        <v>0</v>
      </c>
      <c r="AQ67" s="3">
        <v>0</v>
      </c>
      <c r="AR67" s="41">
        <v>0</v>
      </c>
      <c r="AS67" s="3">
        <v>0</v>
      </c>
      <c r="AT67" s="41">
        <v>0</v>
      </c>
      <c r="AU67" s="3">
        <v>0</v>
      </c>
      <c r="AV67" s="41">
        <v>0</v>
      </c>
      <c r="AW67" s="3">
        <v>0</v>
      </c>
      <c r="AX67" s="41">
        <v>0</v>
      </c>
      <c r="AY67" s="3">
        <v>0</v>
      </c>
      <c r="AZ67" s="41">
        <v>0</v>
      </c>
      <c r="BA67" s="3">
        <v>0</v>
      </c>
      <c r="BB67" s="41">
        <v>0</v>
      </c>
      <c r="BC67" s="3">
        <v>0</v>
      </c>
      <c r="BD67" s="41">
        <v>0</v>
      </c>
      <c r="BE67" s="3">
        <v>0</v>
      </c>
      <c r="BF67" s="41">
        <v>0</v>
      </c>
      <c r="BG67" s="3">
        <v>0</v>
      </c>
      <c r="BH67" s="41">
        <v>0</v>
      </c>
      <c r="BI67" s="3">
        <v>0</v>
      </c>
      <c r="BJ67" s="41">
        <v>0</v>
      </c>
      <c r="BK67" s="3">
        <v>220000</v>
      </c>
      <c r="BL67" s="41">
        <v>220000</v>
      </c>
      <c r="BM67" s="44"/>
    </row>
    <row r="68" spans="1:65" ht="60" hidden="1" x14ac:dyDescent="0.25">
      <c r="A68" s="2">
        <v>2022</v>
      </c>
      <c r="B68" s="1" t="s">
        <v>91</v>
      </c>
      <c r="C68" s="21" t="s">
        <v>92</v>
      </c>
      <c r="D68" s="1" t="s">
        <v>191</v>
      </c>
      <c r="E68" s="21" t="s">
        <v>192</v>
      </c>
      <c r="F68" s="1" t="s">
        <v>197</v>
      </c>
      <c r="G68" s="24" t="s">
        <v>2059</v>
      </c>
      <c r="H68" s="1" t="s">
        <v>198</v>
      </c>
      <c r="I68" s="24" t="s">
        <v>2059</v>
      </c>
      <c r="J68" s="1" t="s">
        <v>199</v>
      </c>
      <c r="K68" s="24" t="s">
        <v>2059</v>
      </c>
      <c r="L68" s="1" t="s">
        <v>200</v>
      </c>
      <c r="M68" s="24" t="s">
        <v>2059</v>
      </c>
      <c r="N68" s="1" t="s">
        <v>201</v>
      </c>
      <c r="O68" s="24" t="s">
        <v>2059</v>
      </c>
      <c r="P68" s="1" t="s">
        <v>202</v>
      </c>
      <c r="Q68" s="24" t="s">
        <v>2059</v>
      </c>
      <c r="R68" s="2">
        <v>1107</v>
      </c>
      <c r="S68" s="31">
        <v>1106</v>
      </c>
      <c r="T68" s="21" t="s">
        <v>193</v>
      </c>
      <c r="U68" s="24"/>
      <c r="V68" s="1" t="s">
        <v>37</v>
      </c>
      <c r="W68" s="8" t="s">
        <v>194</v>
      </c>
      <c r="X68" s="21" t="s">
        <v>195</v>
      </c>
      <c r="Y68" s="28"/>
      <c r="Z68" s="21" t="s">
        <v>196</v>
      </c>
      <c r="AA68" s="28"/>
      <c r="AB68" s="2">
        <v>5557</v>
      </c>
      <c r="AC68" s="56" t="s">
        <v>1576</v>
      </c>
      <c r="AD68" s="61"/>
      <c r="AE68" s="56" t="s">
        <v>1577</v>
      </c>
      <c r="AF68" s="28"/>
      <c r="AG68" s="1" t="s">
        <v>1465</v>
      </c>
      <c r="AH68" s="24"/>
      <c r="AI68" s="1" t="s">
        <v>1465</v>
      </c>
      <c r="AJ68" s="24"/>
      <c r="AK68" s="2">
        <v>10</v>
      </c>
      <c r="AL68" s="31"/>
      <c r="AM68" s="4">
        <v>1</v>
      </c>
      <c r="AN68" s="69">
        <f t="shared" si="0"/>
        <v>1</v>
      </c>
      <c r="AO68" s="3">
        <v>0</v>
      </c>
      <c r="AP68" s="41">
        <v>0</v>
      </c>
      <c r="AQ68" s="3">
        <v>0</v>
      </c>
      <c r="AR68" s="41">
        <v>0</v>
      </c>
      <c r="AS68" s="3">
        <v>0</v>
      </c>
      <c r="AT68" s="41">
        <v>0</v>
      </c>
      <c r="AU68" s="3">
        <v>0</v>
      </c>
      <c r="AV68" s="41">
        <v>0</v>
      </c>
      <c r="AW68" s="3">
        <v>0</v>
      </c>
      <c r="AX68" s="41">
        <v>0</v>
      </c>
      <c r="AY68" s="3">
        <v>0</v>
      </c>
      <c r="AZ68" s="41">
        <v>0</v>
      </c>
      <c r="BA68" s="3">
        <v>0</v>
      </c>
      <c r="BB68" s="41">
        <v>0</v>
      </c>
      <c r="BC68" s="3">
        <v>0</v>
      </c>
      <c r="BD68" s="41">
        <v>0</v>
      </c>
      <c r="BE68" s="3">
        <v>0</v>
      </c>
      <c r="BF68" s="41">
        <v>0</v>
      </c>
      <c r="BG68" s="3">
        <v>0</v>
      </c>
      <c r="BH68" s="41">
        <v>0</v>
      </c>
      <c r="BI68" s="3">
        <v>0</v>
      </c>
      <c r="BJ68" s="41">
        <v>0</v>
      </c>
      <c r="BK68" s="3">
        <v>1</v>
      </c>
      <c r="BL68" s="41">
        <v>1</v>
      </c>
      <c r="BM68" s="44"/>
    </row>
    <row r="69" spans="1:65" ht="75" hidden="1" x14ac:dyDescent="0.25">
      <c r="A69" s="2">
        <v>2022</v>
      </c>
      <c r="B69" s="1" t="s">
        <v>91</v>
      </c>
      <c r="C69" s="21" t="s">
        <v>92</v>
      </c>
      <c r="D69" s="1" t="s">
        <v>191</v>
      </c>
      <c r="E69" s="21" t="s">
        <v>192</v>
      </c>
      <c r="F69" s="1" t="s">
        <v>197</v>
      </c>
      <c r="G69" s="24" t="s">
        <v>2059</v>
      </c>
      <c r="H69" s="1" t="s">
        <v>198</v>
      </c>
      <c r="I69" s="24" t="s">
        <v>2059</v>
      </c>
      <c r="J69" s="1" t="s">
        <v>199</v>
      </c>
      <c r="K69" s="24" t="s">
        <v>2059</v>
      </c>
      <c r="L69" s="1" t="s">
        <v>200</v>
      </c>
      <c r="M69" s="24" t="s">
        <v>2059</v>
      </c>
      <c r="N69" s="1" t="s">
        <v>201</v>
      </c>
      <c r="O69" s="24" t="s">
        <v>2059</v>
      </c>
      <c r="P69" s="1" t="s">
        <v>202</v>
      </c>
      <c r="Q69" s="24" t="s">
        <v>2059</v>
      </c>
      <c r="R69" s="2">
        <v>1107</v>
      </c>
      <c r="S69" s="31">
        <v>1106</v>
      </c>
      <c r="T69" s="21" t="s">
        <v>193</v>
      </c>
      <c r="U69" s="24"/>
      <c r="V69" s="1" t="s">
        <v>37</v>
      </c>
      <c r="W69" s="8" t="s">
        <v>194</v>
      </c>
      <c r="X69" s="21" t="s">
        <v>195</v>
      </c>
      <c r="Y69" s="28"/>
      <c r="Z69" s="21" t="s">
        <v>196</v>
      </c>
      <c r="AA69" s="28"/>
      <c r="AB69" s="2">
        <v>5560</v>
      </c>
      <c r="AC69" s="56" t="s">
        <v>1578</v>
      </c>
      <c r="AD69" s="61"/>
      <c r="AE69" s="56" t="s">
        <v>1579</v>
      </c>
      <c r="AF69" s="28"/>
      <c r="AG69" s="1" t="s">
        <v>1465</v>
      </c>
      <c r="AH69" s="24"/>
      <c r="AI69" s="1" t="s">
        <v>1465</v>
      </c>
      <c r="AJ69" s="24"/>
      <c r="AK69" s="2">
        <v>5</v>
      </c>
      <c r="AL69" s="31"/>
      <c r="AM69" s="4">
        <v>13</v>
      </c>
      <c r="AN69" s="69">
        <f t="shared" si="0"/>
        <v>13</v>
      </c>
      <c r="AO69" s="3">
        <v>0</v>
      </c>
      <c r="AP69" s="41">
        <v>0</v>
      </c>
      <c r="AQ69" s="3">
        <v>0</v>
      </c>
      <c r="AR69" s="41">
        <v>0</v>
      </c>
      <c r="AS69" s="3">
        <v>0</v>
      </c>
      <c r="AT69" s="41">
        <v>0</v>
      </c>
      <c r="AU69" s="3">
        <v>0</v>
      </c>
      <c r="AV69" s="41">
        <v>0</v>
      </c>
      <c r="AW69" s="3">
        <v>0</v>
      </c>
      <c r="AX69" s="41">
        <v>0</v>
      </c>
      <c r="AY69" s="3">
        <v>0</v>
      </c>
      <c r="AZ69" s="41">
        <v>0</v>
      </c>
      <c r="BA69" s="3">
        <v>0</v>
      </c>
      <c r="BB69" s="41">
        <v>0</v>
      </c>
      <c r="BC69" s="3">
        <v>0</v>
      </c>
      <c r="BD69" s="41">
        <v>0</v>
      </c>
      <c r="BE69" s="3">
        <v>0</v>
      </c>
      <c r="BF69" s="41">
        <v>0</v>
      </c>
      <c r="BG69" s="3">
        <v>0</v>
      </c>
      <c r="BH69" s="41">
        <v>0</v>
      </c>
      <c r="BI69" s="3">
        <v>0</v>
      </c>
      <c r="BJ69" s="41">
        <v>0</v>
      </c>
      <c r="BK69" s="3">
        <v>13</v>
      </c>
      <c r="BL69" s="41">
        <v>13</v>
      </c>
      <c r="BM69" s="44"/>
    </row>
    <row r="70" spans="1:65" ht="45" hidden="1" x14ac:dyDescent="0.25">
      <c r="A70" s="2">
        <v>2022</v>
      </c>
      <c r="B70" s="1" t="s">
        <v>91</v>
      </c>
      <c r="C70" s="21" t="s">
        <v>92</v>
      </c>
      <c r="D70" s="1" t="s">
        <v>191</v>
      </c>
      <c r="E70" s="21" t="s">
        <v>192</v>
      </c>
      <c r="F70" s="1" t="s">
        <v>197</v>
      </c>
      <c r="G70" s="24" t="s">
        <v>2059</v>
      </c>
      <c r="H70" s="1" t="s">
        <v>198</v>
      </c>
      <c r="I70" s="24" t="s">
        <v>2059</v>
      </c>
      <c r="J70" s="1" t="s">
        <v>199</v>
      </c>
      <c r="K70" s="24" t="s">
        <v>2059</v>
      </c>
      <c r="L70" s="1" t="s">
        <v>200</v>
      </c>
      <c r="M70" s="24" t="s">
        <v>2059</v>
      </c>
      <c r="N70" s="1" t="s">
        <v>201</v>
      </c>
      <c r="O70" s="24" t="s">
        <v>2059</v>
      </c>
      <c r="P70" s="1" t="s">
        <v>202</v>
      </c>
      <c r="Q70" s="24" t="s">
        <v>2059</v>
      </c>
      <c r="R70" s="2">
        <v>1107</v>
      </c>
      <c r="S70" s="31">
        <v>1106</v>
      </c>
      <c r="T70" s="21" t="s">
        <v>193</v>
      </c>
      <c r="U70" s="24"/>
      <c r="V70" s="1" t="s">
        <v>37</v>
      </c>
      <c r="W70" s="8" t="s">
        <v>194</v>
      </c>
      <c r="X70" s="21" t="s">
        <v>195</v>
      </c>
      <c r="Y70" s="28"/>
      <c r="Z70" s="21" t="s">
        <v>196</v>
      </c>
      <c r="AA70" s="28"/>
      <c r="AB70" s="2">
        <v>9256</v>
      </c>
      <c r="AC70" s="56" t="s">
        <v>1580</v>
      </c>
      <c r="AD70" s="61"/>
      <c r="AE70" s="56" t="s">
        <v>1581</v>
      </c>
      <c r="AF70" s="28"/>
      <c r="AG70" s="1" t="s">
        <v>1472</v>
      </c>
      <c r="AH70" s="24"/>
      <c r="AI70" s="1" t="s">
        <v>1472</v>
      </c>
      <c r="AJ70" s="24"/>
      <c r="AK70" s="2">
        <v>15</v>
      </c>
      <c r="AL70" s="31"/>
      <c r="AM70" s="4">
        <v>7000</v>
      </c>
      <c r="AN70" s="69">
        <f t="shared" si="0"/>
        <v>10000</v>
      </c>
      <c r="AO70" s="3">
        <v>500</v>
      </c>
      <c r="AP70" s="41">
        <v>700</v>
      </c>
      <c r="AQ70" s="3">
        <v>500</v>
      </c>
      <c r="AR70" s="41">
        <v>500</v>
      </c>
      <c r="AS70" s="3">
        <v>300</v>
      </c>
      <c r="AT70" s="41">
        <v>500</v>
      </c>
      <c r="AU70" s="3">
        <v>300</v>
      </c>
      <c r="AV70" s="41">
        <v>300</v>
      </c>
      <c r="AW70" s="3">
        <v>500</v>
      </c>
      <c r="AX70" s="41">
        <v>600</v>
      </c>
      <c r="AY70" s="3">
        <v>400</v>
      </c>
      <c r="AZ70" s="41">
        <v>450</v>
      </c>
      <c r="BA70" s="3">
        <v>1000</v>
      </c>
      <c r="BB70" s="41">
        <v>1750</v>
      </c>
      <c r="BC70" s="3">
        <v>1000</v>
      </c>
      <c r="BD70" s="41">
        <v>1500</v>
      </c>
      <c r="BE70" s="3">
        <v>1000</v>
      </c>
      <c r="BF70" s="41">
        <v>2000</v>
      </c>
      <c r="BG70" s="3">
        <v>500</v>
      </c>
      <c r="BH70" s="41">
        <v>700</v>
      </c>
      <c r="BI70" s="3">
        <v>500</v>
      </c>
      <c r="BJ70" s="41">
        <v>500</v>
      </c>
      <c r="BK70" s="3">
        <v>500</v>
      </c>
      <c r="BL70" s="41">
        <v>500</v>
      </c>
      <c r="BM70" s="44" t="s">
        <v>2356</v>
      </c>
    </row>
    <row r="71" spans="1:65" ht="30" hidden="1" x14ac:dyDescent="0.25">
      <c r="A71" s="2">
        <v>2022</v>
      </c>
      <c r="B71" s="1" t="s">
        <v>204</v>
      </c>
      <c r="C71" s="21" t="s">
        <v>203</v>
      </c>
      <c r="D71" s="1" t="s">
        <v>205</v>
      </c>
      <c r="E71" s="21" t="s">
        <v>206</v>
      </c>
      <c r="F71" s="1" t="s">
        <v>210</v>
      </c>
      <c r="G71" s="24" t="s">
        <v>2059</v>
      </c>
      <c r="H71" s="1" t="s">
        <v>211</v>
      </c>
      <c r="I71" s="24" t="s">
        <v>2059</v>
      </c>
      <c r="J71" s="1" t="s">
        <v>212</v>
      </c>
      <c r="K71" s="24" t="s">
        <v>2059</v>
      </c>
      <c r="L71" s="1" t="s">
        <v>213</v>
      </c>
      <c r="M71" s="24"/>
      <c r="N71" s="1" t="s">
        <v>201</v>
      </c>
      <c r="O71" s="24" t="s">
        <v>1312</v>
      </c>
      <c r="P71" s="1" t="s">
        <v>202</v>
      </c>
      <c r="Q71" s="24" t="s">
        <v>1313</v>
      </c>
      <c r="R71" s="2">
        <v>1107</v>
      </c>
      <c r="S71" s="31">
        <v>1149</v>
      </c>
      <c r="T71" s="21" t="s">
        <v>193</v>
      </c>
      <c r="U71" s="24" t="s">
        <v>1439</v>
      </c>
      <c r="V71" s="1" t="s">
        <v>37</v>
      </c>
      <c r="W71" s="8" t="s">
        <v>207</v>
      </c>
      <c r="X71" s="21" t="s">
        <v>208</v>
      </c>
      <c r="Y71" s="28"/>
      <c r="Z71" s="21" t="s">
        <v>209</v>
      </c>
      <c r="AA71" s="28"/>
      <c r="AB71" s="2">
        <v>10227</v>
      </c>
      <c r="AC71" s="56" t="s">
        <v>1582</v>
      </c>
      <c r="AD71" s="61"/>
      <c r="AE71" s="21" t="s">
        <v>1583</v>
      </c>
      <c r="AF71" s="28"/>
      <c r="AG71" s="1" t="s">
        <v>1465</v>
      </c>
      <c r="AH71" s="24"/>
      <c r="AI71" s="1" t="s">
        <v>1472</v>
      </c>
      <c r="AJ71" s="24"/>
      <c r="AK71" s="2">
        <v>50</v>
      </c>
      <c r="AL71" s="31">
        <v>50</v>
      </c>
      <c r="AM71" s="4">
        <v>3000</v>
      </c>
      <c r="AN71" s="69">
        <f t="shared" ref="AN71:AN134" si="1">SUM(AP71,AR71,AT71,AV71,AX71,AZ71,BB71,BD71,BF71,BH71,BJ71,BL71)</f>
        <v>4000</v>
      </c>
      <c r="AO71" s="3">
        <v>0</v>
      </c>
      <c r="AP71" s="41">
        <v>0</v>
      </c>
      <c r="AQ71" s="3">
        <v>0</v>
      </c>
      <c r="AR71" s="41">
        <v>0</v>
      </c>
      <c r="AS71" s="3">
        <v>0</v>
      </c>
      <c r="AT71" s="41">
        <v>0</v>
      </c>
      <c r="AU71" s="3">
        <v>0</v>
      </c>
      <c r="AV71" s="41">
        <v>0</v>
      </c>
      <c r="AW71" s="3">
        <v>0</v>
      </c>
      <c r="AX71" s="41">
        <v>0</v>
      </c>
      <c r="AY71" s="3">
        <v>0</v>
      </c>
      <c r="AZ71" s="41">
        <v>0</v>
      </c>
      <c r="BA71" s="3">
        <v>0</v>
      </c>
      <c r="BB71" s="41">
        <v>0</v>
      </c>
      <c r="BC71" s="3">
        <v>0</v>
      </c>
      <c r="BD71" s="41">
        <v>0</v>
      </c>
      <c r="BE71" s="3">
        <v>0</v>
      </c>
      <c r="BF71" s="41">
        <v>0</v>
      </c>
      <c r="BG71" s="3">
        <v>0</v>
      </c>
      <c r="BH71" s="41">
        <v>0</v>
      </c>
      <c r="BI71" s="3">
        <v>0</v>
      </c>
      <c r="BJ71" s="41">
        <v>0</v>
      </c>
      <c r="BK71" s="3">
        <v>3000</v>
      </c>
      <c r="BL71" s="41">
        <v>4000</v>
      </c>
      <c r="BM71" s="44" t="s">
        <v>2325</v>
      </c>
    </row>
    <row r="72" spans="1:65" ht="30" hidden="1" x14ac:dyDescent="0.25">
      <c r="A72" s="2">
        <v>2022</v>
      </c>
      <c r="B72" s="1" t="s">
        <v>204</v>
      </c>
      <c r="C72" s="21" t="s">
        <v>203</v>
      </c>
      <c r="D72" s="1" t="s">
        <v>205</v>
      </c>
      <c r="E72" s="21" t="s">
        <v>206</v>
      </c>
      <c r="F72" s="1" t="s">
        <v>210</v>
      </c>
      <c r="G72" s="24" t="s">
        <v>2059</v>
      </c>
      <c r="H72" s="1" t="s">
        <v>211</v>
      </c>
      <c r="I72" s="24" t="s">
        <v>2059</v>
      </c>
      <c r="J72" s="1" t="s">
        <v>212</v>
      </c>
      <c r="K72" s="24" t="s">
        <v>2059</v>
      </c>
      <c r="L72" s="1" t="s">
        <v>213</v>
      </c>
      <c r="M72" s="24"/>
      <c r="N72" s="1" t="s">
        <v>201</v>
      </c>
      <c r="O72" s="24" t="s">
        <v>1312</v>
      </c>
      <c r="P72" s="1" t="s">
        <v>202</v>
      </c>
      <c r="Q72" s="24" t="s">
        <v>1313</v>
      </c>
      <c r="R72" s="2">
        <v>1107</v>
      </c>
      <c r="S72" s="31">
        <v>1149</v>
      </c>
      <c r="T72" s="21" t="s">
        <v>193</v>
      </c>
      <c r="U72" s="24" t="s">
        <v>1439</v>
      </c>
      <c r="V72" s="1" t="s">
        <v>37</v>
      </c>
      <c r="W72" s="8" t="s">
        <v>207</v>
      </c>
      <c r="X72" s="21" t="s">
        <v>208</v>
      </c>
      <c r="Y72" s="28"/>
      <c r="Z72" s="21" t="s">
        <v>209</v>
      </c>
      <c r="AA72" s="28"/>
      <c r="AB72" s="2">
        <v>10969</v>
      </c>
      <c r="AC72" s="56" t="s">
        <v>1584</v>
      </c>
      <c r="AD72" s="61"/>
      <c r="AE72" s="21" t="s">
        <v>1585</v>
      </c>
      <c r="AF72" s="28"/>
      <c r="AG72" s="1" t="s">
        <v>1465</v>
      </c>
      <c r="AH72" s="24"/>
      <c r="AI72" s="1" t="s">
        <v>1472</v>
      </c>
      <c r="AJ72" s="24"/>
      <c r="AK72" s="2">
        <v>20</v>
      </c>
      <c r="AL72" s="31">
        <v>20</v>
      </c>
      <c r="AM72" s="4">
        <v>10</v>
      </c>
      <c r="AN72" s="69">
        <f t="shared" si="1"/>
        <v>25</v>
      </c>
      <c r="AO72" s="3">
        <v>0</v>
      </c>
      <c r="AP72" s="41">
        <v>0</v>
      </c>
      <c r="AQ72" s="3">
        <v>0</v>
      </c>
      <c r="AR72" s="41">
        <v>0</v>
      </c>
      <c r="AS72" s="3">
        <v>0</v>
      </c>
      <c r="AT72" s="41">
        <v>0</v>
      </c>
      <c r="AU72" s="3">
        <v>0</v>
      </c>
      <c r="AV72" s="41">
        <v>0</v>
      </c>
      <c r="AW72" s="3">
        <v>0</v>
      </c>
      <c r="AX72" s="41">
        <v>0</v>
      </c>
      <c r="AY72" s="3">
        <v>0</v>
      </c>
      <c r="AZ72" s="41">
        <v>0</v>
      </c>
      <c r="BA72" s="3">
        <v>0</v>
      </c>
      <c r="BB72" s="41">
        <v>0</v>
      </c>
      <c r="BC72" s="3">
        <v>0</v>
      </c>
      <c r="BD72" s="41">
        <v>0</v>
      </c>
      <c r="BE72" s="3">
        <v>0</v>
      </c>
      <c r="BF72" s="41">
        <v>0</v>
      </c>
      <c r="BG72" s="3">
        <v>0</v>
      </c>
      <c r="BH72" s="41">
        <v>0</v>
      </c>
      <c r="BI72" s="3">
        <v>10</v>
      </c>
      <c r="BJ72" s="41">
        <v>25</v>
      </c>
      <c r="BK72" s="3">
        <v>0</v>
      </c>
      <c r="BL72" s="41">
        <v>0</v>
      </c>
      <c r="BM72" s="44" t="s">
        <v>2325</v>
      </c>
    </row>
    <row r="73" spans="1:65" ht="45" hidden="1" x14ac:dyDescent="0.25">
      <c r="A73" s="2">
        <v>2022</v>
      </c>
      <c r="B73" s="1" t="s">
        <v>204</v>
      </c>
      <c r="C73" s="21" t="s">
        <v>203</v>
      </c>
      <c r="D73" s="1" t="s">
        <v>205</v>
      </c>
      <c r="E73" s="21" t="s">
        <v>206</v>
      </c>
      <c r="F73" s="1" t="s">
        <v>210</v>
      </c>
      <c r="G73" s="24" t="s">
        <v>2059</v>
      </c>
      <c r="H73" s="1" t="s">
        <v>211</v>
      </c>
      <c r="I73" s="24" t="s">
        <v>2059</v>
      </c>
      <c r="J73" s="1" t="s">
        <v>212</v>
      </c>
      <c r="K73" s="24" t="s">
        <v>2059</v>
      </c>
      <c r="L73" s="1" t="s">
        <v>213</v>
      </c>
      <c r="M73" s="24"/>
      <c r="N73" s="1" t="s">
        <v>201</v>
      </c>
      <c r="O73" s="24" t="s">
        <v>1312</v>
      </c>
      <c r="P73" s="1" t="s">
        <v>202</v>
      </c>
      <c r="Q73" s="24" t="s">
        <v>1313</v>
      </c>
      <c r="R73" s="2">
        <v>1107</v>
      </c>
      <c r="S73" s="31">
        <v>1149</v>
      </c>
      <c r="T73" s="21" t="s">
        <v>193</v>
      </c>
      <c r="U73" s="24" t="s">
        <v>1439</v>
      </c>
      <c r="V73" s="1" t="s">
        <v>37</v>
      </c>
      <c r="W73" s="8" t="s">
        <v>207</v>
      </c>
      <c r="X73" s="21" t="s">
        <v>208</v>
      </c>
      <c r="Y73" s="28"/>
      <c r="Z73" s="21" t="s">
        <v>209</v>
      </c>
      <c r="AA73" s="28"/>
      <c r="AB73" s="2">
        <v>13797</v>
      </c>
      <c r="AC73" s="56" t="s">
        <v>1586</v>
      </c>
      <c r="AD73" s="61"/>
      <c r="AE73" s="21" t="s">
        <v>1587</v>
      </c>
      <c r="AF73" s="28"/>
      <c r="AG73" s="1" t="s">
        <v>1465</v>
      </c>
      <c r="AH73" s="24"/>
      <c r="AI73" s="1" t="s">
        <v>1472</v>
      </c>
      <c r="AJ73" s="24"/>
      <c r="AK73" s="2">
        <v>30</v>
      </c>
      <c r="AL73" s="31">
        <v>29</v>
      </c>
      <c r="AM73" s="4">
        <v>50</v>
      </c>
      <c r="AN73" s="69">
        <f t="shared" si="1"/>
        <v>60</v>
      </c>
      <c r="AO73" s="3">
        <v>0</v>
      </c>
      <c r="AP73" s="41">
        <v>0</v>
      </c>
      <c r="AQ73" s="3">
        <v>0</v>
      </c>
      <c r="AR73" s="41">
        <v>0</v>
      </c>
      <c r="AS73" s="3">
        <v>0</v>
      </c>
      <c r="AT73" s="41">
        <v>0</v>
      </c>
      <c r="AU73" s="3">
        <v>0</v>
      </c>
      <c r="AV73" s="41">
        <v>0</v>
      </c>
      <c r="AW73" s="3">
        <v>0</v>
      </c>
      <c r="AX73" s="41">
        <v>0</v>
      </c>
      <c r="AY73" s="3">
        <v>0</v>
      </c>
      <c r="AZ73" s="41">
        <v>0</v>
      </c>
      <c r="BA73" s="3">
        <v>0</v>
      </c>
      <c r="BB73" s="41">
        <v>0</v>
      </c>
      <c r="BC73" s="3">
        <v>0</v>
      </c>
      <c r="BD73" s="41">
        <v>0</v>
      </c>
      <c r="BE73" s="3">
        <v>0</v>
      </c>
      <c r="BF73" s="41">
        <v>0</v>
      </c>
      <c r="BG73" s="3">
        <v>0</v>
      </c>
      <c r="BH73" s="41">
        <v>0</v>
      </c>
      <c r="BI73" s="3">
        <v>0</v>
      </c>
      <c r="BJ73" s="41">
        <v>0</v>
      </c>
      <c r="BK73" s="3">
        <v>50</v>
      </c>
      <c r="BL73" s="41">
        <v>60</v>
      </c>
      <c r="BM73" s="44" t="s">
        <v>2325</v>
      </c>
    </row>
    <row r="74" spans="1:65" ht="60" hidden="1" x14ac:dyDescent="0.25">
      <c r="A74" s="2">
        <v>2022</v>
      </c>
      <c r="B74" s="1" t="s">
        <v>91</v>
      </c>
      <c r="C74" s="21" t="s">
        <v>92</v>
      </c>
      <c r="D74" s="1" t="s">
        <v>214</v>
      </c>
      <c r="E74" s="21" t="s">
        <v>215</v>
      </c>
      <c r="F74" s="1" t="s">
        <v>219</v>
      </c>
      <c r="G74" s="24" t="s">
        <v>2059</v>
      </c>
      <c r="H74" s="1" t="s">
        <v>220</v>
      </c>
      <c r="I74" s="24" t="s">
        <v>2059</v>
      </c>
      <c r="J74" s="1" t="s">
        <v>221</v>
      </c>
      <c r="K74" s="24" t="s">
        <v>2059</v>
      </c>
      <c r="L74" s="1" t="s">
        <v>213</v>
      </c>
      <c r="M74" s="24" t="s">
        <v>2059</v>
      </c>
      <c r="N74" s="1" t="s">
        <v>201</v>
      </c>
      <c r="O74" s="24" t="s">
        <v>2059</v>
      </c>
      <c r="P74" s="1" t="s">
        <v>202</v>
      </c>
      <c r="Q74" s="24" t="s">
        <v>2059</v>
      </c>
      <c r="R74" s="2">
        <v>1107</v>
      </c>
      <c r="S74" s="31">
        <v>1106</v>
      </c>
      <c r="T74" s="21" t="s">
        <v>193</v>
      </c>
      <c r="U74" s="24"/>
      <c r="V74" s="1" t="s">
        <v>37</v>
      </c>
      <c r="W74" s="8" t="s">
        <v>216</v>
      </c>
      <c r="X74" s="21" t="s">
        <v>217</v>
      </c>
      <c r="Y74" s="28"/>
      <c r="Z74" s="21" t="s">
        <v>218</v>
      </c>
      <c r="AA74" s="28"/>
      <c r="AB74" s="2">
        <v>2258</v>
      </c>
      <c r="AC74" s="56" t="s">
        <v>1588</v>
      </c>
      <c r="AD74" s="61"/>
      <c r="AE74" s="56" t="s">
        <v>1471</v>
      </c>
      <c r="AF74" s="28"/>
      <c r="AG74" s="1" t="s">
        <v>1472</v>
      </c>
      <c r="AH74" s="24"/>
      <c r="AI74" s="1" t="s">
        <v>1472</v>
      </c>
      <c r="AJ74" s="24"/>
      <c r="AK74" s="2">
        <v>20</v>
      </c>
      <c r="AL74" s="31"/>
      <c r="AM74" s="4">
        <v>32</v>
      </c>
      <c r="AN74" s="69">
        <f t="shared" si="1"/>
        <v>32</v>
      </c>
      <c r="AO74" s="3">
        <v>0</v>
      </c>
      <c r="AP74" s="41">
        <v>0</v>
      </c>
      <c r="AQ74" s="3">
        <v>0</v>
      </c>
      <c r="AR74" s="41">
        <v>0</v>
      </c>
      <c r="AS74" s="3">
        <v>0</v>
      </c>
      <c r="AT74" s="41">
        <v>0</v>
      </c>
      <c r="AU74" s="3">
        <v>0</v>
      </c>
      <c r="AV74" s="41">
        <v>0</v>
      </c>
      <c r="AW74" s="3">
        <v>0</v>
      </c>
      <c r="AX74" s="41">
        <v>0</v>
      </c>
      <c r="AY74" s="3">
        <v>0</v>
      </c>
      <c r="AZ74" s="41">
        <v>0</v>
      </c>
      <c r="BA74" s="3">
        <v>1</v>
      </c>
      <c r="BB74" s="41">
        <v>1</v>
      </c>
      <c r="BC74" s="3">
        <v>0</v>
      </c>
      <c r="BD74" s="41">
        <v>0</v>
      </c>
      <c r="BE74" s="3">
        <v>0</v>
      </c>
      <c r="BF74" s="41">
        <v>0</v>
      </c>
      <c r="BG74" s="3">
        <v>0</v>
      </c>
      <c r="BH74" s="41">
        <v>0</v>
      </c>
      <c r="BI74" s="3">
        <v>0</v>
      </c>
      <c r="BJ74" s="41">
        <v>0</v>
      </c>
      <c r="BK74" s="3">
        <v>31</v>
      </c>
      <c r="BL74" s="41">
        <v>31</v>
      </c>
      <c r="BM74" s="44"/>
    </row>
    <row r="75" spans="1:65" ht="60" hidden="1" x14ac:dyDescent="0.25">
      <c r="A75" s="2">
        <v>2022</v>
      </c>
      <c r="B75" s="1" t="s">
        <v>91</v>
      </c>
      <c r="C75" s="21" t="s">
        <v>92</v>
      </c>
      <c r="D75" s="1" t="s">
        <v>214</v>
      </c>
      <c r="E75" s="21" t="s">
        <v>215</v>
      </c>
      <c r="F75" s="1" t="s">
        <v>219</v>
      </c>
      <c r="G75" s="24" t="s">
        <v>2059</v>
      </c>
      <c r="H75" s="1" t="s">
        <v>220</v>
      </c>
      <c r="I75" s="24" t="s">
        <v>2059</v>
      </c>
      <c r="J75" s="1" t="s">
        <v>221</v>
      </c>
      <c r="K75" s="24" t="s">
        <v>2059</v>
      </c>
      <c r="L75" s="1" t="s">
        <v>213</v>
      </c>
      <c r="M75" s="24" t="s">
        <v>2059</v>
      </c>
      <c r="N75" s="1" t="s">
        <v>201</v>
      </c>
      <c r="O75" s="24" t="s">
        <v>2059</v>
      </c>
      <c r="P75" s="1" t="s">
        <v>202</v>
      </c>
      <c r="Q75" s="24" t="s">
        <v>2059</v>
      </c>
      <c r="R75" s="2">
        <v>1107</v>
      </c>
      <c r="S75" s="31">
        <v>1106</v>
      </c>
      <c r="T75" s="21" t="s">
        <v>193</v>
      </c>
      <c r="U75" s="24"/>
      <c r="V75" s="1" t="s">
        <v>37</v>
      </c>
      <c r="W75" s="8" t="s">
        <v>216</v>
      </c>
      <c r="X75" s="21" t="s">
        <v>217</v>
      </c>
      <c r="Y75" s="28"/>
      <c r="Z75" s="21" t="s">
        <v>218</v>
      </c>
      <c r="AA75" s="28"/>
      <c r="AB75" s="2">
        <v>2260</v>
      </c>
      <c r="AC75" s="56" t="s">
        <v>1589</v>
      </c>
      <c r="AD75" s="61"/>
      <c r="AE75" s="56" t="s">
        <v>1471</v>
      </c>
      <c r="AF75" s="28"/>
      <c r="AG75" s="1" t="s">
        <v>1472</v>
      </c>
      <c r="AH75" s="24"/>
      <c r="AI75" s="1" t="s">
        <v>1472</v>
      </c>
      <c r="AJ75" s="24"/>
      <c r="AK75" s="2">
        <v>20</v>
      </c>
      <c r="AL75" s="31"/>
      <c r="AM75" s="4">
        <v>12</v>
      </c>
      <c r="AN75" s="69">
        <f t="shared" si="1"/>
        <v>12</v>
      </c>
      <c r="AO75" s="3">
        <v>0</v>
      </c>
      <c r="AP75" s="41">
        <v>0</v>
      </c>
      <c r="AQ75" s="3">
        <v>0</v>
      </c>
      <c r="AR75" s="41">
        <v>0</v>
      </c>
      <c r="AS75" s="3">
        <v>0</v>
      </c>
      <c r="AT75" s="41">
        <v>0</v>
      </c>
      <c r="AU75" s="3">
        <v>1</v>
      </c>
      <c r="AV75" s="41">
        <v>1</v>
      </c>
      <c r="AW75" s="3">
        <v>0</v>
      </c>
      <c r="AX75" s="41">
        <v>0</v>
      </c>
      <c r="AY75" s="3">
        <v>0</v>
      </c>
      <c r="AZ75" s="41">
        <v>0</v>
      </c>
      <c r="BA75" s="3">
        <v>0</v>
      </c>
      <c r="BB75" s="41">
        <v>0</v>
      </c>
      <c r="BC75" s="3">
        <v>3</v>
      </c>
      <c r="BD75" s="41">
        <v>3</v>
      </c>
      <c r="BE75" s="3">
        <v>0</v>
      </c>
      <c r="BF75" s="41">
        <v>0</v>
      </c>
      <c r="BG75" s="3">
        <v>0</v>
      </c>
      <c r="BH75" s="41">
        <v>0</v>
      </c>
      <c r="BI75" s="3">
        <v>0</v>
      </c>
      <c r="BJ75" s="41">
        <v>0</v>
      </c>
      <c r="BK75" s="3">
        <v>8</v>
      </c>
      <c r="BL75" s="41">
        <v>8</v>
      </c>
      <c r="BM75" s="44"/>
    </row>
    <row r="76" spans="1:65" ht="60" hidden="1" x14ac:dyDescent="0.25">
      <c r="A76" s="2">
        <v>2022</v>
      </c>
      <c r="B76" s="1" t="s">
        <v>91</v>
      </c>
      <c r="C76" s="21" t="s">
        <v>92</v>
      </c>
      <c r="D76" s="1" t="s">
        <v>214</v>
      </c>
      <c r="E76" s="21" t="s">
        <v>215</v>
      </c>
      <c r="F76" s="1" t="s">
        <v>219</v>
      </c>
      <c r="G76" s="24" t="s">
        <v>2059</v>
      </c>
      <c r="H76" s="1" t="s">
        <v>220</v>
      </c>
      <c r="I76" s="24" t="s">
        <v>2059</v>
      </c>
      <c r="J76" s="1" t="s">
        <v>221</v>
      </c>
      <c r="K76" s="24" t="s">
        <v>2059</v>
      </c>
      <c r="L76" s="1" t="s">
        <v>213</v>
      </c>
      <c r="M76" s="24" t="s">
        <v>2059</v>
      </c>
      <c r="N76" s="1" t="s">
        <v>201</v>
      </c>
      <c r="O76" s="24" t="s">
        <v>2059</v>
      </c>
      <c r="P76" s="1" t="s">
        <v>202</v>
      </c>
      <c r="Q76" s="24" t="s">
        <v>2059</v>
      </c>
      <c r="R76" s="2">
        <v>1107</v>
      </c>
      <c r="S76" s="31">
        <v>1106</v>
      </c>
      <c r="T76" s="21" t="s">
        <v>193</v>
      </c>
      <c r="U76" s="24"/>
      <c r="V76" s="1" t="s">
        <v>37</v>
      </c>
      <c r="W76" s="8" t="s">
        <v>216</v>
      </c>
      <c r="X76" s="21" t="s">
        <v>217</v>
      </c>
      <c r="Y76" s="28"/>
      <c r="Z76" s="21" t="s">
        <v>218</v>
      </c>
      <c r="AA76" s="28"/>
      <c r="AB76" s="2">
        <v>2268</v>
      </c>
      <c r="AC76" s="56" t="s">
        <v>1590</v>
      </c>
      <c r="AD76" s="61"/>
      <c r="AE76" s="56" t="s">
        <v>1591</v>
      </c>
      <c r="AF76" s="28"/>
      <c r="AG76" s="1" t="s">
        <v>1472</v>
      </c>
      <c r="AH76" s="24"/>
      <c r="AI76" s="1" t="s">
        <v>1472</v>
      </c>
      <c r="AJ76" s="24"/>
      <c r="AK76" s="2">
        <v>20</v>
      </c>
      <c r="AL76" s="31"/>
      <c r="AM76" s="4">
        <v>5500</v>
      </c>
      <c r="AN76" s="69">
        <f t="shared" si="1"/>
        <v>5500</v>
      </c>
      <c r="AO76" s="3">
        <v>0</v>
      </c>
      <c r="AP76" s="41">
        <v>0</v>
      </c>
      <c r="AQ76" s="3">
        <v>0</v>
      </c>
      <c r="AR76" s="41">
        <v>0</v>
      </c>
      <c r="AS76" s="3">
        <v>0</v>
      </c>
      <c r="AT76" s="41">
        <v>0</v>
      </c>
      <c r="AU76" s="3">
        <v>0</v>
      </c>
      <c r="AV76" s="41">
        <v>0</v>
      </c>
      <c r="AW76" s="3">
        <v>0</v>
      </c>
      <c r="AX76" s="41">
        <v>0</v>
      </c>
      <c r="AY76" s="3">
        <v>0</v>
      </c>
      <c r="AZ76" s="41">
        <v>0</v>
      </c>
      <c r="BA76" s="3">
        <v>2500</v>
      </c>
      <c r="BB76" s="41">
        <v>2500</v>
      </c>
      <c r="BC76" s="3">
        <v>0</v>
      </c>
      <c r="BD76" s="41">
        <v>0</v>
      </c>
      <c r="BE76" s="3">
        <v>0</v>
      </c>
      <c r="BF76" s="41">
        <v>0</v>
      </c>
      <c r="BG76" s="3">
        <v>0</v>
      </c>
      <c r="BH76" s="41">
        <v>0</v>
      </c>
      <c r="BI76" s="3">
        <v>0</v>
      </c>
      <c r="BJ76" s="41">
        <v>0</v>
      </c>
      <c r="BK76" s="3">
        <v>3000</v>
      </c>
      <c r="BL76" s="41">
        <v>3000</v>
      </c>
      <c r="BM76" s="44"/>
    </row>
    <row r="77" spans="1:65" ht="60" hidden="1" x14ac:dyDescent="0.25">
      <c r="A77" s="2">
        <v>2022</v>
      </c>
      <c r="B77" s="1" t="s">
        <v>91</v>
      </c>
      <c r="C77" s="21" t="s">
        <v>92</v>
      </c>
      <c r="D77" s="1" t="s">
        <v>214</v>
      </c>
      <c r="E77" s="21" t="s">
        <v>215</v>
      </c>
      <c r="F77" s="1" t="s">
        <v>219</v>
      </c>
      <c r="G77" s="24" t="s">
        <v>2059</v>
      </c>
      <c r="H77" s="1" t="s">
        <v>220</v>
      </c>
      <c r="I77" s="24" t="s">
        <v>2059</v>
      </c>
      <c r="J77" s="1" t="s">
        <v>221</v>
      </c>
      <c r="K77" s="24" t="s">
        <v>2059</v>
      </c>
      <c r="L77" s="1" t="s">
        <v>213</v>
      </c>
      <c r="M77" s="24" t="s">
        <v>2059</v>
      </c>
      <c r="N77" s="1" t="s">
        <v>201</v>
      </c>
      <c r="O77" s="24" t="s">
        <v>2059</v>
      </c>
      <c r="P77" s="1" t="s">
        <v>202</v>
      </c>
      <c r="Q77" s="24" t="s">
        <v>2059</v>
      </c>
      <c r="R77" s="2">
        <v>1107</v>
      </c>
      <c r="S77" s="31">
        <v>1106</v>
      </c>
      <c r="T77" s="21" t="s">
        <v>193</v>
      </c>
      <c r="U77" s="24"/>
      <c r="V77" s="1" t="s">
        <v>37</v>
      </c>
      <c r="W77" s="8" t="s">
        <v>216</v>
      </c>
      <c r="X77" s="21" t="s">
        <v>217</v>
      </c>
      <c r="Y77" s="28"/>
      <c r="Z77" s="21" t="s">
        <v>218</v>
      </c>
      <c r="AA77" s="28"/>
      <c r="AB77" s="2">
        <v>9267</v>
      </c>
      <c r="AC77" s="56" t="s">
        <v>1592</v>
      </c>
      <c r="AD77" s="61"/>
      <c r="AE77" s="56" t="s">
        <v>1593</v>
      </c>
      <c r="AF77" s="28"/>
      <c r="AG77" s="1" t="s">
        <v>1472</v>
      </c>
      <c r="AH77" s="24"/>
      <c r="AI77" s="1" t="s">
        <v>1472</v>
      </c>
      <c r="AJ77" s="24"/>
      <c r="AK77" s="2">
        <v>20</v>
      </c>
      <c r="AL77" s="31"/>
      <c r="AM77" s="4">
        <v>500</v>
      </c>
      <c r="AN77" s="69">
        <f t="shared" si="1"/>
        <v>500</v>
      </c>
      <c r="AO77" s="3">
        <v>0</v>
      </c>
      <c r="AP77" s="41">
        <v>0</v>
      </c>
      <c r="AQ77" s="3">
        <v>0</v>
      </c>
      <c r="AR77" s="41">
        <v>0</v>
      </c>
      <c r="AS77" s="3">
        <v>0</v>
      </c>
      <c r="AT77" s="41">
        <v>0</v>
      </c>
      <c r="AU77" s="3">
        <v>0</v>
      </c>
      <c r="AV77" s="41">
        <v>0</v>
      </c>
      <c r="AW77" s="3">
        <v>0</v>
      </c>
      <c r="AX77" s="41">
        <v>0</v>
      </c>
      <c r="AY77" s="3">
        <v>0</v>
      </c>
      <c r="AZ77" s="41">
        <v>0</v>
      </c>
      <c r="BA77" s="3">
        <v>50</v>
      </c>
      <c r="BB77" s="41">
        <v>50</v>
      </c>
      <c r="BC77" s="3">
        <v>0</v>
      </c>
      <c r="BD77" s="41">
        <v>0</v>
      </c>
      <c r="BE77" s="3">
        <v>0</v>
      </c>
      <c r="BF77" s="41">
        <v>0</v>
      </c>
      <c r="BG77" s="3">
        <v>0</v>
      </c>
      <c r="BH77" s="41">
        <v>0</v>
      </c>
      <c r="BI77" s="3">
        <v>0</v>
      </c>
      <c r="BJ77" s="41">
        <v>0</v>
      </c>
      <c r="BK77" s="3">
        <v>450</v>
      </c>
      <c r="BL77" s="41">
        <v>450</v>
      </c>
      <c r="BM77" s="44"/>
    </row>
    <row r="78" spans="1:65" ht="60" hidden="1" x14ac:dyDescent="0.25">
      <c r="A78" s="2">
        <v>2022</v>
      </c>
      <c r="B78" s="1" t="s">
        <v>91</v>
      </c>
      <c r="C78" s="21" t="s">
        <v>92</v>
      </c>
      <c r="D78" s="1" t="s">
        <v>214</v>
      </c>
      <c r="E78" s="21" t="s">
        <v>215</v>
      </c>
      <c r="F78" s="1" t="s">
        <v>219</v>
      </c>
      <c r="G78" s="24" t="s">
        <v>2059</v>
      </c>
      <c r="H78" s="1" t="s">
        <v>220</v>
      </c>
      <c r="I78" s="24" t="s">
        <v>2059</v>
      </c>
      <c r="J78" s="1" t="s">
        <v>221</v>
      </c>
      <c r="K78" s="24" t="s">
        <v>2059</v>
      </c>
      <c r="L78" s="1" t="s">
        <v>213</v>
      </c>
      <c r="M78" s="24" t="s">
        <v>2059</v>
      </c>
      <c r="N78" s="1" t="s">
        <v>201</v>
      </c>
      <c r="O78" s="24" t="s">
        <v>2059</v>
      </c>
      <c r="P78" s="1" t="s">
        <v>202</v>
      </c>
      <c r="Q78" s="24" t="s">
        <v>2059</v>
      </c>
      <c r="R78" s="2">
        <v>1107</v>
      </c>
      <c r="S78" s="31">
        <v>1106</v>
      </c>
      <c r="T78" s="21" t="s">
        <v>193</v>
      </c>
      <c r="U78" s="24"/>
      <c r="V78" s="1" t="s">
        <v>37</v>
      </c>
      <c r="W78" s="8" t="s">
        <v>216</v>
      </c>
      <c r="X78" s="21" t="s">
        <v>217</v>
      </c>
      <c r="Y78" s="28"/>
      <c r="Z78" s="21" t="s">
        <v>218</v>
      </c>
      <c r="AA78" s="28"/>
      <c r="AB78" s="2">
        <v>15437</v>
      </c>
      <c r="AC78" s="56" t="s">
        <v>1594</v>
      </c>
      <c r="AD78" s="61"/>
      <c r="AE78" s="56" t="s">
        <v>1595</v>
      </c>
      <c r="AF78" s="28"/>
      <c r="AG78" s="1" t="s">
        <v>1472</v>
      </c>
      <c r="AH78" s="24"/>
      <c r="AI78" s="1" t="s">
        <v>1465</v>
      </c>
      <c r="AJ78" s="24"/>
      <c r="AK78" s="2">
        <v>20</v>
      </c>
      <c r="AL78" s="31"/>
      <c r="AM78" s="4">
        <v>600</v>
      </c>
      <c r="AN78" s="69">
        <f t="shared" si="1"/>
        <v>600</v>
      </c>
      <c r="AO78" s="3">
        <v>0</v>
      </c>
      <c r="AP78" s="41">
        <v>0</v>
      </c>
      <c r="AQ78" s="3">
        <v>0</v>
      </c>
      <c r="AR78" s="41">
        <v>0</v>
      </c>
      <c r="AS78" s="3">
        <v>0</v>
      </c>
      <c r="AT78" s="41">
        <v>0</v>
      </c>
      <c r="AU78" s="3">
        <v>0</v>
      </c>
      <c r="AV78" s="41">
        <v>0</v>
      </c>
      <c r="AW78" s="3">
        <v>0</v>
      </c>
      <c r="AX78" s="41">
        <v>0</v>
      </c>
      <c r="AY78" s="3">
        <v>0</v>
      </c>
      <c r="AZ78" s="41">
        <v>0</v>
      </c>
      <c r="BA78" s="3">
        <v>100</v>
      </c>
      <c r="BB78" s="41">
        <v>100</v>
      </c>
      <c r="BC78" s="3">
        <v>0</v>
      </c>
      <c r="BD78" s="41">
        <v>0</v>
      </c>
      <c r="BE78" s="3">
        <v>0</v>
      </c>
      <c r="BF78" s="41">
        <v>0</v>
      </c>
      <c r="BG78" s="3">
        <v>0</v>
      </c>
      <c r="BH78" s="41">
        <v>0</v>
      </c>
      <c r="BI78" s="3">
        <v>0</v>
      </c>
      <c r="BJ78" s="41">
        <v>0</v>
      </c>
      <c r="BK78" s="3">
        <v>500</v>
      </c>
      <c r="BL78" s="41">
        <v>500</v>
      </c>
      <c r="BM78" s="44"/>
    </row>
    <row r="79" spans="1:65" ht="60" hidden="1" x14ac:dyDescent="0.25">
      <c r="A79" s="2">
        <v>2022</v>
      </c>
      <c r="B79" s="1" t="s">
        <v>35</v>
      </c>
      <c r="C79" s="21" t="s">
        <v>35</v>
      </c>
      <c r="D79" s="1" t="s">
        <v>35</v>
      </c>
      <c r="E79" s="21" t="s">
        <v>35</v>
      </c>
      <c r="F79" s="1" t="s">
        <v>226</v>
      </c>
      <c r="G79" s="24" t="s">
        <v>291</v>
      </c>
      <c r="H79" s="1" t="s">
        <v>227</v>
      </c>
      <c r="I79" s="24" t="s">
        <v>2224</v>
      </c>
      <c r="J79" s="1" t="s">
        <v>228</v>
      </c>
      <c r="K79" s="29" t="s">
        <v>293</v>
      </c>
      <c r="L79" s="1" t="s">
        <v>229</v>
      </c>
      <c r="M79" s="24" t="s">
        <v>2207</v>
      </c>
      <c r="N79" s="1" t="s">
        <v>230</v>
      </c>
      <c r="O79" s="24" t="s">
        <v>2225</v>
      </c>
      <c r="P79" s="1" t="s">
        <v>231</v>
      </c>
      <c r="Q79" s="29" t="s">
        <v>2206</v>
      </c>
      <c r="R79" s="2">
        <v>1109</v>
      </c>
      <c r="S79" s="31">
        <v>1109</v>
      </c>
      <c r="T79" s="21" t="s">
        <v>222</v>
      </c>
      <c r="U79" s="24" t="s">
        <v>2059</v>
      </c>
      <c r="V79" s="1" t="s">
        <v>37</v>
      </c>
      <c r="W79" s="8" t="s">
        <v>223</v>
      </c>
      <c r="X79" s="21" t="s">
        <v>224</v>
      </c>
      <c r="Y79" s="28"/>
      <c r="Z79" s="21" t="s">
        <v>225</v>
      </c>
      <c r="AA79" s="28"/>
      <c r="AB79" s="2">
        <v>2624</v>
      </c>
      <c r="AC79" s="56" t="s">
        <v>1596</v>
      </c>
      <c r="AD79" s="28"/>
      <c r="AE79" s="21" t="s">
        <v>1597</v>
      </c>
      <c r="AF79" s="28"/>
      <c r="AG79" s="1" t="s">
        <v>1465</v>
      </c>
      <c r="AH79" s="24"/>
      <c r="AI79" s="1" t="s">
        <v>1472</v>
      </c>
      <c r="AJ79" s="24"/>
      <c r="AK79" s="2">
        <v>30</v>
      </c>
      <c r="AL79" s="31"/>
      <c r="AM79" s="4">
        <v>34</v>
      </c>
      <c r="AN79" s="69">
        <f t="shared" si="1"/>
        <v>36</v>
      </c>
      <c r="AO79" s="3">
        <v>0</v>
      </c>
      <c r="AP79" s="41">
        <v>0</v>
      </c>
      <c r="AQ79" s="3">
        <v>0</v>
      </c>
      <c r="AR79" s="41">
        <v>0</v>
      </c>
      <c r="AS79" s="3">
        <v>0</v>
      </c>
      <c r="AT79" s="41">
        <v>0</v>
      </c>
      <c r="AU79" s="3">
        <v>0</v>
      </c>
      <c r="AV79" s="41">
        <v>0</v>
      </c>
      <c r="AW79" s="3">
        <v>0</v>
      </c>
      <c r="AX79" s="41">
        <v>0</v>
      </c>
      <c r="AY79" s="3">
        <v>0</v>
      </c>
      <c r="AZ79" s="41">
        <v>0</v>
      </c>
      <c r="BA79" s="3">
        <v>0</v>
      </c>
      <c r="BB79" s="41">
        <v>0</v>
      </c>
      <c r="BC79" s="3">
        <v>0</v>
      </c>
      <c r="BD79" s="41">
        <v>0</v>
      </c>
      <c r="BE79" s="3">
        <v>0</v>
      </c>
      <c r="BF79" s="41">
        <v>0</v>
      </c>
      <c r="BG79" s="3">
        <v>0</v>
      </c>
      <c r="BH79" s="41">
        <v>0</v>
      </c>
      <c r="BI79" s="3">
        <v>0</v>
      </c>
      <c r="BJ79" s="41">
        <v>0</v>
      </c>
      <c r="BK79" s="3">
        <v>34</v>
      </c>
      <c r="BL79" s="41">
        <v>36</v>
      </c>
      <c r="BM79" s="44" t="s">
        <v>2218</v>
      </c>
    </row>
    <row r="80" spans="1:65" ht="30" hidden="1" x14ac:dyDescent="0.25">
      <c r="A80" s="2">
        <v>2022</v>
      </c>
      <c r="B80" s="1" t="s">
        <v>35</v>
      </c>
      <c r="C80" s="21" t="s">
        <v>35</v>
      </c>
      <c r="D80" s="1" t="s">
        <v>35</v>
      </c>
      <c r="E80" s="21" t="s">
        <v>35</v>
      </c>
      <c r="F80" s="1" t="s">
        <v>226</v>
      </c>
      <c r="G80" s="24" t="s">
        <v>291</v>
      </c>
      <c r="H80" s="1" t="s">
        <v>227</v>
      </c>
      <c r="I80" s="24" t="s">
        <v>2224</v>
      </c>
      <c r="J80" s="1" t="s">
        <v>228</v>
      </c>
      <c r="K80" s="29" t="s">
        <v>293</v>
      </c>
      <c r="L80" s="1" t="s">
        <v>229</v>
      </c>
      <c r="M80" s="24" t="s">
        <v>2207</v>
      </c>
      <c r="N80" s="1" t="s">
        <v>230</v>
      </c>
      <c r="O80" s="24" t="s">
        <v>2225</v>
      </c>
      <c r="P80" s="1" t="s">
        <v>231</v>
      </c>
      <c r="Q80" s="29" t="s">
        <v>2206</v>
      </c>
      <c r="R80" s="2">
        <v>1109</v>
      </c>
      <c r="S80" s="31">
        <v>1109</v>
      </c>
      <c r="T80" s="21" t="s">
        <v>222</v>
      </c>
      <c r="U80" s="24" t="s">
        <v>2059</v>
      </c>
      <c r="V80" s="1" t="s">
        <v>37</v>
      </c>
      <c r="W80" s="8" t="s">
        <v>223</v>
      </c>
      <c r="X80" s="21" t="s">
        <v>224</v>
      </c>
      <c r="Y80" s="28"/>
      <c r="Z80" s="21" t="s">
        <v>225</v>
      </c>
      <c r="AA80" s="28"/>
      <c r="AB80" s="2">
        <v>2625</v>
      </c>
      <c r="AC80" s="56" t="s">
        <v>1598</v>
      </c>
      <c r="AD80" s="28"/>
      <c r="AE80" s="21" t="s">
        <v>1599</v>
      </c>
      <c r="AF80" s="28"/>
      <c r="AG80" s="1" t="s">
        <v>1465</v>
      </c>
      <c r="AH80" s="24"/>
      <c r="AI80" s="1" t="s">
        <v>1465</v>
      </c>
      <c r="AJ80" s="24"/>
      <c r="AK80" s="2">
        <v>20</v>
      </c>
      <c r="AL80" s="31"/>
      <c r="AM80" s="4">
        <v>1100</v>
      </c>
      <c r="AN80" s="69">
        <f t="shared" si="1"/>
        <v>1100</v>
      </c>
      <c r="AO80" s="3">
        <v>0</v>
      </c>
      <c r="AP80" s="41">
        <v>0</v>
      </c>
      <c r="AQ80" s="3">
        <v>0</v>
      </c>
      <c r="AR80" s="41">
        <v>0</v>
      </c>
      <c r="AS80" s="3">
        <v>0</v>
      </c>
      <c r="AT80" s="41">
        <v>0</v>
      </c>
      <c r="AU80" s="3">
        <v>0</v>
      </c>
      <c r="AV80" s="41">
        <v>0</v>
      </c>
      <c r="AW80" s="3">
        <v>0</v>
      </c>
      <c r="AX80" s="41">
        <v>0</v>
      </c>
      <c r="AY80" s="3">
        <v>0</v>
      </c>
      <c r="AZ80" s="41">
        <v>0</v>
      </c>
      <c r="BA80" s="3">
        <v>0</v>
      </c>
      <c r="BB80" s="41">
        <v>0</v>
      </c>
      <c r="BC80" s="3">
        <v>0</v>
      </c>
      <c r="BD80" s="41">
        <v>0</v>
      </c>
      <c r="BE80" s="3">
        <v>0</v>
      </c>
      <c r="BF80" s="41">
        <v>0</v>
      </c>
      <c r="BG80" s="3">
        <v>0</v>
      </c>
      <c r="BH80" s="41">
        <v>0</v>
      </c>
      <c r="BI80" s="3">
        <v>0</v>
      </c>
      <c r="BJ80" s="41">
        <v>0</v>
      </c>
      <c r="BK80" s="3">
        <v>1100</v>
      </c>
      <c r="BL80" s="41">
        <v>1100</v>
      </c>
      <c r="BM80" s="44"/>
    </row>
    <row r="81" spans="1:65" ht="75" hidden="1" x14ac:dyDescent="0.25">
      <c r="A81" s="2">
        <v>2022</v>
      </c>
      <c r="B81" s="1" t="s">
        <v>35</v>
      </c>
      <c r="C81" s="21" t="s">
        <v>35</v>
      </c>
      <c r="D81" s="1" t="s">
        <v>35</v>
      </c>
      <c r="E81" s="21" t="s">
        <v>35</v>
      </c>
      <c r="F81" s="1" t="s">
        <v>226</v>
      </c>
      <c r="G81" s="24" t="s">
        <v>291</v>
      </c>
      <c r="H81" s="1" t="s">
        <v>227</v>
      </c>
      <c r="I81" s="24" t="s">
        <v>2224</v>
      </c>
      <c r="J81" s="1" t="s">
        <v>228</v>
      </c>
      <c r="K81" s="29" t="s">
        <v>293</v>
      </c>
      <c r="L81" s="1" t="s">
        <v>229</v>
      </c>
      <c r="M81" s="24" t="s">
        <v>2207</v>
      </c>
      <c r="N81" s="1" t="s">
        <v>230</v>
      </c>
      <c r="O81" s="24" t="s">
        <v>2225</v>
      </c>
      <c r="P81" s="1" t="s">
        <v>231</v>
      </c>
      <c r="Q81" s="29" t="s">
        <v>2206</v>
      </c>
      <c r="R81" s="2">
        <v>1109</v>
      </c>
      <c r="S81" s="31">
        <v>1109</v>
      </c>
      <c r="T81" s="21" t="s">
        <v>222</v>
      </c>
      <c r="U81" s="24" t="s">
        <v>2059</v>
      </c>
      <c r="V81" s="1" t="s">
        <v>37</v>
      </c>
      <c r="W81" s="8" t="s">
        <v>223</v>
      </c>
      <c r="X81" s="21" t="s">
        <v>224</v>
      </c>
      <c r="Y81" s="28"/>
      <c r="Z81" s="21" t="s">
        <v>225</v>
      </c>
      <c r="AA81" s="28"/>
      <c r="AB81" s="2">
        <v>3618</v>
      </c>
      <c r="AC81" s="56" t="s">
        <v>1600</v>
      </c>
      <c r="AD81" s="28"/>
      <c r="AE81" s="21" t="s">
        <v>1601</v>
      </c>
      <c r="AF81" s="28"/>
      <c r="AG81" s="1" t="s">
        <v>1465</v>
      </c>
      <c r="AH81" s="24"/>
      <c r="AI81" s="1" t="s">
        <v>1465</v>
      </c>
      <c r="AJ81" s="24"/>
      <c r="AK81" s="2">
        <v>10</v>
      </c>
      <c r="AL81" s="31"/>
      <c r="AM81" s="4">
        <v>1</v>
      </c>
      <c r="AN81" s="69">
        <f t="shared" si="1"/>
        <v>1</v>
      </c>
      <c r="AO81" s="3">
        <v>0</v>
      </c>
      <c r="AP81" s="41">
        <v>0</v>
      </c>
      <c r="AQ81" s="3">
        <v>0</v>
      </c>
      <c r="AR81" s="41">
        <v>0</v>
      </c>
      <c r="AS81" s="3">
        <v>0</v>
      </c>
      <c r="AT81" s="41">
        <v>0</v>
      </c>
      <c r="AU81" s="3">
        <v>0</v>
      </c>
      <c r="AV81" s="41">
        <v>0</v>
      </c>
      <c r="AW81" s="3">
        <v>0</v>
      </c>
      <c r="AX81" s="41">
        <v>0</v>
      </c>
      <c r="AY81" s="3">
        <v>0</v>
      </c>
      <c r="AZ81" s="41">
        <v>0</v>
      </c>
      <c r="BA81" s="3">
        <v>0</v>
      </c>
      <c r="BB81" s="41">
        <v>0</v>
      </c>
      <c r="BC81" s="3">
        <v>1</v>
      </c>
      <c r="BD81" s="41">
        <v>1</v>
      </c>
      <c r="BE81" s="3">
        <v>0</v>
      </c>
      <c r="BF81" s="41">
        <v>0</v>
      </c>
      <c r="BG81" s="3">
        <v>0</v>
      </c>
      <c r="BH81" s="41">
        <v>0</v>
      </c>
      <c r="BI81" s="3">
        <v>0</v>
      </c>
      <c r="BJ81" s="41">
        <v>0</v>
      </c>
      <c r="BK81" s="3">
        <v>0</v>
      </c>
      <c r="BL81" s="41">
        <v>0</v>
      </c>
      <c r="BM81" s="44"/>
    </row>
    <row r="82" spans="1:65" ht="60" hidden="1" x14ac:dyDescent="0.25">
      <c r="A82" s="2">
        <v>2022</v>
      </c>
      <c r="B82" s="1" t="s">
        <v>35</v>
      </c>
      <c r="C82" s="21" t="s">
        <v>35</v>
      </c>
      <c r="D82" s="1" t="s">
        <v>35</v>
      </c>
      <c r="E82" s="21" t="s">
        <v>35</v>
      </c>
      <c r="F82" s="1" t="s">
        <v>226</v>
      </c>
      <c r="G82" s="24" t="s">
        <v>291</v>
      </c>
      <c r="H82" s="1" t="s">
        <v>227</v>
      </c>
      <c r="I82" s="24" t="s">
        <v>2224</v>
      </c>
      <c r="J82" s="1" t="s">
        <v>228</v>
      </c>
      <c r="K82" s="29" t="s">
        <v>293</v>
      </c>
      <c r="L82" s="1" t="s">
        <v>229</v>
      </c>
      <c r="M82" s="24" t="s">
        <v>2207</v>
      </c>
      <c r="N82" s="1" t="s">
        <v>230</v>
      </c>
      <c r="O82" s="24" t="s">
        <v>2225</v>
      </c>
      <c r="P82" s="1" t="s">
        <v>231</v>
      </c>
      <c r="Q82" s="29" t="s">
        <v>2206</v>
      </c>
      <c r="R82" s="2">
        <v>1109</v>
      </c>
      <c r="S82" s="31">
        <v>1109</v>
      </c>
      <c r="T82" s="21" t="s">
        <v>222</v>
      </c>
      <c r="U82" s="24" t="s">
        <v>2059</v>
      </c>
      <c r="V82" s="1" t="s">
        <v>37</v>
      </c>
      <c r="W82" s="8" t="s">
        <v>223</v>
      </c>
      <c r="X82" s="21" t="s">
        <v>224</v>
      </c>
      <c r="Y82" s="28"/>
      <c r="Z82" s="21" t="s">
        <v>225</v>
      </c>
      <c r="AA82" s="28"/>
      <c r="AB82" s="2">
        <v>3619</v>
      </c>
      <c r="AC82" s="56" t="s">
        <v>1602</v>
      </c>
      <c r="AD82" s="28"/>
      <c r="AE82" s="21" t="s">
        <v>1603</v>
      </c>
      <c r="AF82" s="28"/>
      <c r="AG82" s="1" t="s">
        <v>1465</v>
      </c>
      <c r="AH82" s="24"/>
      <c r="AI82" s="1" t="s">
        <v>1472</v>
      </c>
      <c r="AJ82" s="24"/>
      <c r="AK82" s="2">
        <v>10</v>
      </c>
      <c r="AL82" s="31"/>
      <c r="AM82" s="4">
        <v>6000</v>
      </c>
      <c r="AN82" s="69">
        <f t="shared" si="1"/>
        <v>6000</v>
      </c>
      <c r="AO82" s="3">
        <v>0</v>
      </c>
      <c r="AP82" s="41">
        <v>0</v>
      </c>
      <c r="AQ82" s="3">
        <v>0</v>
      </c>
      <c r="AR82" s="41">
        <v>0</v>
      </c>
      <c r="AS82" s="3">
        <v>0</v>
      </c>
      <c r="AT82" s="41">
        <v>0</v>
      </c>
      <c r="AU82" s="3">
        <v>0</v>
      </c>
      <c r="AV82" s="41">
        <v>0</v>
      </c>
      <c r="AW82" s="3">
        <v>0</v>
      </c>
      <c r="AX82" s="41">
        <v>0</v>
      </c>
      <c r="AY82" s="3">
        <v>6000</v>
      </c>
      <c r="AZ82" s="41">
        <v>6000</v>
      </c>
      <c r="BA82" s="3">
        <v>0</v>
      </c>
      <c r="BB82" s="41">
        <v>0</v>
      </c>
      <c r="BC82" s="3">
        <v>0</v>
      </c>
      <c r="BD82" s="41">
        <v>0</v>
      </c>
      <c r="BE82" s="3">
        <v>0</v>
      </c>
      <c r="BF82" s="41">
        <v>0</v>
      </c>
      <c r="BG82" s="3">
        <v>0</v>
      </c>
      <c r="BH82" s="41">
        <v>0</v>
      </c>
      <c r="BI82" s="3">
        <v>0</v>
      </c>
      <c r="BJ82" s="41">
        <v>0</v>
      </c>
      <c r="BK82" s="3">
        <v>0</v>
      </c>
      <c r="BL82" s="41">
        <v>0</v>
      </c>
      <c r="BM82" s="44"/>
    </row>
    <row r="83" spans="1:65" ht="45" hidden="1" x14ac:dyDescent="0.25">
      <c r="A83" s="2">
        <v>2022</v>
      </c>
      <c r="B83" s="1" t="s">
        <v>35</v>
      </c>
      <c r="C83" s="21" t="s">
        <v>35</v>
      </c>
      <c r="D83" s="1" t="s">
        <v>35</v>
      </c>
      <c r="E83" s="21" t="s">
        <v>35</v>
      </c>
      <c r="F83" s="1" t="s">
        <v>226</v>
      </c>
      <c r="G83" s="24" t="s">
        <v>291</v>
      </c>
      <c r="H83" s="1" t="s">
        <v>227</v>
      </c>
      <c r="I83" s="24" t="s">
        <v>2224</v>
      </c>
      <c r="J83" s="1" t="s">
        <v>228</v>
      </c>
      <c r="K83" s="29" t="s">
        <v>293</v>
      </c>
      <c r="L83" s="1" t="s">
        <v>229</v>
      </c>
      <c r="M83" s="24" t="s">
        <v>2207</v>
      </c>
      <c r="N83" s="1" t="s">
        <v>230</v>
      </c>
      <c r="O83" s="24" t="s">
        <v>2225</v>
      </c>
      <c r="P83" s="1" t="s">
        <v>231</v>
      </c>
      <c r="Q83" s="29" t="s">
        <v>2206</v>
      </c>
      <c r="R83" s="2">
        <v>1109</v>
      </c>
      <c r="S83" s="31">
        <v>1109</v>
      </c>
      <c r="T83" s="21" t="s">
        <v>222</v>
      </c>
      <c r="U83" s="24" t="s">
        <v>2059</v>
      </c>
      <c r="V83" s="1" t="s">
        <v>37</v>
      </c>
      <c r="W83" s="8" t="s">
        <v>223</v>
      </c>
      <c r="X83" s="21" t="s">
        <v>224</v>
      </c>
      <c r="Y83" s="28"/>
      <c r="Z83" s="21" t="s">
        <v>225</v>
      </c>
      <c r="AA83" s="28"/>
      <c r="AB83" s="2">
        <v>3791</v>
      </c>
      <c r="AC83" s="56" t="s">
        <v>1604</v>
      </c>
      <c r="AD83" s="28"/>
      <c r="AE83" s="21" t="s">
        <v>1599</v>
      </c>
      <c r="AF83" s="28"/>
      <c r="AG83" s="1" t="s">
        <v>1465</v>
      </c>
      <c r="AH83" s="24"/>
      <c r="AI83" s="1" t="s">
        <v>1465</v>
      </c>
      <c r="AJ83" s="24"/>
      <c r="AK83" s="2">
        <v>30</v>
      </c>
      <c r="AL83" s="31"/>
      <c r="AM83" s="4">
        <v>5000</v>
      </c>
      <c r="AN83" s="69">
        <f t="shared" si="1"/>
        <v>5000</v>
      </c>
      <c r="AO83" s="3">
        <v>0</v>
      </c>
      <c r="AP83" s="41">
        <v>0</v>
      </c>
      <c r="AQ83" s="3">
        <v>0</v>
      </c>
      <c r="AR83" s="41">
        <v>0</v>
      </c>
      <c r="AS83" s="3">
        <v>0</v>
      </c>
      <c r="AT83" s="41">
        <v>0</v>
      </c>
      <c r="AU83" s="3">
        <v>0</v>
      </c>
      <c r="AV83" s="41">
        <v>0</v>
      </c>
      <c r="AW83" s="3">
        <v>0</v>
      </c>
      <c r="AX83" s="41">
        <v>0</v>
      </c>
      <c r="AY83" s="3">
        <v>0</v>
      </c>
      <c r="AZ83" s="41">
        <v>0</v>
      </c>
      <c r="BA83" s="3">
        <v>0</v>
      </c>
      <c r="BB83" s="41">
        <v>0</v>
      </c>
      <c r="BC83" s="3">
        <v>0</v>
      </c>
      <c r="BD83" s="41">
        <v>0</v>
      </c>
      <c r="BE83" s="3">
        <v>0</v>
      </c>
      <c r="BF83" s="41">
        <v>0</v>
      </c>
      <c r="BG83" s="3">
        <v>0</v>
      </c>
      <c r="BH83" s="41">
        <v>0</v>
      </c>
      <c r="BI83" s="3">
        <v>0</v>
      </c>
      <c r="BJ83" s="41">
        <v>0</v>
      </c>
      <c r="BK83" s="3">
        <v>5000</v>
      </c>
      <c r="BL83" s="41">
        <v>5000</v>
      </c>
      <c r="BM83" s="44"/>
    </row>
    <row r="84" spans="1:65" ht="45" hidden="1" x14ac:dyDescent="0.25">
      <c r="A84" s="2">
        <v>2022</v>
      </c>
      <c r="B84" s="1" t="s">
        <v>72</v>
      </c>
      <c r="C84" s="21" t="s">
        <v>73</v>
      </c>
      <c r="D84" s="1" t="s">
        <v>74</v>
      </c>
      <c r="E84" s="21" t="s">
        <v>75</v>
      </c>
      <c r="F84" s="1" t="s">
        <v>235</v>
      </c>
      <c r="G84" s="24" t="s">
        <v>2066</v>
      </c>
      <c r="H84" s="1" t="s">
        <v>236</v>
      </c>
      <c r="I84" s="24" t="s">
        <v>2059</v>
      </c>
      <c r="J84" s="1" t="s">
        <v>237</v>
      </c>
      <c r="K84" s="29" t="s">
        <v>2067</v>
      </c>
      <c r="L84" s="1" t="s">
        <v>229</v>
      </c>
      <c r="M84" s="24" t="s">
        <v>2207</v>
      </c>
      <c r="N84" s="1" t="s">
        <v>230</v>
      </c>
      <c r="O84" s="24" t="s">
        <v>2208</v>
      </c>
      <c r="P84" s="1" t="s">
        <v>231</v>
      </c>
      <c r="Q84" s="29" t="s">
        <v>2206</v>
      </c>
      <c r="R84" s="2">
        <v>1109</v>
      </c>
      <c r="S84" s="31">
        <v>1109</v>
      </c>
      <c r="T84" s="21" t="s">
        <v>222</v>
      </c>
      <c r="U84" s="24" t="s">
        <v>2059</v>
      </c>
      <c r="V84" s="1" t="s">
        <v>62</v>
      </c>
      <c r="W84" s="8" t="s">
        <v>232</v>
      </c>
      <c r="X84" s="21" t="s">
        <v>233</v>
      </c>
      <c r="Y84" s="28"/>
      <c r="Z84" s="21" t="s">
        <v>234</v>
      </c>
      <c r="AA84" s="28"/>
      <c r="AB84" s="2">
        <v>1360</v>
      </c>
      <c r="AC84" s="56" t="s">
        <v>1605</v>
      </c>
      <c r="AD84" s="28"/>
      <c r="AE84" s="21" t="s">
        <v>1499</v>
      </c>
      <c r="AF84" s="28"/>
      <c r="AG84" s="1" t="s">
        <v>1465</v>
      </c>
      <c r="AH84" s="24"/>
      <c r="AI84" s="1" t="s">
        <v>1472</v>
      </c>
      <c r="AJ84" s="24"/>
      <c r="AK84" s="2">
        <v>25</v>
      </c>
      <c r="AL84" s="31"/>
      <c r="AM84" s="4">
        <v>400</v>
      </c>
      <c r="AN84" s="69">
        <f t="shared" si="1"/>
        <v>400</v>
      </c>
      <c r="AO84" s="3">
        <v>0</v>
      </c>
      <c r="AP84" s="41">
        <v>0</v>
      </c>
      <c r="AQ84" s="3">
        <v>0</v>
      </c>
      <c r="AR84" s="41">
        <v>0</v>
      </c>
      <c r="AS84" s="3">
        <v>0</v>
      </c>
      <c r="AT84" s="41">
        <v>0</v>
      </c>
      <c r="AU84" s="3">
        <v>0</v>
      </c>
      <c r="AV84" s="41">
        <v>0</v>
      </c>
      <c r="AW84" s="3">
        <v>0</v>
      </c>
      <c r="AX84" s="41">
        <v>0</v>
      </c>
      <c r="AY84" s="3">
        <v>0</v>
      </c>
      <c r="AZ84" s="41">
        <v>0</v>
      </c>
      <c r="BA84" s="3">
        <v>0</v>
      </c>
      <c r="BB84" s="41">
        <v>0</v>
      </c>
      <c r="BC84" s="3">
        <v>0</v>
      </c>
      <c r="BD84" s="41">
        <v>0</v>
      </c>
      <c r="BE84" s="3">
        <v>0</v>
      </c>
      <c r="BF84" s="41">
        <v>0</v>
      </c>
      <c r="BG84" s="3">
        <v>0</v>
      </c>
      <c r="BH84" s="41">
        <v>0</v>
      </c>
      <c r="BI84" s="3">
        <v>400</v>
      </c>
      <c r="BJ84" s="41">
        <v>400</v>
      </c>
      <c r="BK84" s="3">
        <v>0</v>
      </c>
      <c r="BL84" s="41">
        <v>0</v>
      </c>
      <c r="BM84" s="44"/>
    </row>
    <row r="85" spans="1:65" ht="60" hidden="1" x14ac:dyDescent="0.25">
      <c r="A85" s="2">
        <v>2022</v>
      </c>
      <c r="B85" s="1" t="s">
        <v>72</v>
      </c>
      <c r="C85" s="21" t="s">
        <v>73</v>
      </c>
      <c r="D85" s="1" t="s">
        <v>74</v>
      </c>
      <c r="E85" s="21" t="s">
        <v>75</v>
      </c>
      <c r="F85" s="1" t="s">
        <v>235</v>
      </c>
      <c r="G85" s="24" t="s">
        <v>2066</v>
      </c>
      <c r="H85" s="1" t="s">
        <v>236</v>
      </c>
      <c r="I85" s="24" t="s">
        <v>2059</v>
      </c>
      <c r="J85" s="1" t="s">
        <v>237</v>
      </c>
      <c r="K85" s="29" t="s">
        <v>2067</v>
      </c>
      <c r="L85" s="1" t="s">
        <v>229</v>
      </c>
      <c r="M85" s="24" t="s">
        <v>2207</v>
      </c>
      <c r="N85" s="1" t="s">
        <v>230</v>
      </c>
      <c r="O85" s="24" t="s">
        <v>2208</v>
      </c>
      <c r="P85" s="1" t="s">
        <v>231</v>
      </c>
      <c r="Q85" s="29" t="s">
        <v>2206</v>
      </c>
      <c r="R85" s="2">
        <v>1109</v>
      </c>
      <c r="S85" s="31">
        <v>1109</v>
      </c>
      <c r="T85" s="21" t="s">
        <v>222</v>
      </c>
      <c r="U85" s="24" t="s">
        <v>2059</v>
      </c>
      <c r="V85" s="1" t="s">
        <v>62</v>
      </c>
      <c r="W85" s="8" t="s">
        <v>232</v>
      </c>
      <c r="X85" s="21" t="s">
        <v>233</v>
      </c>
      <c r="Y85" s="28"/>
      <c r="Z85" s="21" t="s">
        <v>234</v>
      </c>
      <c r="AA85" s="28"/>
      <c r="AB85" s="2">
        <v>13868</v>
      </c>
      <c r="AC85" s="56" t="s">
        <v>1606</v>
      </c>
      <c r="AD85" s="28"/>
      <c r="AE85" s="21" t="s">
        <v>1495</v>
      </c>
      <c r="AF85" s="28"/>
      <c r="AG85" s="1" t="s">
        <v>1465</v>
      </c>
      <c r="AH85" s="24"/>
      <c r="AI85" s="1" t="s">
        <v>1472</v>
      </c>
      <c r="AJ85" s="24"/>
      <c r="AK85" s="2">
        <v>30</v>
      </c>
      <c r="AL85" s="31"/>
      <c r="AM85" s="4">
        <v>25000</v>
      </c>
      <c r="AN85" s="69">
        <f t="shared" si="1"/>
        <v>25000</v>
      </c>
      <c r="AO85" s="3">
        <v>0</v>
      </c>
      <c r="AP85" s="41">
        <v>0</v>
      </c>
      <c r="AQ85" s="3">
        <v>0</v>
      </c>
      <c r="AR85" s="41">
        <v>0</v>
      </c>
      <c r="AS85" s="3">
        <v>0</v>
      </c>
      <c r="AT85" s="41">
        <v>0</v>
      </c>
      <c r="AU85" s="3">
        <v>0</v>
      </c>
      <c r="AV85" s="41">
        <v>0</v>
      </c>
      <c r="AW85" s="3">
        <v>0</v>
      </c>
      <c r="AX85" s="41">
        <v>0</v>
      </c>
      <c r="AY85" s="3">
        <v>0</v>
      </c>
      <c r="AZ85" s="41">
        <v>0</v>
      </c>
      <c r="BA85" s="3">
        <v>0</v>
      </c>
      <c r="BB85" s="41">
        <v>0</v>
      </c>
      <c r="BC85" s="3">
        <v>0</v>
      </c>
      <c r="BD85" s="41">
        <v>0</v>
      </c>
      <c r="BE85" s="3">
        <v>0</v>
      </c>
      <c r="BF85" s="41">
        <v>0</v>
      </c>
      <c r="BG85" s="3">
        <v>0</v>
      </c>
      <c r="BH85" s="41">
        <v>0</v>
      </c>
      <c r="BI85" s="3">
        <v>25000</v>
      </c>
      <c r="BJ85" s="41">
        <v>25000</v>
      </c>
      <c r="BK85" s="3">
        <v>0</v>
      </c>
      <c r="BL85" s="41">
        <v>0</v>
      </c>
      <c r="BM85" s="44"/>
    </row>
    <row r="86" spans="1:65" ht="45" hidden="1" x14ac:dyDescent="0.25">
      <c r="A86" s="2">
        <v>2022</v>
      </c>
      <c r="B86" s="1" t="s">
        <v>72</v>
      </c>
      <c r="C86" s="21" t="s">
        <v>73</v>
      </c>
      <c r="D86" s="1" t="s">
        <v>74</v>
      </c>
      <c r="E86" s="21" t="s">
        <v>75</v>
      </c>
      <c r="F86" s="1" t="s">
        <v>235</v>
      </c>
      <c r="G86" s="24" t="s">
        <v>2066</v>
      </c>
      <c r="H86" s="1" t="s">
        <v>236</v>
      </c>
      <c r="I86" s="24" t="s">
        <v>2059</v>
      </c>
      <c r="J86" s="1" t="s">
        <v>237</v>
      </c>
      <c r="K86" s="29" t="s">
        <v>2067</v>
      </c>
      <c r="L86" s="1" t="s">
        <v>229</v>
      </c>
      <c r="M86" s="24" t="s">
        <v>2207</v>
      </c>
      <c r="N86" s="1" t="s">
        <v>230</v>
      </c>
      <c r="O86" s="24" t="s">
        <v>2208</v>
      </c>
      <c r="P86" s="1" t="s">
        <v>231</v>
      </c>
      <c r="Q86" s="29" t="s">
        <v>2206</v>
      </c>
      <c r="R86" s="2">
        <v>1109</v>
      </c>
      <c r="S86" s="31">
        <v>1109</v>
      </c>
      <c r="T86" s="21" t="s">
        <v>222</v>
      </c>
      <c r="U86" s="24" t="s">
        <v>2059</v>
      </c>
      <c r="V86" s="1" t="s">
        <v>62</v>
      </c>
      <c r="W86" s="8" t="s">
        <v>232</v>
      </c>
      <c r="X86" s="21" t="s">
        <v>233</v>
      </c>
      <c r="Y86" s="28"/>
      <c r="Z86" s="21" t="s">
        <v>234</v>
      </c>
      <c r="AA86" s="28"/>
      <c r="AB86" s="2">
        <v>13869</v>
      </c>
      <c r="AC86" s="56" t="s">
        <v>1607</v>
      </c>
      <c r="AD86" s="28"/>
      <c r="AE86" s="21" t="s">
        <v>1495</v>
      </c>
      <c r="AF86" s="28"/>
      <c r="AG86" s="1" t="s">
        <v>1465</v>
      </c>
      <c r="AH86" s="24"/>
      <c r="AI86" s="1" t="s">
        <v>1472</v>
      </c>
      <c r="AJ86" s="24"/>
      <c r="AK86" s="2">
        <v>25</v>
      </c>
      <c r="AL86" s="31"/>
      <c r="AM86" s="4">
        <v>3000</v>
      </c>
      <c r="AN86" s="69">
        <f t="shared" si="1"/>
        <v>3000</v>
      </c>
      <c r="AO86" s="3">
        <v>0</v>
      </c>
      <c r="AP86" s="41">
        <v>0</v>
      </c>
      <c r="AQ86" s="3">
        <v>0</v>
      </c>
      <c r="AR86" s="41">
        <v>0</v>
      </c>
      <c r="AS86" s="3">
        <v>0</v>
      </c>
      <c r="AT86" s="41">
        <v>0</v>
      </c>
      <c r="AU86" s="3">
        <v>0</v>
      </c>
      <c r="AV86" s="41">
        <v>0</v>
      </c>
      <c r="AW86" s="3">
        <v>0</v>
      </c>
      <c r="AX86" s="41">
        <v>0</v>
      </c>
      <c r="AY86" s="3">
        <v>0</v>
      </c>
      <c r="AZ86" s="41">
        <v>0</v>
      </c>
      <c r="BA86" s="3">
        <v>0</v>
      </c>
      <c r="BB86" s="41">
        <v>0</v>
      </c>
      <c r="BC86" s="3">
        <v>0</v>
      </c>
      <c r="BD86" s="41">
        <v>0</v>
      </c>
      <c r="BE86" s="3">
        <v>0</v>
      </c>
      <c r="BF86" s="41">
        <v>0</v>
      </c>
      <c r="BG86" s="3">
        <v>0</v>
      </c>
      <c r="BH86" s="41">
        <v>0</v>
      </c>
      <c r="BI86" s="3">
        <v>3000</v>
      </c>
      <c r="BJ86" s="41">
        <v>3000</v>
      </c>
      <c r="BK86" s="3">
        <v>0</v>
      </c>
      <c r="BL86" s="41">
        <v>0</v>
      </c>
      <c r="BM86" s="44"/>
    </row>
    <row r="87" spans="1:65" ht="45" hidden="1" x14ac:dyDescent="0.25">
      <c r="A87" s="2">
        <v>2022</v>
      </c>
      <c r="B87" s="1" t="s">
        <v>72</v>
      </c>
      <c r="C87" s="21" t="s">
        <v>73</v>
      </c>
      <c r="D87" s="1" t="s">
        <v>74</v>
      </c>
      <c r="E87" s="21" t="s">
        <v>75</v>
      </c>
      <c r="F87" s="1" t="s">
        <v>235</v>
      </c>
      <c r="G87" s="24" t="s">
        <v>2066</v>
      </c>
      <c r="H87" s="1" t="s">
        <v>236</v>
      </c>
      <c r="I87" s="24" t="s">
        <v>2059</v>
      </c>
      <c r="J87" s="1" t="s">
        <v>237</v>
      </c>
      <c r="K87" s="29" t="s">
        <v>2067</v>
      </c>
      <c r="L87" s="1" t="s">
        <v>229</v>
      </c>
      <c r="M87" s="24" t="s">
        <v>2207</v>
      </c>
      <c r="N87" s="1" t="s">
        <v>230</v>
      </c>
      <c r="O87" s="24" t="s">
        <v>2208</v>
      </c>
      <c r="P87" s="1" t="s">
        <v>231</v>
      </c>
      <c r="Q87" s="29" t="s">
        <v>2206</v>
      </c>
      <c r="R87" s="2">
        <v>1109</v>
      </c>
      <c r="S87" s="31">
        <v>1109</v>
      </c>
      <c r="T87" s="21" t="s">
        <v>222</v>
      </c>
      <c r="U87" s="24" t="s">
        <v>2059</v>
      </c>
      <c r="V87" s="1" t="s">
        <v>62</v>
      </c>
      <c r="W87" s="8" t="s">
        <v>232</v>
      </c>
      <c r="X87" s="21" t="s">
        <v>233</v>
      </c>
      <c r="Y87" s="28"/>
      <c r="Z87" s="21" t="s">
        <v>234</v>
      </c>
      <c r="AA87" s="28"/>
      <c r="AB87" s="2">
        <v>13870</v>
      </c>
      <c r="AC87" s="56" t="s">
        <v>1608</v>
      </c>
      <c r="AD87" s="28"/>
      <c r="AE87" s="21" t="s">
        <v>1495</v>
      </c>
      <c r="AF87" s="28"/>
      <c r="AG87" s="1" t="s">
        <v>1465</v>
      </c>
      <c r="AH87" s="24"/>
      <c r="AI87" s="1" t="s">
        <v>1472</v>
      </c>
      <c r="AJ87" s="24"/>
      <c r="AK87" s="2">
        <v>20</v>
      </c>
      <c r="AL87" s="31"/>
      <c r="AM87" s="4">
        <v>600</v>
      </c>
      <c r="AN87" s="69">
        <f t="shared" si="1"/>
        <v>600</v>
      </c>
      <c r="AO87" s="3">
        <v>0</v>
      </c>
      <c r="AP87" s="41">
        <v>0</v>
      </c>
      <c r="AQ87" s="3">
        <v>0</v>
      </c>
      <c r="AR87" s="41">
        <v>0</v>
      </c>
      <c r="AS87" s="3">
        <v>0</v>
      </c>
      <c r="AT87" s="41">
        <v>0</v>
      </c>
      <c r="AU87" s="3">
        <v>0</v>
      </c>
      <c r="AV87" s="41">
        <v>0</v>
      </c>
      <c r="AW87" s="3">
        <v>0</v>
      </c>
      <c r="AX87" s="41">
        <v>0</v>
      </c>
      <c r="AY87" s="3">
        <v>0</v>
      </c>
      <c r="AZ87" s="41">
        <v>0</v>
      </c>
      <c r="BA87" s="3">
        <v>0</v>
      </c>
      <c r="BB87" s="41">
        <v>0</v>
      </c>
      <c r="BC87" s="3">
        <v>0</v>
      </c>
      <c r="BD87" s="41">
        <v>0</v>
      </c>
      <c r="BE87" s="3">
        <v>600</v>
      </c>
      <c r="BF87" s="41">
        <v>600</v>
      </c>
      <c r="BG87" s="3">
        <v>0</v>
      </c>
      <c r="BH87" s="41">
        <v>0</v>
      </c>
      <c r="BI87" s="3">
        <v>0</v>
      </c>
      <c r="BJ87" s="41">
        <v>0</v>
      </c>
      <c r="BK87" s="3">
        <v>0</v>
      </c>
      <c r="BL87" s="41">
        <v>0</v>
      </c>
      <c r="BM87" s="44"/>
    </row>
    <row r="88" spans="1:65" ht="30" hidden="1" x14ac:dyDescent="0.25">
      <c r="A88" s="2">
        <v>2022</v>
      </c>
      <c r="B88" s="1" t="s">
        <v>57</v>
      </c>
      <c r="C88" s="21" t="s">
        <v>58</v>
      </c>
      <c r="D88" s="1" t="s">
        <v>101</v>
      </c>
      <c r="E88" s="21" t="s">
        <v>102</v>
      </c>
      <c r="F88" s="1" t="s">
        <v>241</v>
      </c>
      <c r="G88" s="24" t="s">
        <v>2059</v>
      </c>
      <c r="H88" s="1" t="s">
        <v>242</v>
      </c>
      <c r="I88" s="24" t="s">
        <v>2069</v>
      </c>
      <c r="J88" s="1" t="s">
        <v>243</v>
      </c>
      <c r="K88" s="29" t="s">
        <v>2070</v>
      </c>
      <c r="L88" s="1" t="s">
        <v>229</v>
      </c>
      <c r="M88" s="24" t="s">
        <v>2059</v>
      </c>
      <c r="N88" s="1" t="s">
        <v>230</v>
      </c>
      <c r="O88" s="24" t="s">
        <v>2059</v>
      </c>
      <c r="P88" s="1" t="s">
        <v>231</v>
      </c>
      <c r="Q88" s="24" t="s">
        <v>2059</v>
      </c>
      <c r="R88" s="2">
        <v>1109</v>
      </c>
      <c r="S88" s="31">
        <v>1110</v>
      </c>
      <c r="T88" s="21" t="s">
        <v>222</v>
      </c>
      <c r="U88" s="24" t="s">
        <v>250</v>
      </c>
      <c r="V88" s="1" t="s">
        <v>62</v>
      </c>
      <c r="W88" s="8" t="s">
        <v>238</v>
      </c>
      <c r="X88" s="21" t="s">
        <v>239</v>
      </c>
      <c r="Y88" s="28"/>
      <c r="Z88" s="21" t="s">
        <v>240</v>
      </c>
      <c r="AA88" s="28"/>
      <c r="AB88" s="2">
        <v>9162</v>
      </c>
      <c r="AC88" s="85" t="s">
        <v>1609</v>
      </c>
      <c r="AD88" s="28"/>
      <c r="AE88" s="21" t="s">
        <v>1610</v>
      </c>
      <c r="AF88" s="28"/>
      <c r="AG88" s="1" t="s">
        <v>1472</v>
      </c>
      <c r="AH88" s="24"/>
      <c r="AI88" s="1" t="s">
        <v>1472</v>
      </c>
      <c r="AJ88" s="24"/>
      <c r="AK88" s="2">
        <v>20</v>
      </c>
      <c r="AL88" s="31"/>
      <c r="AM88" s="4">
        <v>9000</v>
      </c>
      <c r="AN88" s="69">
        <f t="shared" si="1"/>
        <v>9000</v>
      </c>
      <c r="AO88" s="3">
        <v>0</v>
      </c>
      <c r="AP88" s="41">
        <v>0</v>
      </c>
      <c r="AQ88" s="3">
        <v>900</v>
      </c>
      <c r="AR88" s="41">
        <v>900</v>
      </c>
      <c r="AS88" s="3">
        <v>500</v>
      </c>
      <c r="AT88" s="41">
        <v>500</v>
      </c>
      <c r="AU88" s="3">
        <v>100</v>
      </c>
      <c r="AV88" s="41">
        <v>100</v>
      </c>
      <c r="AW88" s="3">
        <v>700</v>
      </c>
      <c r="AX88" s="41">
        <v>700</v>
      </c>
      <c r="AY88" s="3">
        <v>50</v>
      </c>
      <c r="AZ88" s="41">
        <v>50</v>
      </c>
      <c r="BA88" s="3">
        <v>150</v>
      </c>
      <c r="BB88" s="41">
        <v>150</v>
      </c>
      <c r="BC88" s="3">
        <v>3200</v>
      </c>
      <c r="BD88" s="41">
        <v>3200</v>
      </c>
      <c r="BE88" s="3">
        <v>1000</v>
      </c>
      <c r="BF88" s="41">
        <v>1000</v>
      </c>
      <c r="BG88" s="3">
        <v>700</v>
      </c>
      <c r="BH88" s="41">
        <v>700</v>
      </c>
      <c r="BI88" s="3">
        <v>700</v>
      </c>
      <c r="BJ88" s="41">
        <v>700</v>
      </c>
      <c r="BK88" s="3">
        <v>1000</v>
      </c>
      <c r="BL88" s="41">
        <v>1000</v>
      </c>
      <c r="BM88" s="44"/>
    </row>
    <row r="89" spans="1:65" ht="45" hidden="1" x14ac:dyDescent="0.25">
      <c r="A89" s="2">
        <v>2022</v>
      </c>
      <c r="B89" s="1" t="s">
        <v>57</v>
      </c>
      <c r="C89" s="21" t="s">
        <v>58</v>
      </c>
      <c r="D89" s="1" t="s">
        <v>101</v>
      </c>
      <c r="E89" s="21" t="s">
        <v>102</v>
      </c>
      <c r="F89" s="1" t="s">
        <v>241</v>
      </c>
      <c r="G89" s="24" t="s">
        <v>2059</v>
      </c>
      <c r="H89" s="1" t="s">
        <v>242</v>
      </c>
      <c r="I89" s="24" t="s">
        <v>2069</v>
      </c>
      <c r="J89" s="1" t="s">
        <v>243</v>
      </c>
      <c r="K89" s="29" t="s">
        <v>2070</v>
      </c>
      <c r="L89" s="1" t="s">
        <v>229</v>
      </c>
      <c r="M89" s="24" t="s">
        <v>2059</v>
      </c>
      <c r="N89" s="1" t="s">
        <v>230</v>
      </c>
      <c r="O89" s="24" t="s">
        <v>2059</v>
      </c>
      <c r="P89" s="1" t="s">
        <v>231</v>
      </c>
      <c r="Q89" s="24" t="s">
        <v>2059</v>
      </c>
      <c r="R89" s="2">
        <v>1109</v>
      </c>
      <c r="S89" s="31">
        <v>1110</v>
      </c>
      <c r="T89" s="21" t="s">
        <v>222</v>
      </c>
      <c r="U89" s="24" t="s">
        <v>250</v>
      </c>
      <c r="V89" s="1" t="s">
        <v>62</v>
      </c>
      <c r="W89" s="8" t="s">
        <v>238</v>
      </c>
      <c r="X89" s="21" t="s">
        <v>239</v>
      </c>
      <c r="Y89" s="28"/>
      <c r="Z89" s="21" t="s">
        <v>240</v>
      </c>
      <c r="AA89" s="28"/>
      <c r="AB89" s="2">
        <v>9163</v>
      </c>
      <c r="AC89" s="85" t="s">
        <v>1611</v>
      </c>
      <c r="AD89" s="28"/>
      <c r="AE89" s="21" t="s">
        <v>1610</v>
      </c>
      <c r="AF89" s="28"/>
      <c r="AG89" s="1" t="s">
        <v>1472</v>
      </c>
      <c r="AH89" s="24"/>
      <c r="AI89" s="1" t="s">
        <v>1472</v>
      </c>
      <c r="AJ89" s="24"/>
      <c r="AK89" s="2">
        <v>20</v>
      </c>
      <c r="AL89" s="31"/>
      <c r="AM89" s="4">
        <v>12595</v>
      </c>
      <c r="AN89" s="69">
        <f t="shared" si="1"/>
        <v>12595</v>
      </c>
      <c r="AO89" s="3">
        <v>0</v>
      </c>
      <c r="AP89" s="41">
        <v>0</v>
      </c>
      <c r="AQ89" s="3">
        <v>2000</v>
      </c>
      <c r="AR89" s="41">
        <v>2000</v>
      </c>
      <c r="AS89" s="3">
        <v>700</v>
      </c>
      <c r="AT89" s="41">
        <v>700</v>
      </c>
      <c r="AU89" s="3">
        <v>50</v>
      </c>
      <c r="AV89" s="41">
        <v>50</v>
      </c>
      <c r="AW89" s="3">
        <v>80</v>
      </c>
      <c r="AX89" s="41">
        <v>80</v>
      </c>
      <c r="AY89" s="3">
        <v>0</v>
      </c>
      <c r="AZ89" s="41">
        <v>0</v>
      </c>
      <c r="BA89" s="3">
        <v>0</v>
      </c>
      <c r="BB89" s="41">
        <v>0</v>
      </c>
      <c r="BC89" s="3">
        <v>120</v>
      </c>
      <c r="BD89" s="41">
        <v>120</v>
      </c>
      <c r="BE89" s="3">
        <v>3000</v>
      </c>
      <c r="BF89" s="41">
        <v>3000</v>
      </c>
      <c r="BG89" s="3">
        <v>2345</v>
      </c>
      <c r="BH89" s="41">
        <v>2345</v>
      </c>
      <c r="BI89" s="3">
        <v>2300</v>
      </c>
      <c r="BJ89" s="41">
        <v>2300</v>
      </c>
      <c r="BK89" s="3">
        <v>2000</v>
      </c>
      <c r="BL89" s="41">
        <v>2000</v>
      </c>
      <c r="BM89" s="44"/>
    </row>
    <row r="90" spans="1:65" ht="45" hidden="1" x14ac:dyDescent="0.25">
      <c r="A90" s="2">
        <v>2022</v>
      </c>
      <c r="B90" s="1" t="s">
        <v>57</v>
      </c>
      <c r="C90" s="21" t="s">
        <v>58</v>
      </c>
      <c r="D90" s="1" t="s">
        <v>101</v>
      </c>
      <c r="E90" s="21" t="s">
        <v>102</v>
      </c>
      <c r="F90" s="1" t="s">
        <v>241</v>
      </c>
      <c r="G90" s="24" t="s">
        <v>2059</v>
      </c>
      <c r="H90" s="1" t="s">
        <v>242</v>
      </c>
      <c r="I90" s="24" t="s">
        <v>2069</v>
      </c>
      <c r="J90" s="1" t="s">
        <v>243</v>
      </c>
      <c r="K90" s="29" t="s">
        <v>2070</v>
      </c>
      <c r="L90" s="1" t="s">
        <v>229</v>
      </c>
      <c r="M90" s="24" t="s">
        <v>2059</v>
      </c>
      <c r="N90" s="1" t="s">
        <v>230</v>
      </c>
      <c r="O90" s="24" t="s">
        <v>2059</v>
      </c>
      <c r="P90" s="1" t="s">
        <v>231</v>
      </c>
      <c r="Q90" s="24" t="s">
        <v>2059</v>
      </c>
      <c r="R90" s="2">
        <v>1109</v>
      </c>
      <c r="S90" s="31">
        <v>1110</v>
      </c>
      <c r="T90" s="21" t="s">
        <v>222</v>
      </c>
      <c r="U90" s="24" t="s">
        <v>250</v>
      </c>
      <c r="V90" s="1" t="s">
        <v>62</v>
      </c>
      <c r="W90" s="8" t="s">
        <v>238</v>
      </c>
      <c r="X90" s="21" t="s">
        <v>239</v>
      </c>
      <c r="Y90" s="28"/>
      <c r="Z90" s="21" t="s">
        <v>240</v>
      </c>
      <c r="AA90" s="28"/>
      <c r="AB90" s="2">
        <v>11446</v>
      </c>
      <c r="AC90" s="56" t="s">
        <v>1612</v>
      </c>
      <c r="AD90" s="28"/>
      <c r="AE90" s="21" t="s">
        <v>1613</v>
      </c>
      <c r="AF90" s="28"/>
      <c r="AG90" s="1" t="s">
        <v>1472</v>
      </c>
      <c r="AH90" s="24"/>
      <c r="AI90" s="1" t="s">
        <v>1465</v>
      </c>
      <c r="AJ90" s="24"/>
      <c r="AK90" s="2">
        <v>20</v>
      </c>
      <c r="AL90" s="31"/>
      <c r="AM90" s="4">
        <v>12</v>
      </c>
      <c r="AN90" s="69">
        <f t="shared" si="1"/>
        <v>12</v>
      </c>
      <c r="AO90" s="3">
        <v>1</v>
      </c>
      <c r="AP90" s="41">
        <v>1</v>
      </c>
      <c r="AQ90" s="3">
        <v>1</v>
      </c>
      <c r="AR90" s="41">
        <v>1</v>
      </c>
      <c r="AS90" s="3">
        <v>1</v>
      </c>
      <c r="AT90" s="41">
        <v>1</v>
      </c>
      <c r="AU90" s="3">
        <v>1</v>
      </c>
      <c r="AV90" s="41">
        <v>1</v>
      </c>
      <c r="AW90" s="3">
        <v>1</v>
      </c>
      <c r="AX90" s="41">
        <v>1</v>
      </c>
      <c r="AY90" s="3">
        <v>1</v>
      </c>
      <c r="AZ90" s="41">
        <v>1</v>
      </c>
      <c r="BA90" s="3">
        <v>1</v>
      </c>
      <c r="BB90" s="41">
        <v>1</v>
      </c>
      <c r="BC90" s="3">
        <v>1</v>
      </c>
      <c r="BD90" s="41">
        <v>1</v>
      </c>
      <c r="BE90" s="3">
        <v>1</v>
      </c>
      <c r="BF90" s="41">
        <v>1</v>
      </c>
      <c r="BG90" s="3">
        <v>1</v>
      </c>
      <c r="BH90" s="41">
        <v>1</v>
      </c>
      <c r="BI90" s="3">
        <v>1</v>
      </c>
      <c r="BJ90" s="41">
        <v>1</v>
      </c>
      <c r="BK90" s="3">
        <v>1</v>
      </c>
      <c r="BL90" s="41">
        <v>1</v>
      </c>
      <c r="BM90" s="44"/>
    </row>
    <row r="91" spans="1:65" ht="45" hidden="1" x14ac:dyDescent="0.25">
      <c r="A91" s="2">
        <v>2022</v>
      </c>
      <c r="B91" s="1" t="s">
        <v>57</v>
      </c>
      <c r="C91" s="21" t="s">
        <v>58</v>
      </c>
      <c r="D91" s="1" t="s">
        <v>101</v>
      </c>
      <c r="E91" s="21" t="s">
        <v>102</v>
      </c>
      <c r="F91" s="1" t="s">
        <v>241</v>
      </c>
      <c r="G91" s="24" t="s">
        <v>2059</v>
      </c>
      <c r="H91" s="1" t="s">
        <v>242</v>
      </c>
      <c r="I91" s="24" t="s">
        <v>2069</v>
      </c>
      <c r="J91" s="1" t="s">
        <v>243</v>
      </c>
      <c r="K91" s="29" t="s">
        <v>2070</v>
      </c>
      <c r="L91" s="1" t="s">
        <v>229</v>
      </c>
      <c r="M91" s="24" t="s">
        <v>2059</v>
      </c>
      <c r="N91" s="1" t="s">
        <v>230</v>
      </c>
      <c r="O91" s="24" t="s">
        <v>2059</v>
      </c>
      <c r="P91" s="1" t="s">
        <v>231</v>
      </c>
      <c r="Q91" s="24" t="s">
        <v>2059</v>
      </c>
      <c r="R91" s="2">
        <v>1109</v>
      </c>
      <c r="S91" s="31">
        <v>1110</v>
      </c>
      <c r="T91" s="21" t="s">
        <v>222</v>
      </c>
      <c r="U91" s="24" t="s">
        <v>250</v>
      </c>
      <c r="V91" s="1" t="s">
        <v>62</v>
      </c>
      <c r="W91" s="8" t="s">
        <v>238</v>
      </c>
      <c r="X91" s="21" t="s">
        <v>239</v>
      </c>
      <c r="Y91" s="28"/>
      <c r="Z91" s="21" t="s">
        <v>240</v>
      </c>
      <c r="AA91" s="28"/>
      <c r="AB91" s="2">
        <v>11447</v>
      </c>
      <c r="AC91" s="85" t="s">
        <v>1614</v>
      </c>
      <c r="AD91" s="28"/>
      <c r="AE91" s="21" t="s">
        <v>1615</v>
      </c>
      <c r="AF91" s="28"/>
      <c r="AG91" s="1" t="s">
        <v>1472</v>
      </c>
      <c r="AH91" s="24"/>
      <c r="AI91" s="1" t="s">
        <v>1472</v>
      </c>
      <c r="AJ91" s="24"/>
      <c r="AK91" s="2">
        <v>20</v>
      </c>
      <c r="AL91" s="31"/>
      <c r="AM91" s="4">
        <v>24000</v>
      </c>
      <c r="AN91" s="69">
        <f t="shared" si="1"/>
        <v>24000</v>
      </c>
      <c r="AO91" s="3">
        <v>2500</v>
      </c>
      <c r="AP91" s="41">
        <v>2500</v>
      </c>
      <c r="AQ91" s="3">
        <v>2000</v>
      </c>
      <c r="AR91" s="41">
        <v>2000</v>
      </c>
      <c r="AS91" s="3">
        <v>1500</v>
      </c>
      <c r="AT91" s="41">
        <v>1500</v>
      </c>
      <c r="AU91" s="3">
        <v>500</v>
      </c>
      <c r="AV91" s="41">
        <v>500</v>
      </c>
      <c r="AW91" s="3">
        <v>1200</v>
      </c>
      <c r="AX91" s="41">
        <v>1200</v>
      </c>
      <c r="AY91" s="3">
        <v>500</v>
      </c>
      <c r="AZ91" s="41">
        <v>500</v>
      </c>
      <c r="BA91" s="3">
        <v>500</v>
      </c>
      <c r="BB91" s="41">
        <v>500</v>
      </c>
      <c r="BC91" s="3">
        <v>3000</v>
      </c>
      <c r="BD91" s="41">
        <v>3000</v>
      </c>
      <c r="BE91" s="3">
        <v>3000</v>
      </c>
      <c r="BF91" s="41">
        <v>3000</v>
      </c>
      <c r="BG91" s="3">
        <v>3200</v>
      </c>
      <c r="BH91" s="41">
        <v>3200</v>
      </c>
      <c r="BI91" s="3">
        <v>3100</v>
      </c>
      <c r="BJ91" s="41">
        <v>3100</v>
      </c>
      <c r="BK91" s="3">
        <v>3000</v>
      </c>
      <c r="BL91" s="41">
        <v>3000</v>
      </c>
      <c r="BM91" s="44"/>
    </row>
    <row r="92" spans="1:65" ht="60" hidden="1" x14ac:dyDescent="0.25">
      <c r="A92" s="2">
        <v>2022</v>
      </c>
      <c r="B92" s="1" t="s">
        <v>57</v>
      </c>
      <c r="C92" s="21" t="s">
        <v>58</v>
      </c>
      <c r="D92" s="1" t="s">
        <v>101</v>
      </c>
      <c r="E92" s="21" t="s">
        <v>102</v>
      </c>
      <c r="F92" s="1" t="s">
        <v>241</v>
      </c>
      <c r="G92" s="24" t="s">
        <v>2059</v>
      </c>
      <c r="H92" s="1" t="s">
        <v>242</v>
      </c>
      <c r="I92" s="24" t="s">
        <v>2069</v>
      </c>
      <c r="J92" s="1" t="s">
        <v>243</v>
      </c>
      <c r="K92" s="29" t="s">
        <v>2070</v>
      </c>
      <c r="L92" s="1" t="s">
        <v>229</v>
      </c>
      <c r="M92" s="24" t="s">
        <v>2059</v>
      </c>
      <c r="N92" s="1" t="s">
        <v>230</v>
      </c>
      <c r="O92" s="24" t="s">
        <v>2059</v>
      </c>
      <c r="P92" s="1" t="s">
        <v>231</v>
      </c>
      <c r="Q92" s="24" t="s">
        <v>2059</v>
      </c>
      <c r="R92" s="2">
        <v>1109</v>
      </c>
      <c r="S92" s="31">
        <v>1110</v>
      </c>
      <c r="T92" s="21" t="s">
        <v>222</v>
      </c>
      <c r="U92" s="24" t="s">
        <v>250</v>
      </c>
      <c r="V92" s="1" t="s">
        <v>62</v>
      </c>
      <c r="W92" s="8" t="s">
        <v>238</v>
      </c>
      <c r="X92" s="21" t="s">
        <v>239</v>
      </c>
      <c r="Y92" s="28"/>
      <c r="Z92" s="21" t="s">
        <v>240</v>
      </c>
      <c r="AA92" s="28"/>
      <c r="AB92" s="2">
        <v>14119</v>
      </c>
      <c r="AC92" s="85" t="s">
        <v>1616</v>
      </c>
      <c r="AD92" s="28"/>
      <c r="AE92" s="21" t="s">
        <v>1495</v>
      </c>
      <c r="AF92" s="28"/>
      <c r="AG92" s="1" t="s">
        <v>1465</v>
      </c>
      <c r="AH92" s="24"/>
      <c r="AI92" s="1" t="s">
        <v>1465</v>
      </c>
      <c r="AJ92" s="24"/>
      <c r="AK92" s="2">
        <v>20</v>
      </c>
      <c r="AL92" s="31"/>
      <c r="AM92" s="4">
        <v>5000</v>
      </c>
      <c r="AN92" s="69">
        <f t="shared" si="1"/>
        <v>5000</v>
      </c>
      <c r="AO92" s="3">
        <v>0</v>
      </c>
      <c r="AP92" s="41">
        <v>0</v>
      </c>
      <c r="AQ92" s="3">
        <v>0</v>
      </c>
      <c r="AR92" s="41">
        <v>0</v>
      </c>
      <c r="AS92" s="3">
        <v>0</v>
      </c>
      <c r="AT92" s="41">
        <v>0</v>
      </c>
      <c r="AU92" s="3">
        <v>5000</v>
      </c>
      <c r="AV92" s="41">
        <v>5000</v>
      </c>
      <c r="AW92" s="3">
        <v>0</v>
      </c>
      <c r="AX92" s="41">
        <v>0</v>
      </c>
      <c r="AY92" s="3">
        <v>0</v>
      </c>
      <c r="AZ92" s="41">
        <v>0</v>
      </c>
      <c r="BA92" s="3">
        <v>0</v>
      </c>
      <c r="BB92" s="41">
        <v>0</v>
      </c>
      <c r="BC92" s="3">
        <v>0</v>
      </c>
      <c r="BD92" s="41">
        <v>0</v>
      </c>
      <c r="BE92" s="3">
        <v>0</v>
      </c>
      <c r="BF92" s="41">
        <v>0</v>
      </c>
      <c r="BG92" s="3">
        <v>0</v>
      </c>
      <c r="BH92" s="41">
        <v>0</v>
      </c>
      <c r="BI92" s="3">
        <v>0</v>
      </c>
      <c r="BJ92" s="41">
        <v>0</v>
      </c>
      <c r="BK92" s="3">
        <v>0</v>
      </c>
      <c r="BL92" s="41">
        <v>0</v>
      </c>
      <c r="BM92" s="44"/>
    </row>
    <row r="93" spans="1:65" ht="30" hidden="1" x14ac:dyDescent="0.25">
      <c r="A93" s="2">
        <v>2022</v>
      </c>
      <c r="B93" s="1" t="s">
        <v>57</v>
      </c>
      <c r="C93" s="21" t="s">
        <v>58</v>
      </c>
      <c r="D93" s="1" t="s">
        <v>101</v>
      </c>
      <c r="E93" s="21" t="s">
        <v>102</v>
      </c>
      <c r="F93" s="1" t="s">
        <v>247</v>
      </c>
      <c r="G93" s="24" t="s">
        <v>2059</v>
      </c>
      <c r="H93" s="1" t="s">
        <v>248</v>
      </c>
      <c r="I93" s="24" t="s">
        <v>2059</v>
      </c>
      <c r="J93" s="1" t="s">
        <v>249</v>
      </c>
      <c r="K93" s="24" t="s">
        <v>2059</v>
      </c>
      <c r="L93" s="1" t="s">
        <v>229</v>
      </c>
      <c r="M93" s="24" t="s">
        <v>2059</v>
      </c>
      <c r="N93" s="1" t="s">
        <v>230</v>
      </c>
      <c r="O93" s="24" t="s">
        <v>2059</v>
      </c>
      <c r="P93" s="1" t="s">
        <v>231</v>
      </c>
      <c r="Q93" s="24" t="s">
        <v>2059</v>
      </c>
      <c r="R93" s="2">
        <v>1109</v>
      </c>
      <c r="S93" s="31">
        <v>1110</v>
      </c>
      <c r="T93" s="21" t="s">
        <v>222</v>
      </c>
      <c r="U93" s="24" t="s">
        <v>250</v>
      </c>
      <c r="V93" s="1" t="s">
        <v>62</v>
      </c>
      <c r="W93" s="8" t="s">
        <v>244</v>
      </c>
      <c r="X93" s="21" t="s">
        <v>245</v>
      </c>
      <c r="Y93" s="28"/>
      <c r="Z93" s="21" t="s">
        <v>246</v>
      </c>
      <c r="AA93" s="28"/>
      <c r="AB93" s="2">
        <v>9164</v>
      </c>
      <c r="AC93" s="85" t="s">
        <v>1617</v>
      </c>
      <c r="AD93" s="28"/>
      <c r="AE93" s="21" t="s">
        <v>1618</v>
      </c>
      <c r="AF93" s="28"/>
      <c r="AG93" s="1" t="s">
        <v>1472</v>
      </c>
      <c r="AH93" s="24"/>
      <c r="AI93" s="1" t="s">
        <v>1472</v>
      </c>
      <c r="AJ93" s="24"/>
      <c r="AK93" s="2">
        <v>20</v>
      </c>
      <c r="AL93" s="31"/>
      <c r="AM93" s="4">
        <v>840</v>
      </c>
      <c r="AN93" s="69">
        <f t="shared" si="1"/>
        <v>840</v>
      </c>
      <c r="AO93" s="3">
        <v>0</v>
      </c>
      <c r="AP93" s="41">
        <v>0</v>
      </c>
      <c r="AQ93" s="3">
        <v>0</v>
      </c>
      <c r="AR93" s="41">
        <v>0</v>
      </c>
      <c r="AS93" s="3">
        <v>0</v>
      </c>
      <c r="AT93" s="41">
        <v>0</v>
      </c>
      <c r="AU93" s="3">
        <v>0</v>
      </c>
      <c r="AV93" s="41">
        <v>0</v>
      </c>
      <c r="AW93" s="3">
        <v>420</v>
      </c>
      <c r="AX93" s="41">
        <v>420</v>
      </c>
      <c r="AY93" s="3">
        <v>0</v>
      </c>
      <c r="AZ93" s="41">
        <v>0</v>
      </c>
      <c r="BA93" s="3">
        <v>0</v>
      </c>
      <c r="BB93" s="41">
        <v>0</v>
      </c>
      <c r="BC93" s="3">
        <v>0</v>
      </c>
      <c r="BD93" s="41">
        <v>0</v>
      </c>
      <c r="BE93" s="3">
        <v>0</v>
      </c>
      <c r="BF93" s="41">
        <v>0</v>
      </c>
      <c r="BG93" s="3">
        <v>0</v>
      </c>
      <c r="BH93" s="41">
        <v>0</v>
      </c>
      <c r="BI93" s="3">
        <v>0</v>
      </c>
      <c r="BJ93" s="41">
        <v>0</v>
      </c>
      <c r="BK93" s="3">
        <v>420</v>
      </c>
      <c r="BL93" s="41">
        <v>420</v>
      </c>
      <c r="BM93" s="44"/>
    </row>
    <row r="94" spans="1:65" ht="45" hidden="1" x14ac:dyDescent="0.25">
      <c r="A94" s="2">
        <v>2022</v>
      </c>
      <c r="B94" s="1" t="s">
        <v>57</v>
      </c>
      <c r="C94" s="21" t="s">
        <v>58</v>
      </c>
      <c r="D94" s="1" t="s">
        <v>101</v>
      </c>
      <c r="E94" s="21" t="s">
        <v>102</v>
      </c>
      <c r="F94" s="1" t="s">
        <v>247</v>
      </c>
      <c r="G94" s="24" t="s">
        <v>2059</v>
      </c>
      <c r="H94" s="1" t="s">
        <v>248</v>
      </c>
      <c r="I94" s="24" t="s">
        <v>2059</v>
      </c>
      <c r="J94" s="1" t="s">
        <v>249</v>
      </c>
      <c r="K94" s="24" t="s">
        <v>2059</v>
      </c>
      <c r="L94" s="1" t="s">
        <v>229</v>
      </c>
      <c r="M94" s="24" t="s">
        <v>2059</v>
      </c>
      <c r="N94" s="1" t="s">
        <v>230</v>
      </c>
      <c r="O94" s="24" t="s">
        <v>2059</v>
      </c>
      <c r="P94" s="1" t="s">
        <v>231</v>
      </c>
      <c r="Q94" s="24" t="s">
        <v>2059</v>
      </c>
      <c r="R94" s="2">
        <v>1109</v>
      </c>
      <c r="S94" s="31">
        <v>1110</v>
      </c>
      <c r="T94" s="21" t="s">
        <v>222</v>
      </c>
      <c r="U94" s="24" t="s">
        <v>250</v>
      </c>
      <c r="V94" s="1" t="s">
        <v>62</v>
      </c>
      <c r="W94" s="8" t="s">
        <v>244</v>
      </c>
      <c r="X94" s="21" t="s">
        <v>245</v>
      </c>
      <c r="Y94" s="28"/>
      <c r="Z94" s="21" t="s">
        <v>246</v>
      </c>
      <c r="AA94" s="28"/>
      <c r="AB94" s="2">
        <v>9165</v>
      </c>
      <c r="AC94" s="85" t="s">
        <v>1619</v>
      </c>
      <c r="AD94" s="28"/>
      <c r="AE94" s="21" t="s">
        <v>1618</v>
      </c>
      <c r="AF94" s="28"/>
      <c r="AG94" s="1" t="s">
        <v>1472</v>
      </c>
      <c r="AH94" s="24"/>
      <c r="AI94" s="1" t="s">
        <v>1472</v>
      </c>
      <c r="AJ94" s="24"/>
      <c r="AK94" s="2">
        <v>20</v>
      </c>
      <c r="AL94" s="31"/>
      <c r="AM94" s="4">
        <v>4190</v>
      </c>
      <c r="AN94" s="69">
        <f t="shared" si="1"/>
        <v>4190</v>
      </c>
      <c r="AO94" s="3">
        <v>0</v>
      </c>
      <c r="AP94" s="41">
        <v>0</v>
      </c>
      <c r="AQ94" s="3">
        <v>0</v>
      </c>
      <c r="AR94" s="41">
        <v>0</v>
      </c>
      <c r="AS94" s="3">
        <v>0</v>
      </c>
      <c r="AT94" s="41">
        <v>0</v>
      </c>
      <c r="AU94" s="3">
        <v>0</v>
      </c>
      <c r="AV94" s="41">
        <v>0</v>
      </c>
      <c r="AW94" s="3">
        <v>0</v>
      </c>
      <c r="AX94" s="41">
        <v>0</v>
      </c>
      <c r="AY94" s="3">
        <v>2095</v>
      </c>
      <c r="AZ94" s="41">
        <v>2095</v>
      </c>
      <c r="BA94" s="3">
        <v>0</v>
      </c>
      <c r="BB94" s="41">
        <v>0</v>
      </c>
      <c r="BC94" s="3">
        <v>0</v>
      </c>
      <c r="BD94" s="41">
        <v>0</v>
      </c>
      <c r="BE94" s="3">
        <v>0</v>
      </c>
      <c r="BF94" s="41">
        <v>0</v>
      </c>
      <c r="BG94" s="3">
        <v>0</v>
      </c>
      <c r="BH94" s="41">
        <v>0</v>
      </c>
      <c r="BI94" s="3">
        <v>0</v>
      </c>
      <c r="BJ94" s="41">
        <v>0</v>
      </c>
      <c r="BK94" s="3">
        <v>2095</v>
      </c>
      <c r="BL94" s="41">
        <v>2095</v>
      </c>
      <c r="BM94" s="44"/>
    </row>
    <row r="95" spans="1:65" ht="45" hidden="1" x14ac:dyDescent="0.25">
      <c r="A95" s="2">
        <v>2022</v>
      </c>
      <c r="B95" s="1" t="s">
        <v>57</v>
      </c>
      <c r="C95" s="21" t="s">
        <v>58</v>
      </c>
      <c r="D95" s="1" t="s">
        <v>101</v>
      </c>
      <c r="E95" s="21" t="s">
        <v>102</v>
      </c>
      <c r="F95" s="1" t="s">
        <v>247</v>
      </c>
      <c r="G95" s="24" t="s">
        <v>2059</v>
      </c>
      <c r="H95" s="1" t="s">
        <v>248</v>
      </c>
      <c r="I95" s="24" t="s">
        <v>2059</v>
      </c>
      <c r="J95" s="1" t="s">
        <v>249</v>
      </c>
      <c r="K95" s="24" t="s">
        <v>2059</v>
      </c>
      <c r="L95" s="1" t="s">
        <v>229</v>
      </c>
      <c r="M95" s="24" t="s">
        <v>2059</v>
      </c>
      <c r="N95" s="1" t="s">
        <v>230</v>
      </c>
      <c r="O95" s="24" t="s">
        <v>2059</v>
      </c>
      <c r="P95" s="1" t="s">
        <v>231</v>
      </c>
      <c r="Q95" s="24" t="s">
        <v>2059</v>
      </c>
      <c r="R95" s="2">
        <v>1109</v>
      </c>
      <c r="S95" s="31">
        <v>1110</v>
      </c>
      <c r="T95" s="21" t="s">
        <v>222</v>
      </c>
      <c r="U95" s="24" t="s">
        <v>250</v>
      </c>
      <c r="V95" s="1" t="s">
        <v>62</v>
      </c>
      <c r="W95" s="8" t="s">
        <v>244</v>
      </c>
      <c r="X95" s="21" t="s">
        <v>245</v>
      </c>
      <c r="Y95" s="28"/>
      <c r="Z95" s="21" t="s">
        <v>246</v>
      </c>
      <c r="AA95" s="28"/>
      <c r="AB95" s="2">
        <v>11448</v>
      </c>
      <c r="AC95" s="56" t="s">
        <v>1620</v>
      </c>
      <c r="AD95" s="28"/>
      <c r="AE95" s="21" t="s">
        <v>1613</v>
      </c>
      <c r="AF95" s="28"/>
      <c r="AG95" s="1" t="s">
        <v>1472</v>
      </c>
      <c r="AH95" s="24"/>
      <c r="AI95" s="1" t="s">
        <v>1465</v>
      </c>
      <c r="AJ95" s="24"/>
      <c r="AK95" s="2">
        <v>20</v>
      </c>
      <c r="AL95" s="31"/>
      <c r="AM95" s="4">
        <v>12</v>
      </c>
      <c r="AN95" s="69">
        <f t="shared" si="1"/>
        <v>12</v>
      </c>
      <c r="AO95" s="3">
        <v>1</v>
      </c>
      <c r="AP95" s="41">
        <v>1</v>
      </c>
      <c r="AQ95" s="3">
        <v>1</v>
      </c>
      <c r="AR95" s="41">
        <v>1</v>
      </c>
      <c r="AS95" s="3">
        <v>1</v>
      </c>
      <c r="AT95" s="41">
        <v>1</v>
      </c>
      <c r="AU95" s="3">
        <v>1</v>
      </c>
      <c r="AV95" s="41">
        <v>1</v>
      </c>
      <c r="AW95" s="3">
        <v>1</v>
      </c>
      <c r="AX95" s="41">
        <v>1</v>
      </c>
      <c r="AY95" s="3">
        <v>1</v>
      </c>
      <c r="AZ95" s="41">
        <v>1</v>
      </c>
      <c r="BA95" s="3">
        <v>1</v>
      </c>
      <c r="BB95" s="41">
        <v>1</v>
      </c>
      <c r="BC95" s="3">
        <v>1</v>
      </c>
      <c r="BD95" s="41">
        <v>1</v>
      </c>
      <c r="BE95" s="3">
        <v>1</v>
      </c>
      <c r="BF95" s="41">
        <v>1</v>
      </c>
      <c r="BG95" s="3">
        <v>1</v>
      </c>
      <c r="BH95" s="41">
        <v>1</v>
      </c>
      <c r="BI95" s="3">
        <v>1</v>
      </c>
      <c r="BJ95" s="41">
        <v>1</v>
      </c>
      <c r="BK95" s="3">
        <v>1</v>
      </c>
      <c r="BL95" s="41">
        <v>1</v>
      </c>
      <c r="BM95" s="44"/>
    </row>
    <row r="96" spans="1:65" ht="45" hidden="1" x14ac:dyDescent="0.25">
      <c r="A96" s="2">
        <v>2022</v>
      </c>
      <c r="B96" s="1" t="s">
        <v>57</v>
      </c>
      <c r="C96" s="21" t="s">
        <v>58</v>
      </c>
      <c r="D96" s="1" t="s">
        <v>101</v>
      </c>
      <c r="E96" s="21" t="s">
        <v>102</v>
      </c>
      <c r="F96" s="1" t="s">
        <v>247</v>
      </c>
      <c r="G96" s="24" t="s">
        <v>2059</v>
      </c>
      <c r="H96" s="1" t="s">
        <v>248</v>
      </c>
      <c r="I96" s="24" t="s">
        <v>2059</v>
      </c>
      <c r="J96" s="1" t="s">
        <v>249</v>
      </c>
      <c r="K96" s="24" t="s">
        <v>2059</v>
      </c>
      <c r="L96" s="1" t="s">
        <v>229</v>
      </c>
      <c r="M96" s="24" t="s">
        <v>2059</v>
      </c>
      <c r="N96" s="1" t="s">
        <v>230</v>
      </c>
      <c r="O96" s="24" t="s">
        <v>2059</v>
      </c>
      <c r="P96" s="1" t="s">
        <v>231</v>
      </c>
      <c r="Q96" s="24" t="s">
        <v>2059</v>
      </c>
      <c r="R96" s="2">
        <v>1109</v>
      </c>
      <c r="S96" s="31">
        <v>1110</v>
      </c>
      <c r="T96" s="21" t="s">
        <v>222</v>
      </c>
      <c r="U96" s="24" t="s">
        <v>250</v>
      </c>
      <c r="V96" s="1" t="s">
        <v>62</v>
      </c>
      <c r="W96" s="8" t="s">
        <v>244</v>
      </c>
      <c r="X96" s="21" t="s">
        <v>245</v>
      </c>
      <c r="Y96" s="28"/>
      <c r="Z96" s="21" t="s">
        <v>246</v>
      </c>
      <c r="AA96" s="28"/>
      <c r="AB96" s="2">
        <v>11449</v>
      </c>
      <c r="AC96" s="85" t="s">
        <v>1621</v>
      </c>
      <c r="AD96" s="28"/>
      <c r="AE96" s="21" t="s">
        <v>1615</v>
      </c>
      <c r="AF96" s="28"/>
      <c r="AG96" s="1" t="s">
        <v>1472</v>
      </c>
      <c r="AH96" s="24"/>
      <c r="AI96" s="1" t="s">
        <v>1472</v>
      </c>
      <c r="AJ96" s="24"/>
      <c r="AK96" s="2">
        <v>20</v>
      </c>
      <c r="AL96" s="31"/>
      <c r="AM96" s="4">
        <v>2880</v>
      </c>
      <c r="AN96" s="69">
        <f t="shared" si="1"/>
        <v>2880</v>
      </c>
      <c r="AO96" s="3">
        <v>240</v>
      </c>
      <c r="AP96" s="41">
        <v>240</v>
      </c>
      <c r="AQ96" s="3">
        <v>240</v>
      </c>
      <c r="AR96" s="41">
        <v>240</v>
      </c>
      <c r="AS96" s="3">
        <v>240</v>
      </c>
      <c r="AT96" s="41">
        <v>240</v>
      </c>
      <c r="AU96" s="3">
        <v>240</v>
      </c>
      <c r="AV96" s="41">
        <v>240</v>
      </c>
      <c r="AW96" s="3">
        <v>240</v>
      </c>
      <c r="AX96" s="41">
        <v>240</v>
      </c>
      <c r="AY96" s="3">
        <v>240</v>
      </c>
      <c r="AZ96" s="41">
        <v>240</v>
      </c>
      <c r="BA96" s="3">
        <v>240</v>
      </c>
      <c r="BB96" s="41">
        <v>240</v>
      </c>
      <c r="BC96" s="3">
        <v>240</v>
      </c>
      <c r="BD96" s="41">
        <v>240</v>
      </c>
      <c r="BE96" s="3">
        <v>240</v>
      </c>
      <c r="BF96" s="41">
        <v>240</v>
      </c>
      <c r="BG96" s="3">
        <v>240</v>
      </c>
      <c r="BH96" s="41">
        <v>240</v>
      </c>
      <c r="BI96" s="3">
        <v>240</v>
      </c>
      <c r="BJ96" s="41">
        <v>240</v>
      </c>
      <c r="BK96" s="3">
        <v>240</v>
      </c>
      <c r="BL96" s="41">
        <v>240</v>
      </c>
      <c r="BM96" s="44"/>
    </row>
    <row r="97" spans="1:65" ht="60" hidden="1" x14ac:dyDescent="0.25">
      <c r="A97" s="2">
        <v>2022</v>
      </c>
      <c r="B97" s="1" t="s">
        <v>57</v>
      </c>
      <c r="C97" s="21" t="s">
        <v>58</v>
      </c>
      <c r="D97" s="1" t="s">
        <v>101</v>
      </c>
      <c r="E97" s="21" t="s">
        <v>102</v>
      </c>
      <c r="F97" s="1" t="s">
        <v>247</v>
      </c>
      <c r="G97" s="24" t="s">
        <v>2059</v>
      </c>
      <c r="H97" s="1" t="s">
        <v>248</v>
      </c>
      <c r="I97" s="24" t="s">
        <v>2059</v>
      </c>
      <c r="J97" s="1" t="s">
        <v>249</v>
      </c>
      <c r="K97" s="24" t="s">
        <v>2059</v>
      </c>
      <c r="L97" s="1" t="s">
        <v>229</v>
      </c>
      <c r="M97" s="24" t="s">
        <v>2059</v>
      </c>
      <c r="N97" s="1" t="s">
        <v>230</v>
      </c>
      <c r="O97" s="24" t="s">
        <v>2059</v>
      </c>
      <c r="P97" s="1" t="s">
        <v>231</v>
      </c>
      <c r="Q97" s="24" t="s">
        <v>2059</v>
      </c>
      <c r="R97" s="2">
        <v>1109</v>
      </c>
      <c r="S97" s="31">
        <v>1110</v>
      </c>
      <c r="T97" s="21" t="s">
        <v>222</v>
      </c>
      <c r="U97" s="24" t="s">
        <v>250</v>
      </c>
      <c r="V97" s="1" t="s">
        <v>62</v>
      </c>
      <c r="W97" s="8" t="s">
        <v>244</v>
      </c>
      <c r="X97" s="21" t="s">
        <v>245</v>
      </c>
      <c r="Y97" s="28"/>
      <c r="Z97" s="21" t="s">
        <v>246</v>
      </c>
      <c r="AA97" s="28"/>
      <c r="AB97" s="2">
        <v>14120</v>
      </c>
      <c r="AC97" s="85" t="s">
        <v>1622</v>
      </c>
      <c r="AD97" s="28"/>
      <c r="AE97" s="21" t="s">
        <v>1495</v>
      </c>
      <c r="AF97" s="28"/>
      <c r="AG97" s="1" t="s">
        <v>1465</v>
      </c>
      <c r="AH97" s="24"/>
      <c r="AI97" s="1" t="s">
        <v>1472</v>
      </c>
      <c r="AJ97" s="24"/>
      <c r="AK97" s="2">
        <v>20</v>
      </c>
      <c r="AL97" s="31"/>
      <c r="AM97" s="4">
        <v>2000</v>
      </c>
      <c r="AN97" s="69">
        <f t="shared" si="1"/>
        <v>2000</v>
      </c>
      <c r="AO97" s="3">
        <v>0</v>
      </c>
      <c r="AP97" s="41">
        <v>0</v>
      </c>
      <c r="AQ97" s="3">
        <v>0</v>
      </c>
      <c r="AR97" s="41">
        <v>0</v>
      </c>
      <c r="AS97" s="3">
        <v>0</v>
      </c>
      <c r="AT97" s="41">
        <v>0</v>
      </c>
      <c r="AU97" s="3">
        <v>0</v>
      </c>
      <c r="AV97" s="41">
        <v>0</v>
      </c>
      <c r="AW97" s="3">
        <v>0</v>
      </c>
      <c r="AX97" s="41">
        <v>0</v>
      </c>
      <c r="AY97" s="3">
        <v>0</v>
      </c>
      <c r="AZ97" s="41">
        <v>0</v>
      </c>
      <c r="BA97" s="3">
        <v>2000</v>
      </c>
      <c r="BB97" s="41">
        <v>2000</v>
      </c>
      <c r="BC97" s="3">
        <v>0</v>
      </c>
      <c r="BD97" s="41">
        <v>0</v>
      </c>
      <c r="BE97" s="3">
        <v>0</v>
      </c>
      <c r="BF97" s="41">
        <v>0</v>
      </c>
      <c r="BG97" s="3">
        <v>0</v>
      </c>
      <c r="BH97" s="41">
        <v>0</v>
      </c>
      <c r="BI97" s="3">
        <v>0</v>
      </c>
      <c r="BJ97" s="41">
        <v>0</v>
      </c>
      <c r="BK97" s="3">
        <v>0</v>
      </c>
      <c r="BL97" s="41">
        <v>0</v>
      </c>
      <c r="BM97" s="44"/>
    </row>
    <row r="98" spans="1:65" ht="60" hidden="1" x14ac:dyDescent="0.25">
      <c r="A98" s="2">
        <v>2022</v>
      </c>
      <c r="B98" s="1" t="s">
        <v>35</v>
      </c>
      <c r="C98" s="21" t="s">
        <v>35</v>
      </c>
      <c r="D98" s="1" t="s">
        <v>35</v>
      </c>
      <c r="E98" s="21" t="s">
        <v>35</v>
      </c>
      <c r="F98" s="1" t="s">
        <v>254</v>
      </c>
      <c r="G98" s="24" t="s">
        <v>2068</v>
      </c>
      <c r="H98" s="1" t="s">
        <v>255</v>
      </c>
      <c r="I98" s="24" t="s">
        <v>2069</v>
      </c>
      <c r="J98" s="1" t="s">
        <v>256</v>
      </c>
      <c r="K98" s="29" t="s">
        <v>2070</v>
      </c>
      <c r="L98" s="1" t="s">
        <v>257</v>
      </c>
      <c r="M98" s="24" t="s">
        <v>229</v>
      </c>
      <c r="N98" s="1" t="s">
        <v>255</v>
      </c>
      <c r="O98" s="24" t="s">
        <v>230</v>
      </c>
      <c r="P98" s="1" t="s">
        <v>258</v>
      </c>
      <c r="Q98" s="24" t="s">
        <v>231</v>
      </c>
      <c r="R98" s="2">
        <v>1110</v>
      </c>
      <c r="S98" s="31">
        <v>1110</v>
      </c>
      <c r="T98" s="21" t="s">
        <v>250</v>
      </c>
      <c r="U98" s="24" t="s">
        <v>2059</v>
      </c>
      <c r="V98" s="1" t="s">
        <v>37</v>
      </c>
      <c r="W98" s="8" t="s">
        <v>251</v>
      </c>
      <c r="X98" s="21" t="s">
        <v>252</v>
      </c>
      <c r="Y98" s="28"/>
      <c r="Z98" s="21" t="s">
        <v>253</v>
      </c>
      <c r="AA98" s="28"/>
      <c r="AB98" s="2">
        <v>1860</v>
      </c>
      <c r="AC98" s="56" t="s">
        <v>1623</v>
      </c>
      <c r="AD98" s="61" t="s">
        <v>2220</v>
      </c>
      <c r="AE98" s="21" t="s">
        <v>1471</v>
      </c>
      <c r="AF98" s="28" t="s">
        <v>2059</v>
      </c>
      <c r="AG98" s="1" t="s">
        <v>1472</v>
      </c>
      <c r="AH98" s="24"/>
      <c r="AI98" s="1" t="s">
        <v>1472</v>
      </c>
      <c r="AJ98" s="24"/>
      <c r="AK98" s="2">
        <v>25</v>
      </c>
      <c r="AL98" s="31"/>
      <c r="AM98" s="4">
        <v>40000</v>
      </c>
      <c r="AN98" s="69">
        <f t="shared" si="1"/>
        <v>27300</v>
      </c>
      <c r="AO98" s="3">
        <v>2300</v>
      </c>
      <c r="AP98" s="41">
        <v>1700</v>
      </c>
      <c r="AQ98" s="3">
        <v>2000</v>
      </c>
      <c r="AR98" s="41">
        <v>1200</v>
      </c>
      <c r="AS98" s="3">
        <v>4000</v>
      </c>
      <c r="AT98" s="41">
        <v>2900</v>
      </c>
      <c r="AU98" s="3">
        <v>2000</v>
      </c>
      <c r="AV98" s="41">
        <v>1200</v>
      </c>
      <c r="AW98" s="3">
        <v>6500</v>
      </c>
      <c r="AX98" s="41">
        <v>5700</v>
      </c>
      <c r="AY98" s="3">
        <v>9000</v>
      </c>
      <c r="AZ98" s="41">
        <v>8200</v>
      </c>
      <c r="BA98" s="3">
        <v>2500</v>
      </c>
      <c r="BB98" s="41">
        <v>1700</v>
      </c>
      <c r="BC98" s="3">
        <v>3000</v>
      </c>
      <c r="BD98" s="41">
        <v>1700</v>
      </c>
      <c r="BE98" s="3">
        <v>2500</v>
      </c>
      <c r="BF98" s="41">
        <v>800</v>
      </c>
      <c r="BG98" s="3">
        <v>3000</v>
      </c>
      <c r="BH98" s="41">
        <v>1000</v>
      </c>
      <c r="BI98" s="3">
        <v>2000</v>
      </c>
      <c r="BJ98" s="41">
        <v>500</v>
      </c>
      <c r="BK98" s="3">
        <v>1200</v>
      </c>
      <c r="BL98" s="41">
        <v>700</v>
      </c>
      <c r="BM98" s="44" t="s">
        <v>2221</v>
      </c>
    </row>
    <row r="99" spans="1:65" ht="45" hidden="1" x14ac:dyDescent="0.25">
      <c r="A99" s="2">
        <v>2022</v>
      </c>
      <c r="B99" s="1" t="s">
        <v>35</v>
      </c>
      <c r="C99" s="21" t="s">
        <v>35</v>
      </c>
      <c r="D99" s="1" t="s">
        <v>35</v>
      </c>
      <c r="E99" s="21" t="s">
        <v>35</v>
      </c>
      <c r="F99" s="1" t="s">
        <v>254</v>
      </c>
      <c r="G99" s="24" t="s">
        <v>2068</v>
      </c>
      <c r="H99" s="1" t="s">
        <v>255</v>
      </c>
      <c r="I99" s="24" t="s">
        <v>2069</v>
      </c>
      <c r="J99" s="1" t="s">
        <v>256</v>
      </c>
      <c r="K99" s="29" t="s">
        <v>2070</v>
      </c>
      <c r="L99" s="1" t="s">
        <v>257</v>
      </c>
      <c r="M99" s="24" t="s">
        <v>229</v>
      </c>
      <c r="N99" s="1" t="s">
        <v>255</v>
      </c>
      <c r="O99" s="24" t="s">
        <v>230</v>
      </c>
      <c r="P99" s="1" t="s">
        <v>258</v>
      </c>
      <c r="Q99" s="24" t="s">
        <v>231</v>
      </c>
      <c r="R99" s="2">
        <v>1110</v>
      </c>
      <c r="S99" s="31">
        <v>1110</v>
      </c>
      <c r="T99" s="21" t="s">
        <v>250</v>
      </c>
      <c r="U99" s="24" t="s">
        <v>2059</v>
      </c>
      <c r="V99" s="1" t="s">
        <v>37</v>
      </c>
      <c r="W99" s="8" t="s">
        <v>251</v>
      </c>
      <c r="X99" s="21" t="s">
        <v>252</v>
      </c>
      <c r="Y99" s="28"/>
      <c r="Z99" s="21" t="s">
        <v>253</v>
      </c>
      <c r="AA99" s="28"/>
      <c r="AB99" s="2">
        <v>1861</v>
      </c>
      <c r="AC99" s="56" t="s">
        <v>1624</v>
      </c>
      <c r="AD99" s="61"/>
      <c r="AE99" s="21" t="s">
        <v>1625</v>
      </c>
      <c r="AF99" s="28"/>
      <c r="AG99" s="1" t="s">
        <v>1472</v>
      </c>
      <c r="AH99" s="24"/>
      <c r="AI99" s="1" t="s">
        <v>1472</v>
      </c>
      <c r="AJ99" s="24"/>
      <c r="AK99" s="2">
        <v>25</v>
      </c>
      <c r="AL99" s="31"/>
      <c r="AM99" s="4">
        <v>1386000</v>
      </c>
      <c r="AN99" s="69">
        <f t="shared" si="1"/>
        <v>1386000</v>
      </c>
      <c r="AO99" s="3">
        <v>110500</v>
      </c>
      <c r="AP99" s="41">
        <v>110500</v>
      </c>
      <c r="AQ99" s="3">
        <v>110500</v>
      </c>
      <c r="AR99" s="41">
        <v>110500</v>
      </c>
      <c r="AS99" s="3">
        <v>110500</v>
      </c>
      <c r="AT99" s="41">
        <v>110500</v>
      </c>
      <c r="AU99" s="3">
        <v>110500</v>
      </c>
      <c r="AV99" s="41">
        <v>110500</v>
      </c>
      <c r="AW99" s="3">
        <v>145500</v>
      </c>
      <c r="AX99" s="41">
        <v>145500</v>
      </c>
      <c r="AY99" s="3">
        <v>115500</v>
      </c>
      <c r="AZ99" s="41">
        <v>115500</v>
      </c>
      <c r="BA99" s="3">
        <v>125500</v>
      </c>
      <c r="BB99" s="41">
        <v>125500</v>
      </c>
      <c r="BC99" s="3">
        <v>95500</v>
      </c>
      <c r="BD99" s="41">
        <v>95500</v>
      </c>
      <c r="BE99" s="3">
        <v>110500</v>
      </c>
      <c r="BF99" s="41">
        <v>110500</v>
      </c>
      <c r="BG99" s="3">
        <v>115500</v>
      </c>
      <c r="BH99" s="41">
        <v>115500</v>
      </c>
      <c r="BI99" s="3">
        <v>110500</v>
      </c>
      <c r="BJ99" s="41">
        <v>110500</v>
      </c>
      <c r="BK99" s="3">
        <v>125500</v>
      </c>
      <c r="BL99" s="41">
        <v>125500</v>
      </c>
      <c r="BM99" s="44"/>
    </row>
    <row r="100" spans="1:65" s="18" customFormat="1" ht="30" hidden="1" x14ac:dyDescent="0.25">
      <c r="A100" s="16">
        <v>2022</v>
      </c>
      <c r="B100" s="17" t="s">
        <v>35</v>
      </c>
      <c r="C100" s="18" t="s">
        <v>35</v>
      </c>
      <c r="D100" s="17" t="s">
        <v>35</v>
      </c>
      <c r="E100" s="18" t="s">
        <v>35</v>
      </c>
      <c r="F100" s="17" t="s">
        <v>254</v>
      </c>
      <c r="G100" s="26" t="s">
        <v>2068</v>
      </c>
      <c r="H100" s="17" t="s">
        <v>255</v>
      </c>
      <c r="I100" s="26" t="s">
        <v>2069</v>
      </c>
      <c r="J100" s="17" t="s">
        <v>256</v>
      </c>
      <c r="K100" s="30" t="s">
        <v>2070</v>
      </c>
      <c r="L100" s="17" t="s">
        <v>257</v>
      </c>
      <c r="M100" s="26" t="s">
        <v>229</v>
      </c>
      <c r="N100" s="17" t="s">
        <v>255</v>
      </c>
      <c r="O100" s="26" t="s">
        <v>230</v>
      </c>
      <c r="P100" s="17" t="s">
        <v>258</v>
      </c>
      <c r="Q100" s="26" t="s">
        <v>231</v>
      </c>
      <c r="R100" s="16">
        <v>1110</v>
      </c>
      <c r="S100" s="32">
        <v>1110</v>
      </c>
      <c r="T100" s="18" t="s">
        <v>250</v>
      </c>
      <c r="U100" s="26" t="s">
        <v>2059</v>
      </c>
      <c r="V100" s="17" t="s">
        <v>37</v>
      </c>
      <c r="W100" s="19" t="s">
        <v>251</v>
      </c>
      <c r="X100" s="18" t="s">
        <v>252</v>
      </c>
      <c r="Y100" s="35"/>
      <c r="Z100" s="18" t="s">
        <v>253</v>
      </c>
      <c r="AA100" s="35"/>
      <c r="AB100" s="16">
        <v>1862</v>
      </c>
      <c r="AC100" s="59" t="s">
        <v>1626</v>
      </c>
      <c r="AD100" s="84" t="s">
        <v>2182</v>
      </c>
      <c r="AE100" s="18" t="s">
        <v>1471</v>
      </c>
      <c r="AF100" s="35"/>
      <c r="AG100" s="17" t="s">
        <v>1472</v>
      </c>
      <c r="AH100" s="26"/>
      <c r="AI100" s="17" t="s">
        <v>1472</v>
      </c>
      <c r="AJ100" s="26"/>
      <c r="AK100" s="16">
        <v>25</v>
      </c>
      <c r="AL100" s="32"/>
      <c r="AM100" s="75">
        <v>46000</v>
      </c>
      <c r="AN100" s="39">
        <f t="shared" si="1"/>
        <v>46000</v>
      </c>
      <c r="AO100" s="20">
        <v>3000</v>
      </c>
      <c r="AP100" s="39">
        <v>3000</v>
      </c>
      <c r="AQ100" s="20">
        <v>3500</v>
      </c>
      <c r="AR100" s="39">
        <v>3500</v>
      </c>
      <c r="AS100" s="20">
        <v>4000</v>
      </c>
      <c r="AT100" s="39">
        <v>4000</v>
      </c>
      <c r="AU100" s="20">
        <v>3000</v>
      </c>
      <c r="AV100" s="39">
        <v>3000</v>
      </c>
      <c r="AW100" s="20">
        <v>5000</v>
      </c>
      <c r="AX100" s="39">
        <v>5000</v>
      </c>
      <c r="AY100" s="20">
        <v>3500</v>
      </c>
      <c r="AZ100" s="39">
        <v>3500</v>
      </c>
      <c r="BA100" s="20">
        <v>3500</v>
      </c>
      <c r="BB100" s="39">
        <v>3500</v>
      </c>
      <c r="BC100" s="20">
        <v>3500</v>
      </c>
      <c r="BD100" s="39">
        <v>3500</v>
      </c>
      <c r="BE100" s="20">
        <v>4000</v>
      </c>
      <c r="BF100" s="39">
        <v>4000</v>
      </c>
      <c r="BG100" s="20">
        <v>5000</v>
      </c>
      <c r="BH100" s="39">
        <v>5000</v>
      </c>
      <c r="BI100" s="20">
        <v>5000</v>
      </c>
      <c r="BJ100" s="39">
        <v>5000</v>
      </c>
      <c r="BK100" s="20">
        <v>3000</v>
      </c>
      <c r="BL100" s="39">
        <v>3000</v>
      </c>
      <c r="BM100" s="35" t="s">
        <v>2223</v>
      </c>
    </row>
    <row r="101" spans="1:65" s="18" customFormat="1" ht="60" hidden="1" x14ac:dyDescent="0.25">
      <c r="A101" s="16">
        <v>2022</v>
      </c>
      <c r="B101" s="17" t="s">
        <v>35</v>
      </c>
      <c r="C101" s="18" t="s">
        <v>35</v>
      </c>
      <c r="D101" s="17" t="s">
        <v>35</v>
      </c>
      <c r="E101" s="18" t="s">
        <v>35</v>
      </c>
      <c r="F101" s="17" t="s">
        <v>254</v>
      </c>
      <c r="G101" s="26" t="s">
        <v>2068</v>
      </c>
      <c r="H101" s="17" t="s">
        <v>255</v>
      </c>
      <c r="I101" s="26" t="s">
        <v>2069</v>
      </c>
      <c r="J101" s="17" t="s">
        <v>256</v>
      </c>
      <c r="K101" s="30" t="s">
        <v>2070</v>
      </c>
      <c r="L101" s="17" t="s">
        <v>257</v>
      </c>
      <c r="M101" s="26" t="s">
        <v>229</v>
      </c>
      <c r="N101" s="17" t="s">
        <v>255</v>
      </c>
      <c r="O101" s="26" t="s">
        <v>230</v>
      </c>
      <c r="P101" s="17" t="s">
        <v>258</v>
      </c>
      <c r="Q101" s="26" t="s">
        <v>231</v>
      </c>
      <c r="R101" s="16">
        <v>1110</v>
      </c>
      <c r="S101" s="32">
        <v>1110</v>
      </c>
      <c r="T101" s="18" t="s">
        <v>250</v>
      </c>
      <c r="U101" s="26" t="s">
        <v>2059</v>
      </c>
      <c r="V101" s="17" t="s">
        <v>37</v>
      </c>
      <c r="W101" s="19" t="s">
        <v>251</v>
      </c>
      <c r="X101" s="18" t="s">
        <v>252</v>
      </c>
      <c r="Y101" s="35"/>
      <c r="Z101" s="18" t="s">
        <v>253</v>
      </c>
      <c r="AA101" s="35"/>
      <c r="AB101" s="16">
        <v>1863</v>
      </c>
      <c r="AC101" s="59" t="s">
        <v>1627</v>
      </c>
      <c r="AD101" s="84" t="s">
        <v>2182</v>
      </c>
      <c r="AE101" s="18" t="s">
        <v>1628</v>
      </c>
      <c r="AF101" s="35"/>
      <c r="AG101" s="17" t="s">
        <v>1472</v>
      </c>
      <c r="AH101" s="26"/>
      <c r="AI101" s="17" t="s">
        <v>1472</v>
      </c>
      <c r="AJ101" s="26"/>
      <c r="AK101" s="16">
        <v>25</v>
      </c>
      <c r="AL101" s="32"/>
      <c r="AM101" s="75">
        <v>63500</v>
      </c>
      <c r="AN101" s="39">
        <f t="shared" si="1"/>
        <v>63500</v>
      </c>
      <c r="AO101" s="20">
        <v>6000</v>
      </c>
      <c r="AP101" s="39">
        <v>6000</v>
      </c>
      <c r="AQ101" s="20">
        <v>6000</v>
      </c>
      <c r="AR101" s="39">
        <v>6000</v>
      </c>
      <c r="AS101" s="20">
        <v>4000</v>
      </c>
      <c r="AT101" s="39">
        <v>4000</v>
      </c>
      <c r="AU101" s="20">
        <v>5000</v>
      </c>
      <c r="AV101" s="39">
        <v>5000</v>
      </c>
      <c r="AW101" s="20">
        <v>5000</v>
      </c>
      <c r="AX101" s="39">
        <v>5000</v>
      </c>
      <c r="AY101" s="20">
        <v>6500</v>
      </c>
      <c r="AZ101" s="39">
        <v>6500</v>
      </c>
      <c r="BA101" s="20">
        <v>5000</v>
      </c>
      <c r="BB101" s="39">
        <v>5000</v>
      </c>
      <c r="BC101" s="20">
        <v>6000</v>
      </c>
      <c r="BD101" s="39">
        <v>6000</v>
      </c>
      <c r="BE101" s="20">
        <v>5000</v>
      </c>
      <c r="BF101" s="39">
        <v>5000</v>
      </c>
      <c r="BG101" s="20">
        <v>5000</v>
      </c>
      <c r="BH101" s="39">
        <v>5000</v>
      </c>
      <c r="BI101" s="20">
        <v>7000</v>
      </c>
      <c r="BJ101" s="39">
        <v>7000</v>
      </c>
      <c r="BK101" s="20">
        <v>3000</v>
      </c>
      <c r="BL101" s="39">
        <v>3000</v>
      </c>
      <c r="BM101" s="35" t="s">
        <v>2223</v>
      </c>
    </row>
    <row r="102" spans="1:65" ht="60" hidden="1" x14ac:dyDescent="0.25">
      <c r="A102" s="2">
        <v>2022</v>
      </c>
      <c r="B102" s="1" t="s">
        <v>35</v>
      </c>
      <c r="C102" s="21" t="s">
        <v>35</v>
      </c>
      <c r="D102" s="1" t="s">
        <v>35</v>
      </c>
      <c r="E102" s="21" t="s">
        <v>35</v>
      </c>
      <c r="F102" s="1" t="s">
        <v>263</v>
      </c>
      <c r="G102" s="24" t="s">
        <v>2059</v>
      </c>
      <c r="H102" s="1" t="s">
        <v>264</v>
      </c>
      <c r="I102" s="24" t="s">
        <v>2059</v>
      </c>
      <c r="J102" s="1" t="s">
        <v>265</v>
      </c>
      <c r="K102" s="24" t="s">
        <v>2059</v>
      </c>
      <c r="L102" s="1" t="s">
        <v>266</v>
      </c>
      <c r="M102" s="24" t="s">
        <v>2213</v>
      </c>
      <c r="N102" s="1" t="s">
        <v>264</v>
      </c>
      <c r="O102" s="24" t="s">
        <v>2059</v>
      </c>
      <c r="P102" s="1" t="s">
        <v>267</v>
      </c>
      <c r="Q102" s="29" t="s">
        <v>2214</v>
      </c>
      <c r="R102" s="2">
        <v>1111</v>
      </c>
      <c r="S102" s="31">
        <v>1111</v>
      </c>
      <c r="T102" s="21" t="s">
        <v>259</v>
      </c>
      <c r="U102" s="24"/>
      <c r="V102" s="1" t="s">
        <v>37</v>
      </c>
      <c r="W102" s="8" t="s">
        <v>260</v>
      </c>
      <c r="X102" s="21" t="s">
        <v>261</v>
      </c>
      <c r="Y102" s="28"/>
      <c r="Z102" s="21" t="s">
        <v>262</v>
      </c>
      <c r="AA102" s="28"/>
      <c r="AB102" s="2">
        <v>120</v>
      </c>
      <c r="AC102" s="56" t="s">
        <v>1629</v>
      </c>
      <c r="AD102" s="61"/>
      <c r="AE102" s="21" t="s">
        <v>1630</v>
      </c>
      <c r="AF102" s="28"/>
      <c r="AG102" s="1" t="s">
        <v>1465</v>
      </c>
      <c r="AH102" s="24"/>
      <c r="AI102" s="1" t="s">
        <v>1465</v>
      </c>
      <c r="AJ102" s="24"/>
      <c r="AK102" s="2">
        <v>25</v>
      </c>
      <c r="AL102" s="31"/>
      <c r="AM102" s="4">
        <v>2</v>
      </c>
      <c r="AN102" s="69">
        <f t="shared" si="1"/>
        <v>2</v>
      </c>
      <c r="AO102" s="3">
        <v>0</v>
      </c>
      <c r="AP102" s="41">
        <v>0</v>
      </c>
      <c r="AQ102" s="3">
        <v>1</v>
      </c>
      <c r="AR102" s="41">
        <v>1</v>
      </c>
      <c r="AS102" s="3">
        <v>0</v>
      </c>
      <c r="AT102" s="41">
        <v>0</v>
      </c>
      <c r="AU102" s="3">
        <v>0</v>
      </c>
      <c r="AV102" s="41">
        <v>0</v>
      </c>
      <c r="AW102" s="3">
        <v>0</v>
      </c>
      <c r="AX102" s="41">
        <v>0</v>
      </c>
      <c r="AY102" s="3">
        <v>0</v>
      </c>
      <c r="AZ102" s="41">
        <v>0</v>
      </c>
      <c r="BA102" s="3">
        <v>1</v>
      </c>
      <c r="BB102" s="41">
        <v>1</v>
      </c>
      <c r="BC102" s="3">
        <v>0</v>
      </c>
      <c r="BD102" s="41">
        <v>0</v>
      </c>
      <c r="BE102" s="3">
        <v>0</v>
      </c>
      <c r="BF102" s="41">
        <v>0</v>
      </c>
      <c r="BG102" s="3">
        <v>0</v>
      </c>
      <c r="BH102" s="41">
        <v>0</v>
      </c>
      <c r="BI102" s="3">
        <v>0</v>
      </c>
      <c r="BJ102" s="41">
        <v>0</v>
      </c>
      <c r="BK102" s="3">
        <v>0</v>
      </c>
      <c r="BL102" s="41">
        <v>0</v>
      </c>
      <c r="BM102" s="44"/>
    </row>
    <row r="103" spans="1:65" s="18" customFormat="1" ht="75" hidden="1" x14ac:dyDescent="0.25">
      <c r="A103" s="16">
        <v>2022</v>
      </c>
      <c r="B103" s="17" t="s">
        <v>35</v>
      </c>
      <c r="C103" s="18" t="s">
        <v>35</v>
      </c>
      <c r="D103" s="17" t="s">
        <v>35</v>
      </c>
      <c r="E103" s="18" t="s">
        <v>35</v>
      </c>
      <c r="F103" s="17" t="s">
        <v>263</v>
      </c>
      <c r="G103" s="26"/>
      <c r="H103" s="17" t="s">
        <v>264</v>
      </c>
      <c r="I103" s="26"/>
      <c r="J103" s="17" t="s">
        <v>265</v>
      </c>
      <c r="K103" s="26"/>
      <c r="L103" s="17" t="s">
        <v>266</v>
      </c>
      <c r="M103" s="26"/>
      <c r="N103" s="17" t="s">
        <v>264</v>
      </c>
      <c r="O103" s="26"/>
      <c r="P103" s="17" t="s">
        <v>267</v>
      </c>
      <c r="Q103" s="26"/>
      <c r="R103" s="16">
        <v>1111</v>
      </c>
      <c r="S103" s="32">
        <v>1111</v>
      </c>
      <c r="T103" s="18" t="s">
        <v>259</v>
      </c>
      <c r="U103" s="26"/>
      <c r="V103" s="17" t="s">
        <v>37</v>
      </c>
      <c r="W103" s="19" t="s">
        <v>260</v>
      </c>
      <c r="X103" s="18" t="s">
        <v>261</v>
      </c>
      <c r="Y103" s="35"/>
      <c r="Z103" s="18" t="s">
        <v>262</v>
      </c>
      <c r="AA103" s="35"/>
      <c r="AB103" s="16">
        <v>1676</v>
      </c>
      <c r="AC103" s="59" t="s">
        <v>1631</v>
      </c>
      <c r="AD103" s="94"/>
      <c r="AE103" s="18" t="s">
        <v>1632</v>
      </c>
      <c r="AF103" s="35"/>
      <c r="AG103" s="17" t="s">
        <v>1465</v>
      </c>
      <c r="AH103" s="26"/>
      <c r="AI103" s="17" t="s">
        <v>1472</v>
      </c>
      <c r="AJ103" s="26"/>
      <c r="AK103" s="16">
        <v>20</v>
      </c>
      <c r="AL103" s="32"/>
      <c r="AM103" s="73">
        <v>680</v>
      </c>
      <c r="AN103" s="70">
        <f t="shared" si="1"/>
        <v>0</v>
      </c>
      <c r="AO103" s="20">
        <v>0</v>
      </c>
      <c r="AP103" s="39">
        <v>0</v>
      </c>
      <c r="AQ103" s="20">
        <v>0</v>
      </c>
      <c r="AR103" s="39">
        <v>0</v>
      </c>
      <c r="AS103" s="20">
        <v>170</v>
      </c>
      <c r="AT103" s="39">
        <v>0</v>
      </c>
      <c r="AU103" s="20">
        <v>0</v>
      </c>
      <c r="AV103" s="39">
        <v>0</v>
      </c>
      <c r="AW103" s="20">
        <v>0</v>
      </c>
      <c r="AX103" s="39">
        <v>0</v>
      </c>
      <c r="AY103" s="20">
        <v>170</v>
      </c>
      <c r="AZ103" s="39">
        <v>0</v>
      </c>
      <c r="BA103" s="20">
        <v>0</v>
      </c>
      <c r="BB103" s="39">
        <v>0</v>
      </c>
      <c r="BC103" s="20">
        <v>0</v>
      </c>
      <c r="BD103" s="39">
        <v>0</v>
      </c>
      <c r="BE103" s="20">
        <v>170</v>
      </c>
      <c r="BF103" s="39">
        <v>0</v>
      </c>
      <c r="BG103" s="20">
        <v>0</v>
      </c>
      <c r="BH103" s="39">
        <v>0</v>
      </c>
      <c r="BI103" s="20">
        <v>0</v>
      </c>
      <c r="BJ103" s="39">
        <v>0</v>
      </c>
      <c r="BK103" s="20">
        <v>170</v>
      </c>
      <c r="BL103" s="39">
        <v>0</v>
      </c>
      <c r="BM103" s="94" t="s">
        <v>2231</v>
      </c>
    </row>
    <row r="104" spans="1:65" ht="120" hidden="1" x14ac:dyDescent="0.25">
      <c r="A104" s="2">
        <v>2022</v>
      </c>
      <c r="B104" s="1" t="s">
        <v>35</v>
      </c>
      <c r="C104" s="21" t="s">
        <v>35</v>
      </c>
      <c r="D104" s="1" t="s">
        <v>35</v>
      </c>
      <c r="E104" s="21" t="s">
        <v>35</v>
      </c>
      <c r="F104" s="1" t="s">
        <v>263</v>
      </c>
      <c r="G104" s="24" t="s">
        <v>2059</v>
      </c>
      <c r="H104" s="1" t="s">
        <v>264</v>
      </c>
      <c r="I104" s="24" t="s">
        <v>2059</v>
      </c>
      <c r="J104" s="1" t="s">
        <v>265</v>
      </c>
      <c r="K104" s="24" t="s">
        <v>2059</v>
      </c>
      <c r="L104" s="1" t="s">
        <v>266</v>
      </c>
      <c r="M104" s="24" t="s">
        <v>2213</v>
      </c>
      <c r="N104" s="1" t="s">
        <v>264</v>
      </c>
      <c r="O104" s="24" t="s">
        <v>2059</v>
      </c>
      <c r="P104" s="1" t="s">
        <v>267</v>
      </c>
      <c r="Q104" s="29" t="s">
        <v>2214</v>
      </c>
      <c r="R104" s="2">
        <v>1111</v>
      </c>
      <c r="S104" s="31">
        <v>1111</v>
      </c>
      <c r="T104" s="21" t="s">
        <v>259</v>
      </c>
      <c r="U104" s="24"/>
      <c r="V104" s="1" t="s">
        <v>37</v>
      </c>
      <c r="W104" s="8" t="s">
        <v>260</v>
      </c>
      <c r="X104" s="21" t="s">
        <v>261</v>
      </c>
      <c r="Y104" s="28"/>
      <c r="Z104" s="21" t="s">
        <v>262</v>
      </c>
      <c r="AA104" s="28"/>
      <c r="AB104" s="2">
        <v>3784</v>
      </c>
      <c r="AC104" s="56" t="s">
        <v>1633</v>
      </c>
      <c r="AD104" s="61"/>
      <c r="AE104" s="21" t="s">
        <v>1634</v>
      </c>
      <c r="AF104" s="28"/>
      <c r="AG104" s="1" t="s">
        <v>1465</v>
      </c>
      <c r="AH104" s="24"/>
      <c r="AI104" s="1" t="s">
        <v>1465</v>
      </c>
      <c r="AJ104" s="24"/>
      <c r="AK104" s="2">
        <v>25</v>
      </c>
      <c r="AL104" s="31"/>
      <c r="AM104" s="4">
        <v>6</v>
      </c>
      <c r="AN104" s="69">
        <f t="shared" si="1"/>
        <v>6</v>
      </c>
      <c r="AO104" s="3">
        <v>0</v>
      </c>
      <c r="AP104" s="41">
        <v>0</v>
      </c>
      <c r="AQ104" s="3">
        <v>1</v>
      </c>
      <c r="AR104" s="41">
        <v>1</v>
      </c>
      <c r="AS104" s="3">
        <v>0</v>
      </c>
      <c r="AT104" s="41">
        <v>0</v>
      </c>
      <c r="AU104" s="3">
        <v>1</v>
      </c>
      <c r="AV104" s="41">
        <v>1</v>
      </c>
      <c r="AW104" s="3">
        <v>0</v>
      </c>
      <c r="AX104" s="41">
        <v>0</v>
      </c>
      <c r="AY104" s="3">
        <v>1</v>
      </c>
      <c r="AZ104" s="41">
        <v>1</v>
      </c>
      <c r="BA104" s="3">
        <v>0</v>
      </c>
      <c r="BB104" s="41">
        <v>0</v>
      </c>
      <c r="BC104" s="3">
        <v>1</v>
      </c>
      <c r="BD104" s="41">
        <v>1</v>
      </c>
      <c r="BE104" s="3">
        <v>0</v>
      </c>
      <c r="BF104" s="41">
        <v>0</v>
      </c>
      <c r="BG104" s="3">
        <v>1</v>
      </c>
      <c r="BH104" s="41">
        <v>1</v>
      </c>
      <c r="BI104" s="3">
        <v>0</v>
      </c>
      <c r="BJ104" s="41">
        <v>0</v>
      </c>
      <c r="BK104" s="3">
        <v>1</v>
      </c>
      <c r="BL104" s="41">
        <v>1</v>
      </c>
      <c r="BM104" s="44"/>
    </row>
    <row r="105" spans="1:65" ht="60" hidden="1" x14ac:dyDescent="0.25">
      <c r="A105" s="2">
        <v>2022</v>
      </c>
      <c r="B105" s="1" t="s">
        <v>35</v>
      </c>
      <c r="C105" s="21" t="s">
        <v>35</v>
      </c>
      <c r="D105" s="1" t="s">
        <v>35</v>
      </c>
      <c r="E105" s="21" t="s">
        <v>35</v>
      </c>
      <c r="F105" s="1" t="s">
        <v>263</v>
      </c>
      <c r="G105" s="24" t="s">
        <v>2059</v>
      </c>
      <c r="H105" s="1" t="s">
        <v>264</v>
      </c>
      <c r="I105" s="24" t="s">
        <v>2059</v>
      </c>
      <c r="J105" s="1" t="s">
        <v>265</v>
      </c>
      <c r="K105" s="24" t="s">
        <v>2059</v>
      </c>
      <c r="L105" s="1" t="s">
        <v>266</v>
      </c>
      <c r="M105" s="24" t="s">
        <v>2213</v>
      </c>
      <c r="N105" s="1" t="s">
        <v>264</v>
      </c>
      <c r="O105" s="24" t="s">
        <v>2059</v>
      </c>
      <c r="P105" s="1" t="s">
        <v>267</v>
      </c>
      <c r="Q105" s="29" t="s">
        <v>2214</v>
      </c>
      <c r="R105" s="2">
        <v>1111</v>
      </c>
      <c r="S105" s="31">
        <v>1111</v>
      </c>
      <c r="T105" s="21" t="s">
        <v>259</v>
      </c>
      <c r="U105" s="24"/>
      <c r="V105" s="1" t="s">
        <v>37</v>
      </c>
      <c r="W105" s="8" t="s">
        <v>260</v>
      </c>
      <c r="X105" s="21" t="s">
        <v>261</v>
      </c>
      <c r="Y105" s="28"/>
      <c r="Z105" s="21" t="s">
        <v>262</v>
      </c>
      <c r="AA105" s="28"/>
      <c r="AB105" s="2">
        <v>3785</v>
      </c>
      <c r="AC105" s="56" t="s">
        <v>1635</v>
      </c>
      <c r="AD105" s="61"/>
      <c r="AE105" s="21" t="s">
        <v>1636</v>
      </c>
      <c r="AF105" s="28"/>
      <c r="AG105" s="1" t="s">
        <v>1465</v>
      </c>
      <c r="AH105" s="24"/>
      <c r="AI105" s="1" t="s">
        <v>1465</v>
      </c>
      <c r="AJ105" s="24"/>
      <c r="AK105" s="2">
        <v>20</v>
      </c>
      <c r="AL105" s="31"/>
      <c r="AM105" s="4">
        <v>24</v>
      </c>
      <c r="AN105" s="69">
        <f t="shared" si="1"/>
        <v>24</v>
      </c>
      <c r="AO105" s="3">
        <v>0</v>
      </c>
      <c r="AP105" s="41">
        <v>0</v>
      </c>
      <c r="AQ105" s="3">
        <v>4</v>
      </c>
      <c r="AR105" s="41">
        <v>4</v>
      </c>
      <c r="AS105" s="3">
        <v>2</v>
      </c>
      <c r="AT105" s="41">
        <v>2</v>
      </c>
      <c r="AU105" s="3">
        <v>2</v>
      </c>
      <c r="AV105" s="41">
        <v>2</v>
      </c>
      <c r="AW105" s="3">
        <v>2</v>
      </c>
      <c r="AX105" s="41">
        <v>2</v>
      </c>
      <c r="AY105" s="3">
        <v>2</v>
      </c>
      <c r="AZ105" s="41">
        <v>2</v>
      </c>
      <c r="BA105" s="3">
        <v>2</v>
      </c>
      <c r="BB105" s="41">
        <v>2</v>
      </c>
      <c r="BC105" s="3">
        <v>2</v>
      </c>
      <c r="BD105" s="41">
        <v>2</v>
      </c>
      <c r="BE105" s="3">
        <v>2</v>
      </c>
      <c r="BF105" s="41">
        <v>2</v>
      </c>
      <c r="BG105" s="3">
        <v>2</v>
      </c>
      <c r="BH105" s="41">
        <v>2</v>
      </c>
      <c r="BI105" s="3">
        <v>2</v>
      </c>
      <c r="BJ105" s="41">
        <v>2</v>
      </c>
      <c r="BK105" s="3">
        <v>2</v>
      </c>
      <c r="BL105" s="41">
        <v>2</v>
      </c>
      <c r="BM105" s="44"/>
    </row>
    <row r="106" spans="1:65" s="18" customFormat="1" ht="45" hidden="1" x14ac:dyDescent="0.25">
      <c r="A106" s="16">
        <v>2022</v>
      </c>
      <c r="B106" s="17" t="s">
        <v>35</v>
      </c>
      <c r="C106" s="18" t="s">
        <v>35</v>
      </c>
      <c r="D106" s="17" t="s">
        <v>35</v>
      </c>
      <c r="E106" s="18" t="s">
        <v>35</v>
      </c>
      <c r="F106" s="17" t="s">
        <v>263</v>
      </c>
      <c r="G106" s="26"/>
      <c r="H106" s="17" t="s">
        <v>264</v>
      </c>
      <c r="I106" s="26"/>
      <c r="J106" s="17" t="s">
        <v>265</v>
      </c>
      <c r="K106" s="26"/>
      <c r="L106" s="17" t="s">
        <v>266</v>
      </c>
      <c r="M106" s="26"/>
      <c r="N106" s="17" t="s">
        <v>264</v>
      </c>
      <c r="O106" s="26"/>
      <c r="P106" s="17" t="s">
        <v>267</v>
      </c>
      <c r="Q106" s="26"/>
      <c r="R106" s="16">
        <v>1111</v>
      </c>
      <c r="S106" s="32">
        <v>1111</v>
      </c>
      <c r="T106" s="18" t="s">
        <v>259</v>
      </c>
      <c r="U106" s="26"/>
      <c r="V106" s="17" t="s">
        <v>37</v>
      </c>
      <c r="W106" s="19" t="s">
        <v>260</v>
      </c>
      <c r="X106" s="18" t="s">
        <v>261</v>
      </c>
      <c r="Y106" s="35"/>
      <c r="Z106" s="18" t="s">
        <v>262</v>
      </c>
      <c r="AA106" s="35"/>
      <c r="AB106" s="16">
        <v>4168</v>
      </c>
      <c r="AC106" s="59" t="s">
        <v>1637</v>
      </c>
      <c r="AD106" s="94"/>
      <c r="AE106" s="18" t="s">
        <v>1638</v>
      </c>
      <c r="AF106" s="35"/>
      <c r="AG106" s="17" t="s">
        <v>1465</v>
      </c>
      <c r="AH106" s="26"/>
      <c r="AI106" s="17" t="s">
        <v>1465</v>
      </c>
      <c r="AJ106" s="26"/>
      <c r="AK106" s="16">
        <v>10</v>
      </c>
      <c r="AL106" s="32"/>
      <c r="AM106" s="75">
        <v>4</v>
      </c>
      <c r="AN106" s="39">
        <f t="shared" si="1"/>
        <v>4</v>
      </c>
      <c r="AO106" s="20">
        <v>0</v>
      </c>
      <c r="AP106" s="39">
        <v>0</v>
      </c>
      <c r="AQ106" s="20">
        <v>0</v>
      </c>
      <c r="AR106" s="39">
        <v>0</v>
      </c>
      <c r="AS106" s="20">
        <v>0</v>
      </c>
      <c r="AT106" s="39">
        <v>0</v>
      </c>
      <c r="AU106" s="20">
        <v>0</v>
      </c>
      <c r="AV106" s="39">
        <v>0</v>
      </c>
      <c r="AW106" s="20">
        <v>1</v>
      </c>
      <c r="AX106" s="39">
        <v>1</v>
      </c>
      <c r="AY106" s="20">
        <v>0</v>
      </c>
      <c r="AZ106" s="39">
        <v>0</v>
      </c>
      <c r="BA106" s="20">
        <v>0</v>
      </c>
      <c r="BB106" s="39">
        <v>0</v>
      </c>
      <c r="BC106" s="20">
        <v>0</v>
      </c>
      <c r="BD106" s="39">
        <v>0</v>
      </c>
      <c r="BE106" s="20">
        <v>0</v>
      </c>
      <c r="BF106" s="39">
        <v>0</v>
      </c>
      <c r="BG106" s="20">
        <v>1</v>
      </c>
      <c r="BH106" s="39">
        <v>1</v>
      </c>
      <c r="BI106" s="20">
        <v>1</v>
      </c>
      <c r="BJ106" s="39">
        <v>1</v>
      </c>
      <c r="BK106" s="20">
        <v>1</v>
      </c>
      <c r="BL106" s="39">
        <v>1</v>
      </c>
      <c r="BM106" s="94" t="s">
        <v>2230</v>
      </c>
    </row>
    <row r="107" spans="1:65" ht="60" hidden="1" x14ac:dyDescent="0.25">
      <c r="A107" s="2">
        <v>2022</v>
      </c>
      <c r="B107" s="1" t="s">
        <v>35</v>
      </c>
      <c r="C107" s="21" t="s">
        <v>35</v>
      </c>
      <c r="D107" s="1" t="s">
        <v>35</v>
      </c>
      <c r="E107" s="21" t="s">
        <v>35</v>
      </c>
      <c r="F107" s="1" t="s">
        <v>272</v>
      </c>
      <c r="G107" s="24" t="s">
        <v>2059</v>
      </c>
      <c r="H107" s="1" t="s">
        <v>273</v>
      </c>
      <c r="I107" s="24" t="s">
        <v>2059</v>
      </c>
      <c r="J107" s="1" t="s">
        <v>274</v>
      </c>
      <c r="K107" s="24" t="s">
        <v>2059</v>
      </c>
      <c r="L107" s="1" t="s">
        <v>275</v>
      </c>
      <c r="M107" s="24" t="s">
        <v>2059</v>
      </c>
      <c r="N107" s="1" t="s">
        <v>276</v>
      </c>
      <c r="O107" s="24" t="s">
        <v>2059</v>
      </c>
      <c r="P107" s="1" t="s">
        <v>277</v>
      </c>
      <c r="Q107" s="24" t="s">
        <v>2059</v>
      </c>
      <c r="R107" s="2">
        <v>1112</v>
      </c>
      <c r="S107" s="31">
        <v>1112</v>
      </c>
      <c r="T107" s="21" t="s">
        <v>268</v>
      </c>
      <c r="U107" s="24"/>
      <c r="V107" s="1" t="s">
        <v>37</v>
      </c>
      <c r="W107" s="8" t="s">
        <v>269</v>
      </c>
      <c r="X107" s="21" t="s">
        <v>270</v>
      </c>
      <c r="Y107" s="28"/>
      <c r="Z107" s="21" t="s">
        <v>271</v>
      </c>
      <c r="AA107" s="28" t="s">
        <v>2053</v>
      </c>
      <c r="AB107" s="2">
        <v>2311</v>
      </c>
      <c r="AC107" s="56" t="s">
        <v>1639</v>
      </c>
      <c r="AD107" s="61"/>
      <c r="AE107" s="21" t="s">
        <v>1640</v>
      </c>
      <c r="AF107" s="28"/>
      <c r="AG107" s="1" t="s">
        <v>1465</v>
      </c>
      <c r="AH107" s="24"/>
      <c r="AI107" s="1" t="s">
        <v>1465</v>
      </c>
      <c r="AJ107" s="24"/>
      <c r="AK107" s="2">
        <v>34</v>
      </c>
      <c r="AL107" s="31">
        <v>15</v>
      </c>
      <c r="AM107" s="4">
        <v>2</v>
      </c>
      <c r="AN107" s="69">
        <f t="shared" si="1"/>
        <v>2</v>
      </c>
      <c r="AO107" s="3">
        <v>0</v>
      </c>
      <c r="AP107" s="41">
        <v>0</v>
      </c>
      <c r="AQ107" s="3">
        <v>0</v>
      </c>
      <c r="AR107" s="41">
        <v>0</v>
      </c>
      <c r="AS107" s="3">
        <v>0</v>
      </c>
      <c r="AT107" s="41">
        <v>0</v>
      </c>
      <c r="AU107" s="3">
        <v>0</v>
      </c>
      <c r="AV107" s="41">
        <v>0</v>
      </c>
      <c r="AW107" s="3">
        <v>0</v>
      </c>
      <c r="AX107" s="41">
        <v>0</v>
      </c>
      <c r="AY107" s="3">
        <v>1</v>
      </c>
      <c r="AZ107" s="41">
        <v>1</v>
      </c>
      <c r="BA107" s="3">
        <v>0</v>
      </c>
      <c r="BB107" s="41">
        <v>0</v>
      </c>
      <c r="BC107" s="3">
        <v>0</v>
      </c>
      <c r="BD107" s="41">
        <v>0</v>
      </c>
      <c r="BE107" s="3">
        <v>0</v>
      </c>
      <c r="BF107" s="41">
        <v>0</v>
      </c>
      <c r="BG107" s="3">
        <v>0</v>
      </c>
      <c r="BH107" s="41">
        <v>0</v>
      </c>
      <c r="BI107" s="3">
        <v>0</v>
      </c>
      <c r="BJ107" s="41">
        <v>0</v>
      </c>
      <c r="BK107" s="3">
        <v>1</v>
      </c>
      <c r="BL107" s="41">
        <v>1</v>
      </c>
      <c r="BM107" s="44"/>
    </row>
    <row r="108" spans="1:65" ht="60" hidden="1" x14ac:dyDescent="0.25">
      <c r="A108" s="2">
        <v>2022</v>
      </c>
      <c r="B108" s="1" t="s">
        <v>35</v>
      </c>
      <c r="C108" s="21" t="s">
        <v>35</v>
      </c>
      <c r="D108" s="1" t="s">
        <v>35</v>
      </c>
      <c r="E108" s="21" t="s">
        <v>35</v>
      </c>
      <c r="F108" s="1" t="s">
        <v>272</v>
      </c>
      <c r="G108" s="24" t="s">
        <v>2059</v>
      </c>
      <c r="H108" s="1" t="s">
        <v>273</v>
      </c>
      <c r="I108" s="24" t="s">
        <v>2059</v>
      </c>
      <c r="J108" s="1" t="s">
        <v>274</v>
      </c>
      <c r="K108" s="24" t="s">
        <v>2059</v>
      </c>
      <c r="L108" s="1" t="s">
        <v>275</v>
      </c>
      <c r="M108" s="24" t="s">
        <v>2059</v>
      </c>
      <c r="N108" s="1" t="s">
        <v>276</v>
      </c>
      <c r="O108" s="24" t="s">
        <v>2059</v>
      </c>
      <c r="P108" s="1" t="s">
        <v>277</v>
      </c>
      <c r="Q108" s="24" t="s">
        <v>2059</v>
      </c>
      <c r="R108" s="2">
        <v>1112</v>
      </c>
      <c r="S108" s="31">
        <v>1112</v>
      </c>
      <c r="T108" s="21" t="s">
        <v>268</v>
      </c>
      <c r="U108" s="24"/>
      <c r="V108" s="1" t="s">
        <v>37</v>
      </c>
      <c r="W108" s="8" t="s">
        <v>269</v>
      </c>
      <c r="X108" s="21" t="s">
        <v>270</v>
      </c>
      <c r="Y108" s="28"/>
      <c r="Z108" s="21" t="s">
        <v>271</v>
      </c>
      <c r="AA108" s="28" t="s">
        <v>2053</v>
      </c>
      <c r="AB108" s="2">
        <v>2312</v>
      </c>
      <c r="AC108" s="56" t="s">
        <v>1641</v>
      </c>
      <c r="AD108" s="61"/>
      <c r="AE108" s="21" t="s">
        <v>1642</v>
      </c>
      <c r="AF108" s="28"/>
      <c r="AG108" s="1" t="s">
        <v>1465</v>
      </c>
      <c r="AH108" s="24"/>
      <c r="AI108" s="1" t="s">
        <v>1465</v>
      </c>
      <c r="AJ108" s="24"/>
      <c r="AK108" s="2">
        <v>33</v>
      </c>
      <c r="AL108" s="31">
        <v>15</v>
      </c>
      <c r="AM108" s="4">
        <v>1</v>
      </c>
      <c r="AN108" s="69">
        <f t="shared" si="1"/>
        <v>1</v>
      </c>
      <c r="AO108" s="3">
        <v>0</v>
      </c>
      <c r="AP108" s="41">
        <v>0</v>
      </c>
      <c r="AQ108" s="3">
        <v>0</v>
      </c>
      <c r="AR108" s="41">
        <v>0</v>
      </c>
      <c r="AS108" s="3">
        <v>0</v>
      </c>
      <c r="AT108" s="41">
        <v>0</v>
      </c>
      <c r="AU108" s="3">
        <v>0</v>
      </c>
      <c r="AV108" s="41">
        <v>0</v>
      </c>
      <c r="AW108" s="3">
        <v>0</v>
      </c>
      <c r="AX108" s="41">
        <v>0</v>
      </c>
      <c r="AY108" s="3">
        <v>0</v>
      </c>
      <c r="AZ108" s="41">
        <v>0</v>
      </c>
      <c r="BA108" s="3">
        <v>0</v>
      </c>
      <c r="BB108" s="41">
        <v>0</v>
      </c>
      <c r="BC108" s="3">
        <v>0</v>
      </c>
      <c r="BD108" s="41">
        <v>0</v>
      </c>
      <c r="BE108" s="3">
        <v>1</v>
      </c>
      <c r="BF108" s="41">
        <v>1</v>
      </c>
      <c r="BG108" s="3">
        <v>0</v>
      </c>
      <c r="BH108" s="41">
        <v>0</v>
      </c>
      <c r="BI108" s="3">
        <v>0</v>
      </c>
      <c r="BJ108" s="41">
        <v>0</v>
      </c>
      <c r="BK108" s="3">
        <v>0</v>
      </c>
      <c r="BL108" s="41">
        <v>0</v>
      </c>
      <c r="BM108" s="44"/>
    </row>
    <row r="109" spans="1:65" ht="45" hidden="1" x14ac:dyDescent="0.25">
      <c r="A109" s="2">
        <v>2022</v>
      </c>
      <c r="B109" s="1" t="s">
        <v>35</v>
      </c>
      <c r="C109" s="21" t="s">
        <v>35</v>
      </c>
      <c r="D109" s="1" t="s">
        <v>35</v>
      </c>
      <c r="E109" s="21" t="s">
        <v>35</v>
      </c>
      <c r="F109" s="1" t="s">
        <v>272</v>
      </c>
      <c r="G109" s="24" t="s">
        <v>2059</v>
      </c>
      <c r="H109" s="1" t="s">
        <v>273</v>
      </c>
      <c r="I109" s="24" t="s">
        <v>2059</v>
      </c>
      <c r="J109" s="1" t="s">
        <v>274</v>
      </c>
      <c r="K109" s="24" t="s">
        <v>2059</v>
      </c>
      <c r="L109" s="1" t="s">
        <v>275</v>
      </c>
      <c r="M109" s="24" t="s">
        <v>2059</v>
      </c>
      <c r="N109" s="1" t="s">
        <v>276</v>
      </c>
      <c r="O109" s="24" t="s">
        <v>2059</v>
      </c>
      <c r="P109" s="1" t="s">
        <v>277</v>
      </c>
      <c r="Q109" s="24" t="s">
        <v>2059</v>
      </c>
      <c r="R109" s="2">
        <v>1112</v>
      </c>
      <c r="S109" s="31">
        <v>1112</v>
      </c>
      <c r="T109" s="21" t="s">
        <v>268</v>
      </c>
      <c r="U109" s="24"/>
      <c r="V109" s="1" t="s">
        <v>37</v>
      </c>
      <c r="W109" s="8" t="s">
        <v>269</v>
      </c>
      <c r="X109" s="21" t="s">
        <v>270</v>
      </c>
      <c r="Y109" s="28"/>
      <c r="Z109" s="21" t="s">
        <v>271</v>
      </c>
      <c r="AA109" s="28" t="s">
        <v>2053</v>
      </c>
      <c r="AB109" s="2">
        <v>2313</v>
      </c>
      <c r="AC109" s="56" t="s">
        <v>1643</v>
      </c>
      <c r="AD109" s="61"/>
      <c r="AE109" s="21" t="s">
        <v>1471</v>
      </c>
      <c r="AF109" s="28"/>
      <c r="AG109" s="1" t="s">
        <v>1472</v>
      </c>
      <c r="AH109" s="24"/>
      <c r="AI109" s="1" t="s">
        <v>1472</v>
      </c>
      <c r="AJ109" s="24"/>
      <c r="AK109" s="2">
        <v>33</v>
      </c>
      <c r="AL109" s="31">
        <v>15</v>
      </c>
      <c r="AM109" s="4">
        <v>600</v>
      </c>
      <c r="AN109" s="69">
        <f t="shared" si="1"/>
        <v>600</v>
      </c>
      <c r="AO109" s="3">
        <v>0</v>
      </c>
      <c r="AP109" s="41">
        <v>0</v>
      </c>
      <c r="AQ109" s="3">
        <v>50</v>
      </c>
      <c r="AR109" s="41">
        <v>50</v>
      </c>
      <c r="AS109" s="3">
        <v>75</v>
      </c>
      <c r="AT109" s="41">
        <v>75</v>
      </c>
      <c r="AU109" s="3">
        <v>50</v>
      </c>
      <c r="AV109" s="41">
        <v>50</v>
      </c>
      <c r="AW109" s="3">
        <v>50</v>
      </c>
      <c r="AX109" s="41">
        <v>50</v>
      </c>
      <c r="AY109" s="3">
        <v>50</v>
      </c>
      <c r="AZ109" s="41">
        <v>50</v>
      </c>
      <c r="BA109" s="3">
        <v>50</v>
      </c>
      <c r="BB109" s="41">
        <v>50</v>
      </c>
      <c r="BC109" s="3">
        <v>50</v>
      </c>
      <c r="BD109" s="41">
        <v>50</v>
      </c>
      <c r="BE109" s="3">
        <v>75</v>
      </c>
      <c r="BF109" s="41">
        <v>75</v>
      </c>
      <c r="BG109" s="3">
        <v>50</v>
      </c>
      <c r="BH109" s="41">
        <v>50</v>
      </c>
      <c r="BI109" s="3">
        <v>50</v>
      </c>
      <c r="BJ109" s="41">
        <v>50</v>
      </c>
      <c r="BK109" s="3">
        <v>50</v>
      </c>
      <c r="BL109" s="41">
        <v>50</v>
      </c>
      <c r="BM109" s="44"/>
    </row>
    <row r="110" spans="1:65" ht="45" hidden="1" x14ac:dyDescent="0.25">
      <c r="A110" s="2">
        <v>2022</v>
      </c>
      <c r="B110" s="1" t="s">
        <v>35</v>
      </c>
      <c r="C110" s="21" t="s">
        <v>35</v>
      </c>
      <c r="D110" s="1" t="s">
        <v>35</v>
      </c>
      <c r="E110" s="21" t="s">
        <v>35</v>
      </c>
      <c r="F110" s="1" t="s">
        <v>282</v>
      </c>
      <c r="G110" s="24" t="s">
        <v>2059</v>
      </c>
      <c r="H110" s="1" t="s">
        <v>283</v>
      </c>
      <c r="I110" s="24" t="s">
        <v>2059</v>
      </c>
      <c r="J110" s="1" t="s">
        <v>284</v>
      </c>
      <c r="K110" s="24" t="s">
        <v>2059</v>
      </c>
      <c r="L110" s="1" t="s">
        <v>285</v>
      </c>
      <c r="M110" s="24" t="s">
        <v>2059</v>
      </c>
      <c r="N110" s="1" t="s">
        <v>283</v>
      </c>
      <c r="O110" s="24" t="s">
        <v>2059</v>
      </c>
      <c r="P110" s="1" t="s">
        <v>286</v>
      </c>
      <c r="Q110" s="24" t="s">
        <v>2059</v>
      </c>
      <c r="R110" s="2">
        <v>1113</v>
      </c>
      <c r="S110" s="31">
        <v>1113</v>
      </c>
      <c r="T110" s="21" t="s">
        <v>278</v>
      </c>
      <c r="U110" s="24" t="s">
        <v>2059</v>
      </c>
      <c r="V110" s="1" t="s">
        <v>37</v>
      </c>
      <c r="W110" s="8" t="s">
        <v>279</v>
      </c>
      <c r="X110" s="21" t="s">
        <v>280</v>
      </c>
      <c r="Y110" s="24" t="s">
        <v>2059</v>
      </c>
      <c r="Z110" s="21" t="s">
        <v>281</v>
      </c>
      <c r="AA110" s="28" t="s">
        <v>2057</v>
      </c>
      <c r="AB110" s="2">
        <v>2314</v>
      </c>
      <c r="AC110" s="56" t="s">
        <v>2051</v>
      </c>
      <c r="AD110" s="61"/>
      <c r="AE110" s="21" t="s">
        <v>1644</v>
      </c>
      <c r="AF110" s="28"/>
      <c r="AG110" s="1" t="s">
        <v>1465</v>
      </c>
      <c r="AH110" s="24"/>
      <c r="AI110" s="1" t="s">
        <v>1465</v>
      </c>
      <c r="AJ110" s="24"/>
      <c r="AK110" s="2">
        <v>34</v>
      </c>
      <c r="AL110" s="31">
        <v>16</v>
      </c>
      <c r="AM110" s="4">
        <v>1</v>
      </c>
      <c r="AN110" s="69">
        <f t="shared" si="1"/>
        <v>1</v>
      </c>
      <c r="AO110" s="3">
        <v>0</v>
      </c>
      <c r="AP110" s="41">
        <v>0</v>
      </c>
      <c r="AQ110" s="3">
        <v>0</v>
      </c>
      <c r="AR110" s="41">
        <v>0</v>
      </c>
      <c r="AS110" s="3">
        <v>0</v>
      </c>
      <c r="AT110" s="41">
        <v>0</v>
      </c>
      <c r="AU110" s="3">
        <v>0</v>
      </c>
      <c r="AV110" s="41">
        <v>0</v>
      </c>
      <c r="AW110" s="3">
        <v>0</v>
      </c>
      <c r="AX110" s="41">
        <v>0</v>
      </c>
      <c r="AY110" s="3">
        <v>0</v>
      </c>
      <c r="AZ110" s="41">
        <v>0</v>
      </c>
      <c r="BA110" s="3">
        <v>0</v>
      </c>
      <c r="BB110" s="41">
        <v>0</v>
      </c>
      <c r="BC110" s="3">
        <v>0</v>
      </c>
      <c r="BD110" s="41">
        <v>0</v>
      </c>
      <c r="BE110" s="3">
        <v>0</v>
      </c>
      <c r="BF110" s="41">
        <v>0</v>
      </c>
      <c r="BG110" s="3">
        <v>0</v>
      </c>
      <c r="BH110" s="41">
        <v>0</v>
      </c>
      <c r="BI110" s="3">
        <v>1</v>
      </c>
      <c r="BJ110" s="41">
        <v>1</v>
      </c>
      <c r="BK110" s="3">
        <v>0</v>
      </c>
      <c r="BL110" s="41">
        <v>0</v>
      </c>
      <c r="BM110" s="44"/>
    </row>
    <row r="111" spans="1:65" ht="30" hidden="1" x14ac:dyDescent="0.25">
      <c r="A111" s="2">
        <v>2022</v>
      </c>
      <c r="B111" s="1" t="s">
        <v>35</v>
      </c>
      <c r="C111" s="21" t="s">
        <v>35</v>
      </c>
      <c r="D111" s="1" t="s">
        <v>35</v>
      </c>
      <c r="E111" s="21" t="s">
        <v>35</v>
      </c>
      <c r="F111" s="1" t="s">
        <v>282</v>
      </c>
      <c r="G111" s="24" t="s">
        <v>2059</v>
      </c>
      <c r="H111" s="1" t="s">
        <v>283</v>
      </c>
      <c r="I111" s="24" t="s">
        <v>2059</v>
      </c>
      <c r="J111" s="1" t="s">
        <v>284</v>
      </c>
      <c r="K111" s="24" t="s">
        <v>2059</v>
      </c>
      <c r="L111" s="1" t="s">
        <v>285</v>
      </c>
      <c r="M111" s="24" t="s">
        <v>2059</v>
      </c>
      <c r="N111" s="1" t="s">
        <v>283</v>
      </c>
      <c r="O111" s="24" t="s">
        <v>2059</v>
      </c>
      <c r="P111" s="1" t="s">
        <v>286</v>
      </c>
      <c r="Q111" s="24" t="s">
        <v>2059</v>
      </c>
      <c r="R111" s="2">
        <v>1113</v>
      </c>
      <c r="S111" s="31">
        <v>1113</v>
      </c>
      <c r="T111" s="21" t="s">
        <v>278</v>
      </c>
      <c r="U111" s="24" t="s">
        <v>2059</v>
      </c>
      <c r="V111" s="1" t="s">
        <v>37</v>
      </c>
      <c r="W111" s="8" t="s">
        <v>279</v>
      </c>
      <c r="X111" s="21" t="s">
        <v>280</v>
      </c>
      <c r="Y111" s="24" t="s">
        <v>2059</v>
      </c>
      <c r="Z111" s="21" t="s">
        <v>281</v>
      </c>
      <c r="AA111" s="28" t="s">
        <v>2057</v>
      </c>
      <c r="AB111" s="2">
        <v>2315</v>
      </c>
      <c r="AC111" s="56" t="s">
        <v>1645</v>
      </c>
      <c r="AD111" s="61"/>
      <c r="AE111" s="21" t="s">
        <v>1646</v>
      </c>
      <c r="AF111" s="28"/>
      <c r="AG111" s="1" t="s">
        <v>1465</v>
      </c>
      <c r="AH111" s="24"/>
      <c r="AI111" s="1" t="s">
        <v>1465</v>
      </c>
      <c r="AJ111" s="24"/>
      <c r="AK111" s="2">
        <v>33</v>
      </c>
      <c r="AL111" s="31">
        <v>15</v>
      </c>
      <c r="AM111" s="4">
        <v>1</v>
      </c>
      <c r="AN111" s="69">
        <f t="shared" si="1"/>
        <v>1</v>
      </c>
      <c r="AO111" s="3">
        <v>0</v>
      </c>
      <c r="AP111" s="41">
        <v>0</v>
      </c>
      <c r="AQ111" s="3">
        <v>0</v>
      </c>
      <c r="AR111" s="41">
        <v>0</v>
      </c>
      <c r="AS111" s="3">
        <v>0</v>
      </c>
      <c r="AT111" s="41">
        <v>0</v>
      </c>
      <c r="AU111" s="3">
        <v>0</v>
      </c>
      <c r="AV111" s="41">
        <v>0</v>
      </c>
      <c r="AW111" s="3">
        <v>0</v>
      </c>
      <c r="AX111" s="41">
        <v>0</v>
      </c>
      <c r="AY111" s="3">
        <v>0</v>
      </c>
      <c r="AZ111" s="41">
        <v>0</v>
      </c>
      <c r="BA111" s="3">
        <v>0</v>
      </c>
      <c r="BB111" s="41">
        <v>0</v>
      </c>
      <c r="BC111" s="3">
        <v>0</v>
      </c>
      <c r="BD111" s="41">
        <v>0</v>
      </c>
      <c r="BE111" s="3">
        <v>0</v>
      </c>
      <c r="BF111" s="41">
        <v>0</v>
      </c>
      <c r="BG111" s="3">
        <v>0</v>
      </c>
      <c r="BH111" s="41">
        <v>0</v>
      </c>
      <c r="BI111" s="3">
        <v>1</v>
      </c>
      <c r="BJ111" s="41">
        <v>1</v>
      </c>
      <c r="BK111" s="3">
        <v>0</v>
      </c>
      <c r="BL111" s="41">
        <v>0</v>
      </c>
      <c r="BM111" s="44"/>
    </row>
    <row r="112" spans="1:65" ht="45" hidden="1" x14ac:dyDescent="0.25">
      <c r="A112" s="2">
        <v>2022</v>
      </c>
      <c r="B112" s="1" t="s">
        <v>35</v>
      </c>
      <c r="C112" s="21" t="s">
        <v>35</v>
      </c>
      <c r="D112" s="1" t="s">
        <v>35</v>
      </c>
      <c r="E112" s="21" t="s">
        <v>35</v>
      </c>
      <c r="F112" s="1" t="s">
        <v>282</v>
      </c>
      <c r="G112" s="24" t="s">
        <v>2059</v>
      </c>
      <c r="H112" s="1" t="s">
        <v>283</v>
      </c>
      <c r="I112" s="24" t="s">
        <v>2059</v>
      </c>
      <c r="J112" s="1" t="s">
        <v>284</v>
      </c>
      <c r="K112" s="24" t="s">
        <v>2059</v>
      </c>
      <c r="L112" s="1" t="s">
        <v>285</v>
      </c>
      <c r="M112" s="24" t="s">
        <v>2059</v>
      </c>
      <c r="N112" s="1" t="s">
        <v>283</v>
      </c>
      <c r="O112" s="24" t="s">
        <v>2059</v>
      </c>
      <c r="P112" s="1" t="s">
        <v>286</v>
      </c>
      <c r="Q112" s="24" t="s">
        <v>2059</v>
      </c>
      <c r="R112" s="2">
        <v>1113</v>
      </c>
      <c r="S112" s="31">
        <v>1113</v>
      </c>
      <c r="T112" s="21" t="s">
        <v>278</v>
      </c>
      <c r="U112" s="24" t="s">
        <v>2059</v>
      </c>
      <c r="V112" s="1" t="s">
        <v>37</v>
      </c>
      <c r="W112" s="8" t="s">
        <v>279</v>
      </c>
      <c r="X112" s="21" t="s">
        <v>280</v>
      </c>
      <c r="Y112" s="24" t="s">
        <v>2059</v>
      </c>
      <c r="Z112" s="21" t="s">
        <v>281</v>
      </c>
      <c r="AA112" s="28" t="s">
        <v>2057</v>
      </c>
      <c r="AB112" s="2">
        <v>2316</v>
      </c>
      <c r="AC112" s="56" t="s">
        <v>1647</v>
      </c>
      <c r="AD112" s="61"/>
      <c r="AE112" s="21" t="s">
        <v>1648</v>
      </c>
      <c r="AF112" s="28"/>
      <c r="AG112" s="1" t="s">
        <v>1472</v>
      </c>
      <c r="AH112" s="24"/>
      <c r="AI112" s="1" t="s">
        <v>1465</v>
      </c>
      <c r="AJ112" s="24"/>
      <c r="AK112" s="2">
        <v>33</v>
      </c>
      <c r="AL112" s="31">
        <v>15</v>
      </c>
      <c r="AM112" s="4">
        <v>12</v>
      </c>
      <c r="AN112" s="69">
        <f t="shared" si="1"/>
        <v>12</v>
      </c>
      <c r="AO112" s="3">
        <v>1</v>
      </c>
      <c r="AP112" s="41">
        <v>1</v>
      </c>
      <c r="AQ112" s="3">
        <v>1</v>
      </c>
      <c r="AR112" s="41">
        <v>1</v>
      </c>
      <c r="AS112" s="3">
        <v>1</v>
      </c>
      <c r="AT112" s="41">
        <v>1</v>
      </c>
      <c r="AU112" s="3">
        <v>1</v>
      </c>
      <c r="AV112" s="41">
        <v>1</v>
      </c>
      <c r="AW112" s="3">
        <v>1</v>
      </c>
      <c r="AX112" s="41">
        <v>1</v>
      </c>
      <c r="AY112" s="3">
        <v>1</v>
      </c>
      <c r="AZ112" s="41">
        <v>1</v>
      </c>
      <c r="BA112" s="3">
        <v>1</v>
      </c>
      <c r="BB112" s="41">
        <v>1</v>
      </c>
      <c r="BC112" s="3">
        <v>1</v>
      </c>
      <c r="BD112" s="41">
        <v>1</v>
      </c>
      <c r="BE112" s="3">
        <v>1</v>
      </c>
      <c r="BF112" s="41">
        <v>1</v>
      </c>
      <c r="BG112" s="3">
        <v>1</v>
      </c>
      <c r="BH112" s="41">
        <v>1</v>
      </c>
      <c r="BI112" s="3">
        <v>1</v>
      </c>
      <c r="BJ112" s="41">
        <v>1</v>
      </c>
      <c r="BK112" s="3">
        <v>1</v>
      </c>
      <c r="BL112" s="41">
        <v>1</v>
      </c>
      <c r="BM112" s="44"/>
    </row>
    <row r="113" spans="1:65" s="9" customFormat="1" hidden="1" x14ac:dyDescent="0.25">
      <c r="A113" s="10">
        <v>2022</v>
      </c>
      <c r="B113" s="11" t="s">
        <v>35</v>
      </c>
      <c r="C113" s="9" t="s">
        <v>35</v>
      </c>
      <c r="D113" s="11" t="s">
        <v>35</v>
      </c>
      <c r="E113" s="9" t="s">
        <v>35</v>
      </c>
      <c r="F113" s="11" t="s">
        <v>291</v>
      </c>
      <c r="G113" s="27"/>
      <c r="H113" s="11" t="s">
        <v>292</v>
      </c>
      <c r="I113" s="27"/>
      <c r="J113" s="11" t="s">
        <v>293</v>
      </c>
      <c r="K113" s="27"/>
      <c r="L113" s="11" t="s">
        <v>294</v>
      </c>
      <c r="M113" s="27"/>
      <c r="N113" s="11" t="s">
        <v>295</v>
      </c>
      <c r="O113" s="27"/>
      <c r="P113" s="11" t="s">
        <v>296</v>
      </c>
      <c r="Q113" s="27"/>
      <c r="R113" s="10">
        <v>1114</v>
      </c>
      <c r="S113" s="33" t="s">
        <v>2050</v>
      </c>
      <c r="T113" s="9" t="s">
        <v>287</v>
      </c>
      <c r="U113" s="27"/>
      <c r="V113" s="11" t="s">
        <v>37</v>
      </c>
      <c r="W113" s="12" t="s">
        <v>288</v>
      </c>
      <c r="X113" s="9" t="s">
        <v>289</v>
      </c>
      <c r="Y113" s="60" t="s">
        <v>2380</v>
      </c>
      <c r="Z113" s="9" t="s">
        <v>290</v>
      </c>
      <c r="AA113" s="36"/>
      <c r="AB113" s="10">
        <v>132</v>
      </c>
      <c r="AC113" s="9" t="s">
        <v>1649</v>
      </c>
      <c r="AD113" s="36"/>
      <c r="AE113" s="9" t="s">
        <v>1650</v>
      </c>
      <c r="AF113" s="36"/>
      <c r="AG113" s="11" t="s">
        <v>1472</v>
      </c>
      <c r="AH113" s="27"/>
      <c r="AI113" s="11" t="s">
        <v>1465</v>
      </c>
      <c r="AJ113" s="27"/>
      <c r="AK113" s="10">
        <v>20</v>
      </c>
      <c r="AL113" s="37"/>
      <c r="AM113" s="4">
        <v>4</v>
      </c>
      <c r="AN113" s="71">
        <f t="shared" si="1"/>
        <v>0</v>
      </c>
      <c r="AO113" s="13">
        <v>0</v>
      </c>
      <c r="AP113" s="40">
        <v>0</v>
      </c>
      <c r="AQ113" s="13">
        <v>1</v>
      </c>
      <c r="AR113" s="40">
        <v>0</v>
      </c>
      <c r="AS113" s="13">
        <v>0</v>
      </c>
      <c r="AT113" s="40">
        <v>0</v>
      </c>
      <c r="AU113" s="13">
        <v>0</v>
      </c>
      <c r="AV113" s="40">
        <v>0</v>
      </c>
      <c r="AW113" s="13">
        <v>1</v>
      </c>
      <c r="AX113" s="40">
        <v>0</v>
      </c>
      <c r="AY113" s="13">
        <v>0</v>
      </c>
      <c r="AZ113" s="40">
        <v>0</v>
      </c>
      <c r="BA113" s="13">
        <v>0</v>
      </c>
      <c r="BB113" s="40">
        <v>0</v>
      </c>
      <c r="BC113" s="13">
        <v>1</v>
      </c>
      <c r="BD113" s="40">
        <v>0</v>
      </c>
      <c r="BE113" s="13">
        <v>0</v>
      </c>
      <c r="BF113" s="40">
        <v>0</v>
      </c>
      <c r="BG113" s="13">
        <v>0</v>
      </c>
      <c r="BH113" s="40">
        <v>0</v>
      </c>
      <c r="BI113" s="13">
        <v>1</v>
      </c>
      <c r="BJ113" s="40">
        <v>0</v>
      </c>
      <c r="BK113" s="13">
        <v>0</v>
      </c>
      <c r="BL113" s="40">
        <v>0</v>
      </c>
      <c r="BM113" s="35" t="s">
        <v>2055</v>
      </c>
    </row>
    <row r="114" spans="1:65" s="18" customFormat="1" hidden="1" x14ac:dyDescent="0.25">
      <c r="A114" s="16">
        <v>2022</v>
      </c>
      <c r="B114" s="17" t="s">
        <v>35</v>
      </c>
      <c r="C114" s="18" t="s">
        <v>35</v>
      </c>
      <c r="D114" s="17" t="s">
        <v>35</v>
      </c>
      <c r="E114" s="18" t="s">
        <v>35</v>
      </c>
      <c r="F114" s="17" t="s">
        <v>291</v>
      </c>
      <c r="G114" s="26"/>
      <c r="H114" s="17" t="s">
        <v>292</v>
      </c>
      <c r="I114" s="26"/>
      <c r="J114" s="17" t="s">
        <v>293</v>
      </c>
      <c r="K114" s="26"/>
      <c r="L114" s="17" t="s">
        <v>294</v>
      </c>
      <c r="M114" s="26"/>
      <c r="N114" s="17" t="s">
        <v>295</v>
      </c>
      <c r="O114" s="26"/>
      <c r="P114" s="17" t="s">
        <v>296</v>
      </c>
      <c r="Q114" s="26"/>
      <c r="R114" s="16">
        <v>1114</v>
      </c>
      <c r="S114" s="32" t="s">
        <v>2050</v>
      </c>
      <c r="T114" s="18" t="s">
        <v>287</v>
      </c>
      <c r="U114" s="26"/>
      <c r="V114" s="17" t="s">
        <v>37</v>
      </c>
      <c r="W114" s="19" t="s">
        <v>288</v>
      </c>
      <c r="X114" s="18" t="s">
        <v>289</v>
      </c>
      <c r="Y114" s="60" t="s">
        <v>2380</v>
      </c>
      <c r="Z114" s="18" t="s">
        <v>290</v>
      </c>
      <c r="AA114" s="35"/>
      <c r="AB114" s="16">
        <v>133</v>
      </c>
      <c r="AC114" s="18" t="s">
        <v>1651</v>
      </c>
      <c r="AD114" s="35"/>
      <c r="AE114" s="18" t="s">
        <v>1652</v>
      </c>
      <c r="AF114" s="35"/>
      <c r="AG114" s="17" t="s">
        <v>1472</v>
      </c>
      <c r="AH114" s="26"/>
      <c r="AI114" s="17" t="s">
        <v>1472</v>
      </c>
      <c r="AJ114" s="26"/>
      <c r="AK114" s="16">
        <v>30</v>
      </c>
      <c r="AL114" s="32"/>
      <c r="AM114" s="73">
        <v>550000</v>
      </c>
      <c r="AN114" s="70">
        <f t="shared" si="1"/>
        <v>0</v>
      </c>
      <c r="AO114" s="20">
        <v>40000</v>
      </c>
      <c r="AP114" s="39">
        <v>0</v>
      </c>
      <c r="AQ114" s="20">
        <v>40000</v>
      </c>
      <c r="AR114" s="39">
        <v>0</v>
      </c>
      <c r="AS114" s="20">
        <v>40000</v>
      </c>
      <c r="AT114" s="39">
        <v>0</v>
      </c>
      <c r="AU114" s="20">
        <v>45000</v>
      </c>
      <c r="AV114" s="39">
        <v>0</v>
      </c>
      <c r="AW114" s="20">
        <v>40000</v>
      </c>
      <c r="AX114" s="39">
        <v>0</v>
      </c>
      <c r="AY114" s="20">
        <v>40000</v>
      </c>
      <c r="AZ114" s="39">
        <v>0</v>
      </c>
      <c r="BA114" s="20">
        <v>60000</v>
      </c>
      <c r="BB114" s="39">
        <v>0</v>
      </c>
      <c r="BC114" s="20">
        <v>40000</v>
      </c>
      <c r="BD114" s="39">
        <v>0</v>
      </c>
      <c r="BE114" s="20">
        <v>45000</v>
      </c>
      <c r="BF114" s="39">
        <v>0</v>
      </c>
      <c r="BG114" s="20">
        <v>45000</v>
      </c>
      <c r="BH114" s="39">
        <v>0</v>
      </c>
      <c r="BI114" s="20">
        <v>45000</v>
      </c>
      <c r="BJ114" s="39">
        <v>0</v>
      </c>
      <c r="BK114" s="20">
        <v>70000</v>
      </c>
      <c r="BL114" s="39">
        <v>0</v>
      </c>
      <c r="BM114" s="35" t="s">
        <v>2055</v>
      </c>
    </row>
    <row r="115" spans="1:65" s="9" customFormat="1" hidden="1" x14ac:dyDescent="0.25">
      <c r="A115" s="10">
        <v>2022</v>
      </c>
      <c r="B115" s="11" t="s">
        <v>35</v>
      </c>
      <c r="C115" s="9" t="s">
        <v>35</v>
      </c>
      <c r="D115" s="11" t="s">
        <v>35</v>
      </c>
      <c r="E115" s="9" t="s">
        <v>35</v>
      </c>
      <c r="F115" s="11" t="s">
        <v>291</v>
      </c>
      <c r="G115" s="27"/>
      <c r="H115" s="11" t="s">
        <v>292</v>
      </c>
      <c r="I115" s="27"/>
      <c r="J115" s="11" t="s">
        <v>293</v>
      </c>
      <c r="K115" s="27"/>
      <c r="L115" s="11" t="s">
        <v>294</v>
      </c>
      <c r="M115" s="27"/>
      <c r="N115" s="11" t="s">
        <v>295</v>
      </c>
      <c r="O115" s="27"/>
      <c r="P115" s="11" t="s">
        <v>296</v>
      </c>
      <c r="Q115" s="27"/>
      <c r="R115" s="10">
        <v>1114</v>
      </c>
      <c r="S115" s="33" t="s">
        <v>2050</v>
      </c>
      <c r="T115" s="9" t="s">
        <v>287</v>
      </c>
      <c r="U115" s="27"/>
      <c r="V115" s="11" t="s">
        <v>37</v>
      </c>
      <c r="W115" s="12" t="s">
        <v>288</v>
      </c>
      <c r="X115" s="9" t="s">
        <v>289</v>
      </c>
      <c r="Y115" s="60" t="s">
        <v>2380</v>
      </c>
      <c r="Z115" s="9" t="s">
        <v>290</v>
      </c>
      <c r="AA115" s="36"/>
      <c r="AB115" s="10">
        <v>134</v>
      </c>
      <c r="AC115" s="9" t="s">
        <v>1653</v>
      </c>
      <c r="AD115" s="36"/>
      <c r="AE115" s="9" t="s">
        <v>1650</v>
      </c>
      <c r="AF115" s="36"/>
      <c r="AG115" s="11" t="s">
        <v>1472</v>
      </c>
      <c r="AH115" s="27"/>
      <c r="AI115" s="11" t="s">
        <v>1465</v>
      </c>
      <c r="AJ115" s="27"/>
      <c r="AK115" s="10">
        <v>30</v>
      </c>
      <c r="AL115" s="37"/>
      <c r="AM115" s="4">
        <v>4</v>
      </c>
      <c r="AN115" s="71">
        <f t="shared" si="1"/>
        <v>0</v>
      </c>
      <c r="AO115" s="13">
        <v>0</v>
      </c>
      <c r="AP115" s="40">
        <v>0</v>
      </c>
      <c r="AQ115" s="13">
        <v>0</v>
      </c>
      <c r="AR115" s="40">
        <v>0</v>
      </c>
      <c r="AS115" s="13">
        <v>1</v>
      </c>
      <c r="AT115" s="40">
        <v>0</v>
      </c>
      <c r="AU115" s="13">
        <v>0</v>
      </c>
      <c r="AV115" s="40">
        <v>0</v>
      </c>
      <c r="AW115" s="13">
        <v>0</v>
      </c>
      <c r="AX115" s="40">
        <v>0</v>
      </c>
      <c r="AY115" s="13">
        <v>1</v>
      </c>
      <c r="AZ115" s="40">
        <v>0</v>
      </c>
      <c r="BA115" s="13">
        <v>0</v>
      </c>
      <c r="BB115" s="40">
        <v>0</v>
      </c>
      <c r="BC115" s="13">
        <v>0</v>
      </c>
      <c r="BD115" s="40">
        <v>0</v>
      </c>
      <c r="BE115" s="13">
        <v>1</v>
      </c>
      <c r="BF115" s="40">
        <v>0</v>
      </c>
      <c r="BG115" s="13">
        <v>0</v>
      </c>
      <c r="BH115" s="40">
        <v>0</v>
      </c>
      <c r="BI115" s="13">
        <v>0</v>
      </c>
      <c r="BJ115" s="40">
        <v>0</v>
      </c>
      <c r="BK115" s="13">
        <v>1</v>
      </c>
      <c r="BL115" s="40">
        <v>0</v>
      </c>
      <c r="BM115" s="35" t="s">
        <v>2055</v>
      </c>
    </row>
    <row r="116" spans="1:65" s="9" customFormat="1" hidden="1" x14ac:dyDescent="0.25">
      <c r="A116" s="10">
        <v>2022</v>
      </c>
      <c r="B116" s="11" t="s">
        <v>35</v>
      </c>
      <c r="C116" s="9" t="s">
        <v>35</v>
      </c>
      <c r="D116" s="11" t="s">
        <v>35</v>
      </c>
      <c r="E116" s="9" t="s">
        <v>35</v>
      </c>
      <c r="F116" s="11" t="s">
        <v>291</v>
      </c>
      <c r="G116" s="27"/>
      <c r="H116" s="11" t="s">
        <v>292</v>
      </c>
      <c r="I116" s="27"/>
      <c r="J116" s="11" t="s">
        <v>293</v>
      </c>
      <c r="K116" s="27"/>
      <c r="L116" s="11" t="s">
        <v>294</v>
      </c>
      <c r="M116" s="27"/>
      <c r="N116" s="11" t="s">
        <v>295</v>
      </c>
      <c r="O116" s="27"/>
      <c r="P116" s="11" t="s">
        <v>296</v>
      </c>
      <c r="Q116" s="27"/>
      <c r="R116" s="10">
        <v>1114</v>
      </c>
      <c r="S116" s="33" t="s">
        <v>2050</v>
      </c>
      <c r="T116" s="9" t="s">
        <v>287</v>
      </c>
      <c r="U116" s="27"/>
      <c r="V116" s="11" t="s">
        <v>37</v>
      </c>
      <c r="W116" s="12" t="s">
        <v>288</v>
      </c>
      <c r="X116" s="9" t="s">
        <v>289</v>
      </c>
      <c r="Y116" s="60" t="s">
        <v>2380</v>
      </c>
      <c r="Z116" s="9" t="s">
        <v>290</v>
      </c>
      <c r="AA116" s="36"/>
      <c r="AB116" s="10">
        <v>2633</v>
      </c>
      <c r="AC116" s="9" t="s">
        <v>1654</v>
      </c>
      <c r="AD116" s="36"/>
      <c r="AE116" s="9" t="s">
        <v>1655</v>
      </c>
      <c r="AF116" s="36"/>
      <c r="AG116" s="11" t="s">
        <v>1465</v>
      </c>
      <c r="AH116" s="27"/>
      <c r="AI116" s="11" t="s">
        <v>1465</v>
      </c>
      <c r="AJ116" s="27"/>
      <c r="AK116" s="10">
        <v>19</v>
      </c>
      <c r="AL116" s="37"/>
      <c r="AM116" s="4">
        <v>1</v>
      </c>
      <c r="AN116" s="71">
        <f t="shared" si="1"/>
        <v>0</v>
      </c>
      <c r="AO116" s="13">
        <v>0</v>
      </c>
      <c r="AP116" s="40">
        <v>0</v>
      </c>
      <c r="AQ116" s="13">
        <v>0</v>
      </c>
      <c r="AR116" s="40">
        <v>0</v>
      </c>
      <c r="AS116" s="13">
        <v>0</v>
      </c>
      <c r="AT116" s="40">
        <v>0</v>
      </c>
      <c r="AU116" s="13">
        <v>0</v>
      </c>
      <c r="AV116" s="40">
        <v>0</v>
      </c>
      <c r="AW116" s="13">
        <v>0</v>
      </c>
      <c r="AX116" s="40">
        <v>0</v>
      </c>
      <c r="AY116" s="13">
        <v>0</v>
      </c>
      <c r="AZ116" s="40">
        <v>0</v>
      </c>
      <c r="BA116" s="13">
        <v>0</v>
      </c>
      <c r="BB116" s="40">
        <v>0</v>
      </c>
      <c r="BC116" s="13">
        <v>0</v>
      </c>
      <c r="BD116" s="40">
        <v>0</v>
      </c>
      <c r="BE116" s="13">
        <v>1</v>
      </c>
      <c r="BF116" s="40">
        <v>0</v>
      </c>
      <c r="BG116" s="13">
        <v>0</v>
      </c>
      <c r="BH116" s="40">
        <v>0</v>
      </c>
      <c r="BI116" s="13">
        <v>0</v>
      </c>
      <c r="BJ116" s="40">
        <v>0</v>
      </c>
      <c r="BK116" s="13">
        <v>0</v>
      </c>
      <c r="BL116" s="40">
        <v>0</v>
      </c>
      <c r="BM116" s="35" t="s">
        <v>2055</v>
      </c>
    </row>
    <row r="117" spans="1:65" s="9" customFormat="1" hidden="1" x14ac:dyDescent="0.25">
      <c r="A117" s="10">
        <v>2022</v>
      </c>
      <c r="B117" s="11" t="s">
        <v>35</v>
      </c>
      <c r="C117" s="9" t="s">
        <v>35</v>
      </c>
      <c r="D117" s="11" t="s">
        <v>35</v>
      </c>
      <c r="E117" s="9" t="s">
        <v>35</v>
      </c>
      <c r="F117" s="11" t="s">
        <v>291</v>
      </c>
      <c r="G117" s="27"/>
      <c r="H117" s="11" t="s">
        <v>292</v>
      </c>
      <c r="I117" s="27"/>
      <c r="J117" s="11" t="s">
        <v>293</v>
      </c>
      <c r="K117" s="27"/>
      <c r="L117" s="11" t="s">
        <v>294</v>
      </c>
      <c r="M117" s="27"/>
      <c r="N117" s="11" t="s">
        <v>295</v>
      </c>
      <c r="O117" s="27"/>
      <c r="P117" s="11" t="s">
        <v>296</v>
      </c>
      <c r="Q117" s="27"/>
      <c r="R117" s="10">
        <v>1114</v>
      </c>
      <c r="S117" s="33" t="s">
        <v>2050</v>
      </c>
      <c r="T117" s="9" t="s">
        <v>287</v>
      </c>
      <c r="U117" s="27"/>
      <c r="V117" s="11" t="s">
        <v>37</v>
      </c>
      <c r="W117" s="12" t="s">
        <v>288</v>
      </c>
      <c r="X117" s="9" t="s">
        <v>289</v>
      </c>
      <c r="Y117" s="60" t="s">
        <v>2380</v>
      </c>
      <c r="Z117" s="9" t="s">
        <v>290</v>
      </c>
      <c r="AA117" s="36"/>
      <c r="AB117" s="10">
        <v>3827</v>
      </c>
      <c r="AC117" s="9" t="s">
        <v>1656</v>
      </c>
      <c r="AD117" s="36"/>
      <c r="AE117" s="9" t="s">
        <v>1657</v>
      </c>
      <c r="AF117" s="36"/>
      <c r="AG117" s="11" t="s">
        <v>1465</v>
      </c>
      <c r="AH117" s="27"/>
      <c r="AI117" s="11" t="s">
        <v>1465</v>
      </c>
      <c r="AJ117" s="27"/>
      <c r="AK117" s="10">
        <v>1</v>
      </c>
      <c r="AL117" s="37"/>
      <c r="AM117" s="4">
        <v>1</v>
      </c>
      <c r="AN117" s="71">
        <f t="shared" si="1"/>
        <v>0</v>
      </c>
      <c r="AO117" s="13">
        <v>0</v>
      </c>
      <c r="AP117" s="40">
        <v>0</v>
      </c>
      <c r="AQ117" s="13">
        <v>0</v>
      </c>
      <c r="AR117" s="40">
        <v>0</v>
      </c>
      <c r="AS117" s="13">
        <v>0</v>
      </c>
      <c r="AT117" s="40">
        <v>0</v>
      </c>
      <c r="AU117" s="13">
        <v>0</v>
      </c>
      <c r="AV117" s="40">
        <v>0</v>
      </c>
      <c r="AW117" s="13">
        <v>0</v>
      </c>
      <c r="AX117" s="40">
        <v>0</v>
      </c>
      <c r="AY117" s="13">
        <v>0</v>
      </c>
      <c r="AZ117" s="40">
        <v>0</v>
      </c>
      <c r="BA117" s="13">
        <v>1</v>
      </c>
      <c r="BB117" s="40">
        <v>0</v>
      </c>
      <c r="BC117" s="13">
        <v>0</v>
      </c>
      <c r="BD117" s="40">
        <v>0</v>
      </c>
      <c r="BE117" s="13">
        <v>0</v>
      </c>
      <c r="BF117" s="40">
        <v>0</v>
      </c>
      <c r="BG117" s="13">
        <v>0</v>
      </c>
      <c r="BH117" s="40">
        <v>0</v>
      </c>
      <c r="BI117" s="13">
        <v>0</v>
      </c>
      <c r="BJ117" s="40">
        <v>0</v>
      </c>
      <c r="BK117" s="13">
        <v>0</v>
      </c>
      <c r="BL117" s="40">
        <v>0</v>
      </c>
      <c r="BM117" s="35" t="s">
        <v>2055</v>
      </c>
    </row>
    <row r="118" spans="1:65" ht="30" hidden="1" x14ac:dyDescent="0.25">
      <c r="A118" s="2">
        <v>2022</v>
      </c>
      <c r="B118" s="1" t="s">
        <v>35</v>
      </c>
      <c r="C118" s="21" t="s">
        <v>35</v>
      </c>
      <c r="D118" s="1" t="s">
        <v>35</v>
      </c>
      <c r="E118" s="21" t="s">
        <v>35</v>
      </c>
      <c r="F118" s="1" t="s">
        <v>301</v>
      </c>
      <c r="G118" s="24" t="s">
        <v>2350</v>
      </c>
      <c r="H118" s="1" t="s">
        <v>302</v>
      </c>
      <c r="I118" s="24" t="s">
        <v>2059</v>
      </c>
      <c r="J118" s="1" t="s">
        <v>303</v>
      </c>
      <c r="K118" s="29" t="s">
        <v>2071</v>
      </c>
      <c r="L118" s="1" t="s">
        <v>304</v>
      </c>
      <c r="M118" s="24" t="s">
        <v>2059</v>
      </c>
      <c r="N118" s="1" t="s">
        <v>302</v>
      </c>
      <c r="O118" s="24" t="s">
        <v>2059</v>
      </c>
      <c r="P118" s="1" t="s">
        <v>305</v>
      </c>
      <c r="Q118" s="24" t="s">
        <v>2059</v>
      </c>
      <c r="R118" s="2">
        <v>1116</v>
      </c>
      <c r="S118" s="31">
        <v>1116</v>
      </c>
      <c r="T118" s="21" t="s">
        <v>297</v>
      </c>
      <c r="U118" s="24" t="s">
        <v>2059</v>
      </c>
      <c r="V118" s="1" t="s">
        <v>37</v>
      </c>
      <c r="W118" s="8" t="s">
        <v>298</v>
      </c>
      <c r="X118" s="21" t="s">
        <v>299</v>
      </c>
      <c r="Y118" s="28"/>
      <c r="Z118" s="21" t="s">
        <v>300</v>
      </c>
      <c r="AA118" s="28"/>
      <c r="AB118" s="2">
        <v>146</v>
      </c>
      <c r="AC118" s="56" t="s">
        <v>1658</v>
      </c>
      <c r="AD118" s="61"/>
      <c r="AE118" s="21" t="s">
        <v>1659</v>
      </c>
      <c r="AF118" s="28"/>
      <c r="AG118" s="1" t="s">
        <v>1472</v>
      </c>
      <c r="AH118" s="24"/>
      <c r="AI118" s="1" t="s">
        <v>1472</v>
      </c>
      <c r="AJ118" s="24"/>
      <c r="AK118" s="2">
        <v>63.07</v>
      </c>
      <c r="AL118" s="31">
        <v>57.07</v>
      </c>
      <c r="AM118" s="4">
        <v>150</v>
      </c>
      <c r="AN118" s="69">
        <f t="shared" si="1"/>
        <v>400</v>
      </c>
      <c r="AO118" s="3">
        <v>0</v>
      </c>
      <c r="AP118" s="41">
        <v>0</v>
      </c>
      <c r="AQ118" s="3">
        <v>0</v>
      </c>
      <c r="AR118" s="41">
        <v>0</v>
      </c>
      <c r="AS118" s="3">
        <v>0</v>
      </c>
      <c r="AT118" s="41">
        <v>0</v>
      </c>
      <c r="AU118" s="3">
        <v>0</v>
      </c>
      <c r="AV118" s="41">
        <v>0</v>
      </c>
      <c r="AW118" s="3">
        <v>0</v>
      </c>
      <c r="AX118" s="41">
        <v>0</v>
      </c>
      <c r="AY118" s="3">
        <v>75</v>
      </c>
      <c r="AZ118" s="41">
        <v>200</v>
      </c>
      <c r="BA118" s="3">
        <v>0</v>
      </c>
      <c r="BB118" s="41">
        <v>0</v>
      </c>
      <c r="BC118" s="3">
        <v>0</v>
      </c>
      <c r="BD118" s="41">
        <v>0</v>
      </c>
      <c r="BE118" s="3">
        <v>0</v>
      </c>
      <c r="BF118" s="41">
        <v>0</v>
      </c>
      <c r="BG118" s="3">
        <v>0</v>
      </c>
      <c r="BH118" s="41">
        <v>0</v>
      </c>
      <c r="BI118" s="3">
        <v>75</v>
      </c>
      <c r="BJ118" s="41">
        <v>200</v>
      </c>
      <c r="BK118" s="3">
        <v>0</v>
      </c>
      <c r="BL118" s="41">
        <v>0</v>
      </c>
      <c r="BM118" s="44" t="s">
        <v>2319</v>
      </c>
    </row>
    <row r="119" spans="1:65" ht="30" hidden="1" x14ac:dyDescent="0.25">
      <c r="A119" s="2">
        <v>2022</v>
      </c>
      <c r="B119" s="1" t="s">
        <v>35</v>
      </c>
      <c r="C119" s="21" t="s">
        <v>35</v>
      </c>
      <c r="D119" s="1" t="s">
        <v>35</v>
      </c>
      <c r="E119" s="21" t="s">
        <v>35</v>
      </c>
      <c r="F119" s="1" t="s">
        <v>301</v>
      </c>
      <c r="G119" s="24" t="s">
        <v>2350</v>
      </c>
      <c r="H119" s="1" t="s">
        <v>302</v>
      </c>
      <c r="I119" s="24" t="s">
        <v>2059</v>
      </c>
      <c r="J119" s="1" t="s">
        <v>303</v>
      </c>
      <c r="K119" s="29" t="s">
        <v>2071</v>
      </c>
      <c r="L119" s="1" t="s">
        <v>304</v>
      </c>
      <c r="M119" s="24" t="s">
        <v>2059</v>
      </c>
      <c r="N119" s="1" t="s">
        <v>302</v>
      </c>
      <c r="O119" s="24" t="s">
        <v>2059</v>
      </c>
      <c r="P119" s="1" t="s">
        <v>305</v>
      </c>
      <c r="Q119" s="24" t="s">
        <v>2059</v>
      </c>
      <c r="R119" s="2">
        <v>1116</v>
      </c>
      <c r="S119" s="31">
        <v>1116</v>
      </c>
      <c r="T119" s="21" t="s">
        <v>297</v>
      </c>
      <c r="U119" s="24" t="s">
        <v>2059</v>
      </c>
      <c r="V119" s="1" t="s">
        <v>37</v>
      </c>
      <c r="W119" s="8" t="s">
        <v>298</v>
      </c>
      <c r="X119" s="21" t="s">
        <v>299</v>
      </c>
      <c r="Y119" s="28"/>
      <c r="Z119" s="21" t="s">
        <v>300</v>
      </c>
      <c r="AA119" s="28"/>
      <c r="AB119" s="2">
        <v>148</v>
      </c>
      <c r="AC119" s="56" t="s">
        <v>1660</v>
      </c>
      <c r="AD119" s="61"/>
      <c r="AE119" s="21" t="s">
        <v>1661</v>
      </c>
      <c r="AF119" s="28"/>
      <c r="AG119" s="1" t="s">
        <v>1472</v>
      </c>
      <c r="AH119" s="24"/>
      <c r="AI119" s="1" t="s">
        <v>1465</v>
      </c>
      <c r="AJ119" s="24"/>
      <c r="AK119" s="2">
        <v>10.58</v>
      </c>
      <c r="AL119" s="31">
        <v>10.58</v>
      </c>
      <c r="AM119" s="4">
        <v>1</v>
      </c>
      <c r="AN119" s="69">
        <f t="shared" si="1"/>
        <v>1</v>
      </c>
      <c r="AO119" s="3">
        <v>0</v>
      </c>
      <c r="AP119" s="41">
        <v>0</v>
      </c>
      <c r="AQ119" s="3">
        <v>0</v>
      </c>
      <c r="AR119" s="41">
        <v>0</v>
      </c>
      <c r="AS119" s="3">
        <v>0</v>
      </c>
      <c r="AT119" s="41">
        <v>0</v>
      </c>
      <c r="AU119" s="3">
        <v>1</v>
      </c>
      <c r="AV119" s="41">
        <v>1</v>
      </c>
      <c r="AW119" s="3">
        <v>0</v>
      </c>
      <c r="AX119" s="41">
        <v>0</v>
      </c>
      <c r="AY119" s="3">
        <v>0</v>
      </c>
      <c r="AZ119" s="41">
        <v>0</v>
      </c>
      <c r="BA119" s="3">
        <v>0</v>
      </c>
      <c r="BB119" s="41">
        <v>0</v>
      </c>
      <c r="BC119" s="3">
        <v>0</v>
      </c>
      <c r="BD119" s="41">
        <v>0</v>
      </c>
      <c r="BE119" s="3">
        <v>0</v>
      </c>
      <c r="BF119" s="41">
        <v>0</v>
      </c>
      <c r="BG119" s="3">
        <v>0</v>
      </c>
      <c r="BH119" s="41">
        <v>0</v>
      </c>
      <c r="BI119" s="3">
        <v>0</v>
      </c>
      <c r="BJ119" s="41">
        <v>0</v>
      </c>
      <c r="BK119" s="3">
        <v>0</v>
      </c>
      <c r="BL119" s="41">
        <v>0</v>
      </c>
      <c r="BM119" s="44"/>
    </row>
    <row r="120" spans="1:65" ht="60" hidden="1" x14ac:dyDescent="0.25">
      <c r="A120" s="2">
        <v>2022</v>
      </c>
      <c r="B120" s="1" t="s">
        <v>35</v>
      </c>
      <c r="C120" s="21" t="s">
        <v>35</v>
      </c>
      <c r="D120" s="1" t="s">
        <v>35</v>
      </c>
      <c r="E120" s="21" t="s">
        <v>35</v>
      </c>
      <c r="F120" s="1" t="s">
        <v>301</v>
      </c>
      <c r="G120" s="24" t="s">
        <v>2350</v>
      </c>
      <c r="H120" s="1" t="s">
        <v>302</v>
      </c>
      <c r="I120" s="24" t="s">
        <v>2059</v>
      </c>
      <c r="J120" s="1" t="s">
        <v>303</v>
      </c>
      <c r="K120" s="29" t="s">
        <v>2071</v>
      </c>
      <c r="L120" s="1" t="s">
        <v>304</v>
      </c>
      <c r="M120" s="24" t="s">
        <v>2059</v>
      </c>
      <c r="N120" s="1" t="s">
        <v>302</v>
      </c>
      <c r="O120" s="24" t="s">
        <v>2059</v>
      </c>
      <c r="P120" s="1" t="s">
        <v>305</v>
      </c>
      <c r="Q120" s="24" t="s">
        <v>2059</v>
      </c>
      <c r="R120" s="2">
        <v>1116</v>
      </c>
      <c r="S120" s="31">
        <v>1116</v>
      </c>
      <c r="T120" s="21" t="s">
        <v>297</v>
      </c>
      <c r="U120" s="24" t="s">
        <v>2059</v>
      </c>
      <c r="V120" s="1" t="s">
        <v>37</v>
      </c>
      <c r="W120" s="8" t="s">
        <v>298</v>
      </c>
      <c r="X120" s="21" t="s">
        <v>299</v>
      </c>
      <c r="Y120" s="28"/>
      <c r="Z120" s="21" t="s">
        <v>300</v>
      </c>
      <c r="AA120" s="28"/>
      <c r="AB120" s="2">
        <v>3404</v>
      </c>
      <c r="AC120" s="56" t="s">
        <v>1662</v>
      </c>
      <c r="AD120" s="61"/>
      <c r="AE120" s="21" t="s">
        <v>1663</v>
      </c>
      <c r="AF120" s="28"/>
      <c r="AG120" s="1" t="s">
        <v>1465</v>
      </c>
      <c r="AH120" s="24"/>
      <c r="AI120" s="1" t="s">
        <v>1465</v>
      </c>
      <c r="AJ120" s="24"/>
      <c r="AK120" s="2">
        <v>26.35</v>
      </c>
      <c r="AL120" s="31">
        <v>21.35</v>
      </c>
      <c r="AM120" s="4">
        <v>4</v>
      </c>
      <c r="AN120" s="69">
        <f t="shared" si="1"/>
        <v>4</v>
      </c>
      <c r="AO120" s="3">
        <v>0</v>
      </c>
      <c r="AP120" s="41">
        <v>0</v>
      </c>
      <c r="AQ120" s="3">
        <v>0</v>
      </c>
      <c r="AR120" s="41">
        <v>0</v>
      </c>
      <c r="AS120" s="3">
        <v>0</v>
      </c>
      <c r="AT120" s="41">
        <v>0</v>
      </c>
      <c r="AU120" s="3">
        <v>0</v>
      </c>
      <c r="AV120" s="41">
        <v>0</v>
      </c>
      <c r="AW120" s="3">
        <v>0</v>
      </c>
      <c r="AX120" s="41">
        <v>0</v>
      </c>
      <c r="AY120" s="3">
        <v>1</v>
      </c>
      <c r="AZ120" s="41">
        <v>1</v>
      </c>
      <c r="BA120" s="3">
        <v>0</v>
      </c>
      <c r="BB120" s="41">
        <v>0</v>
      </c>
      <c r="BC120" s="3">
        <v>1</v>
      </c>
      <c r="BD120" s="41">
        <v>1</v>
      </c>
      <c r="BE120" s="3">
        <v>1</v>
      </c>
      <c r="BF120" s="41">
        <v>1</v>
      </c>
      <c r="BG120" s="3">
        <v>0</v>
      </c>
      <c r="BH120" s="41">
        <v>0</v>
      </c>
      <c r="BI120" s="3">
        <v>1</v>
      </c>
      <c r="BJ120" s="41">
        <v>1</v>
      </c>
      <c r="BK120" s="3">
        <v>0</v>
      </c>
      <c r="BL120" s="41">
        <v>0</v>
      </c>
      <c r="BM120" s="44"/>
    </row>
    <row r="121" spans="1:65" ht="45" hidden="1" x14ac:dyDescent="0.25">
      <c r="A121" s="2">
        <v>2022</v>
      </c>
      <c r="B121" s="1" t="s">
        <v>35</v>
      </c>
      <c r="C121" s="21" t="s">
        <v>35</v>
      </c>
      <c r="D121" s="1" t="s">
        <v>35</v>
      </c>
      <c r="E121" s="21" t="s">
        <v>35</v>
      </c>
      <c r="F121" s="1" t="s">
        <v>310</v>
      </c>
      <c r="G121" s="24" t="s">
        <v>2072</v>
      </c>
      <c r="H121" s="1" t="s">
        <v>311</v>
      </c>
      <c r="I121" s="24" t="s">
        <v>2059</v>
      </c>
      <c r="J121" s="1" t="s">
        <v>312</v>
      </c>
      <c r="K121" s="29" t="s">
        <v>2238</v>
      </c>
      <c r="L121" s="1" t="s">
        <v>313</v>
      </c>
      <c r="M121" s="24" t="s">
        <v>2059</v>
      </c>
      <c r="N121" s="1" t="s">
        <v>314</v>
      </c>
      <c r="O121" s="24" t="s">
        <v>2059</v>
      </c>
      <c r="P121" s="1" t="s">
        <v>315</v>
      </c>
      <c r="Q121" s="24" t="s">
        <v>2059</v>
      </c>
      <c r="R121" s="2">
        <v>1117</v>
      </c>
      <c r="S121" s="31">
        <v>1117</v>
      </c>
      <c r="T121" s="21" t="s">
        <v>306</v>
      </c>
      <c r="U121" s="24" t="s">
        <v>2059</v>
      </c>
      <c r="V121" s="1" t="s">
        <v>37</v>
      </c>
      <c r="W121" s="8" t="s">
        <v>307</v>
      </c>
      <c r="X121" s="21" t="s">
        <v>308</v>
      </c>
      <c r="Y121" s="28"/>
      <c r="Z121" s="21" t="s">
        <v>309</v>
      </c>
      <c r="AA121" s="28"/>
      <c r="AB121" s="2">
        <v>151</v>
      </c>
      <c r="AC121" s="56" t="s">
        <v>1664</v>
      </c>
      <c r="AD121" s="61"/>
      <c r="AE121" s="21" t="s">
        <v>1665</v>
      </c>
      <c r="AF121" s="28"/>
      <c r="AG121" s="1" t="s">
        <v>1472</v>
      </c>
      <c r="AH121" s="24"/>
      <c r="AI121" s="1" t="s">
        <v>1472</v>
      </c>
      <c r="AJ121" s="24"/>
      <c r="AK121" s="2">
        <v>11</v>
      </c>
      <c r="AL121" s="31">
        <v>11</v>
      </c>
      <c r="AM121" s="4">
        <v>65</v>
      </c>
      <c r="AN121" s="69">
        <f t="shared" si="1"/>
        <v>65</v>
      </c>
      <c r="AO121" s="3">
        <v>0</v>
      </c>
      <c r="AP121" s="41">
        <v>0</v>
      </c>
      <c r="AQ121" s="3">
        <v>0</v>
      </c>
      <c r="AR121" s="41">
        <v>0</v>
      </c>
      <c r="AS121" s="3">
        <v>0</v>
      </c>
      <c r="AT121" s="41">
        <v>0</v>
      </c>
      <c r="AU121" s="3">
        <v>0</v>
      </c>
      <c r="AV121" s="41">
        <v>0</v>
      </c>
      <c r="AW121" s="3">
        <v>0</v>
      </c>
      <c r="AX121" s="41">
        <v>0</v>
      </c>
      <c r="AY121" s="3">
        <v>0</v>
      </c>
      <c r="AZ121" s="41">
        <v>0</v>
      </c>
      <c r="BA121" s="3">
        <v>20</v>
      </c>
      <c r="BB121" s="41">
        <v>20</v>
      </c>
      <c r="BC121" s="3">
        <v>0</v>
      </c>
      <c r="BD121" s="41">
        <v>0</v>
      </c>
      <c r="BE121" s="3">
        <v>0</v>
      </c>
      <c r="BF121" s="41">
        <v>0</v>
      </c>
      <c r="BG121" s="3">
        <v>0</v>
      </c>
      <c r="BH121" s="41">
        <v>0</v>
      </c>
      <c r="BI121" s="3">
        <v>0</v>
      </c>
      <c r="BJ121" s="41">
        <v>0</v>
      </c>
      <c r="BK121" s="3">
        <v>45</v>
      </c>
      <c r="BL121" s="41">
        <v>45</v>
      </c>
      <c r="BM121" s="44"/>
    </row>
    <row r="122" spans="1:65" ht="45" hidden="1" x14ac:dyDescent="0.25">
      <c r="A122" s="2">
        <v>2022</v>
      </c>
      <c r="B122" s="1" t="s">
        <v>35</v>
      </c>
      <c r="C122" s="21" t="s">
        <v>35</v>
      </c>
      <c r="D122" s="1" t="s">
        <v>35</v>
      </c>
      <c r="E122" s="21" t="s">
        <v>35</v>
      </c>
      <c r="F122" s="1" t="s">
        <v>310</v>
      </c>
      <c r="G122" s="24" t="s">
        <v>2072</v>
      </c>
      <c r="H122" s="1" t="s">
        <v>311</v>
      </c>
      <c r="I122" s="24" t="s">
        <v>2059</v>
      </c>
      <c r="J122" s="1" t="s">
        <v>312</v>
      </c>
      <c r="K122" s="29" t="s">
        <v>2238</v>
      </c>
      <c r="L122" s="1" t="s">
        <v>313</v>
      </c>
      <c r="M122" s="24" t="s">
        <v>2059</v>
      </c>
      <c r="N122" s="1" t="s">
        <v>314</v>
      </c>
      <c r="O122" s="24" t="s">
        <v>2059</v>
      </c>
      <c r="P122" s="1" t="s">
        <v>315</v>
      </c>
      <c r="Q122" s="24" t="s">
        <v>2059</v>
      </c>
      <c r="R122" s="2">
        <v>1117</v>
      </c>
      <c r="S122" s="31">
        <v>1117</v>
      </c>
      <c r="T122" s="21" t="s">
        <v>306</v>
      </c>
      <c r="U122" s="24" t="s">
        <v>2059</v>
      </c>
      <c r="V122" s="1" t="s">
        <v>37</v>
      </c>
      <c r="W122" s="8" t="s">
        <v>307</v>
      </c>
      <c r="X122" s="21" t="s">
        <v>308</v>
      </c>
      <c r="Y122" s="28"/>
      <c r="Z122" s="21" t="s">
        <v>309</v>
      </c>
      <c r="AA122" s="28"/>
      <c r="AB122" s="2">
        <v>152</v>
      </c>
      <c r="AC122" s="56" t="s">
        <v>1666</v>
      </c>
      <c r="AD122" s="61"/>
      <c r="AE122" s="21" t="s">
        <v>1667</v>
      </c>
      <c r="AF122" s="28"/>
      <c r="AG122" s="1" t="s">
        <v>1472</v>
      </c>
      <c r="AH122" s="24"/>
      <c r="AI122" s="1" t="s">
        <v>1472</v>
      </c>
      <c r="AJ122" s="24"/>
      <c r="AK122" s="2">
        <v>11</v>
      </c>
      <c r="AL122" s="31">
        <v>11</v>
      </c>
      <c r="AM122" s="4">
        <v>2050</v>
      </c>
      <c r="AN122" s="69">
        <f t="shared" si="1"/>
        <v>2050</v>
      </c>
      <c r="AO122" s="3">
        <v>0</v>
      </c>
      <c r="AP122" s="41">
        <v>0</v>
      </c>
      <c r="AQ122" s="3">
        <v>0</v>
      </c>
      <c r="AR122" s="41">
        <v>0</v>
      </c>
      <c r="AS122" s="3">
        <v>0</v>
      </c>
      <c r="AT122" s="41">
        <v>0</v>
      </c>
      <c r="AU122" s="3">
        <v>0</v>
      </c>
      <c r="AV122" s="41">
        <v>0</v>
      </c>
      <c r="AW122" s="3">
        <v>0</v>
      </c>
      <c r="AX122" s="41">
        <v>0</v>
      </c>
      <c r="AY122" s="3">
        <v>0</v>
      </c>
      <c r="AZ122" s="41">
        <v>0</v>
      </c>
      <c r="BA122" s="3">
        <v>650</v>
      </c>
      <c r="BB122" s="41">
        <v>650</v>
      </c>
      <c r="BC122" s="3">
        <v>0</v>
      </c>
      <c r="BD122" s="41">
        <v>0</v>
      </c>
      <c r="BE122" s="3">
        <v>0</v>
      </c>
      <c r="BF122" s="41">
        <v>0</v>
      </c>
      <c r="BG122" s="3">
        <v>0</v>
      </c>
      <c r="BH122" s="41">
        <v>0</v>
      </c>
      <c r="BI122" s="3">
        <v>0</v>
      </c>
      <c r="BJ122" s="41">
        <v>0</v>
      </c>
      <c r="BK122" s="3">
        <v>1400</v>
      </c>
      <c r="BL122" s="41">
        <v>1400</v>
      </c>
      <c r="BM122" s="44"/>
    </row>
    <row r="123" spans="1:65" ht="30" hidden="1" x14ac:dyDescent="0.25">
      <c r="A123" s="2">
        <v>2022</v>
      </c>
      <c r="B123" s="1" t="s">
        <v>35</v>
      </c>
      <c r="C123" s="21" t="s">
        <v>35</v>
      </c>
      <c r="D123" s="1" t="s">
        <v>35</v>
      </c>
      <c r="E123" s="21" t="s">
        <v>35</v>
      </c>
      <c r="F123" s="1" t="s">
        <v>310</v>
      </c>
      <c r="G123" s="24" t="s">
        <v>2072</v>
      </c>
      <c r="H123" s="1" t="s">
        <v>311</v>
      </c>
      <c r="I123" s="24" t="s">
        <v>2059</v>
      </c>
      <c r="J123" s="1" t="s">
        <v>312</v>
      </c>
      <c r="K123" s="29" t="s">
        <v>2238</v>
      </c>
      <c r="L123" s="1" t="s">
        <v>313</v>
      </c>
      <c r="M123" s="24" t="s">
        <v>2059</v>
      </c>
      <c r="N123" s="1" t="s">
        <v>314</v>
      </c>
      <c r="O123" s="24" t="s">
        <v>2059</v>
      </c>
      <c r="P123" s="1" t="s">
        <v>315</v>
      </c>
      <c r="Q123" s="24" t="s">
        <v>2059</v>
      </c>
      <c r="R123" s="2">
        <v>1117</v>
      </c>
      <c r="S123" s="31">
        <v>1117</v>
      </c>
      <c r="T123" s="21" t="s">
        <v>306</v>
      </c>
      <c r="U123" s="24" t="s">
        <v>2059</v>
      </c>
      <c r="V123" s="1" t="s">
        <v>37</v>
      </c>
      <c r="W123" s="8" t="s">
        <v>307</v>
      </c>
      <c r="X123" s="21" t="s">
        <v>308</v>
      </c>
      <c r="Y123" s="28"/>
      <c r="Z123" s="21" t="s">
        <v>309</v>
      </c>
      <c r="AA123" s="28"/>
      <c r="AB123" s="2">
        <v>153</v>
      </c>
      <c r="AC123" s="56" t="s">
        <v>1668</v>
      </c>
      <c r="AD123" s="61"/>
      <c r="AE123" s="21" t="s">
        <v>1471</v>
      </c>
      <c r="AF123" s="28"/>
      <c r="AG123" s="1" t="s">
        <v>1472</v>
      </c>
      <c r="AH123" s="24"/>
      <c r="AI123" s="1" t="s">
        <v>1472</v>
      </c>
      <c r="AJ123" s="24"/>
      <c r="AK123" s="2">
        <v>8</v>
      </c>
      <c r="AL123" s="31">
        <v>7</v>
      </c>
      <c r="AM123" s="4">
        <v>65</v>
      </c>
      <c r="AN123" s="69">
        <f t="shared" si="1"/>
        <v>65</v>
      </c>
      <c r="AO123" s="3">
        <v>0</v>
      </c>
      <c r="AP123" s="41">
        <v>0</v>
      </c>
      <c r="AQ123" s="3">
        <v>0</v>
      </c>
      <c r="AR123" s="41">
        <v>0</v>
      </c>
      <c r="AS123" s="3">
        <v>0</v>
      </c>
      <c r="AT123" s="41">
        <v>0</v>
      </c>
      <c r="AU123" s="3">
        <v>0</v>
      </c>
      <c r="AV123" s="41">
        <v>0</v>
      </c>
      <c r="AW123" s="3">
        <v>0</v>
      </c>
      <c r="AX123" s="41">
        <v>0</v>
      </c>
      <c r="AY123" s="3">
        <v>0</v>
      </c>
      <c r="AZ123" s="41">
        <v>0</v>
      </c>
      <c r="BA123" s="3">
        <v>30</v>
      </c>
      <c r="BB123" s="41">
        <v>30</v>
      </c>
      <c r="BC123" s="3">
        <v>0</v>
      </c>
      <c r="BD123" s="41">
        <v>0</v>
      </c>
      <c r="BE123" s="3">
        <v>0</v>
      </c>
      <c r="BF123" s="41">
        <v>0</v>
      </c>
      <c r="BG123" s="3">
        <v>0</v>
      </c>
      <c r="BH123" s="41">
        <v>0</v>
      </c>
      <c r="BI123" s="3">
        <v>0</v>
      </c>
      <c r="BJ123" s="41">
        <v>0</v>
      </c>
      <c r="BK123" s="3">
        <v>35</v>
      </c>
      <c r="BL123" s="41">
        <v>35</v>
      </c>
      <c r="BM123" s="44"/>
    </row>
    <row r="124" spans="1:65" ht="45" hidden="1" x14ac:dyDescent="0.25">
      <c r="A124" s="2">
        <v>2022</v>
      </c>
      <c r="B124" s="1" t="s">
        <v>35</v>
      </c>
      <c r="C124" s="21" t="s">
        <v>35</v>
      </c>
      <c r="D124" s="1" t="s">
        <v>35</v>
      </c>
      <c r="E124" s="21" t="s">
        <v>35</v>
      </c>
      <c r="F124" s="1" t="s">
        <v>310</v>
      </c>
      <c r="G124" s="24" t="s">
        <v>2072</v>
      </c>
      <c r="H124" s="1" t="s">
        <v>311</v>
      </c>
      <c r="I124" s="24" t="s">
        <v>2059</v>
      </c>
      <c r="J124" s="1" t="s">
        <v>312</v>
      </c>
      <c r="K124" s="29" t="s">
        <v>2238</v>
      </c>
      <c r="L124" s="1" t="s">
        <v>313</v>
      </c>
      <c r="M124" s="24" t="s">
        <v>2059</v>
      </c>
      <c r="N124" s="1" t="s">
        <v>314</v>
      </c>
      <c r="O124" s="24" t="s">
        <v>2059</v>
      </c>
      <c r="P124" s="1" t="s">
        <v>315</v>
      </c>
      <c r="Q124" s="24" t="s">
        <v>2059</v>
      </c>
      <c r="R124" s="2">
        <v>1117</v>
      </c>
      <c r="S124" s="31">
        <v>1117</v>
      </c>
      <c r="T124" s="21" t="s">
        <v>306</v>
      </c>
      <c r="U124" s="24" t="s">
        <v>2059</v>
      </c>
      <c r="V124" s="1" t="s">
        <v>37</v>
      </c>
      <c r="W124" s="8" t="s">
        <v>307</v>
      </c>
      <c r="X124" s="21" t="s">
        <v>308</v>
      </c>
      <c r="Y124" s="28"/>
      <c r="Z124" s="21" t="s">
        <v>309</v>
      </c>
      <c r="AA124" s="28"/>
      <c r="AB124" s="2">
        <v>155</v>
      </c>
      <c r="AC124" s="56" t="s">
        <v>1669</v>
      </c>
      <c r="AD124" s="61"/>
      <c r="AE124" s="21" t="s">
        <v>1670</v>
      </c>
      <c r="AF124" s="28"/>
      <c r="AG124" s="1" t="s">
        <v>1465</v>
      </c>
      <c r="AH124" s="24"/>
      <c r="AI124" s="1" t="s">
        <v>1472</v>
      </c>
      <c r="AJ124" s="24"/>
      <c r="AK124" s="2">
        <v>12</v>
      </c>
      <c r="AL124" s="31">
        <v>12</v>
      </c>
      <c r="AM124" s="4">
        <v>120</v>
      </c>
      <c r="AN124" s="69">
        <f t="shared" si="1"/>
        <v>120</v>
      </c>
      <c r="AO124" s="3">
        <v>0</v>
      </c>
      <c r="AP124" s="41">
        <v>0</v>
      </c>
      <c r="AQ124" s="3">
        <v>0</v>
      </c>
      <c r="AR124" s="41">
        <v>0</v>
      </c>
      <c r="AS124" s="3">
        <v>0</v>
      </c>
      <c r="AT124" s="41">
        <v>0</v>
      </c>
      <c r="AU124" s="3">
        <v>0</v>
      </c>
      <c r="AV124" s="41">
        <v>0</v>
      </c>
      <c r="AW124" s="3">
        <v>0</v>
      </c>
      <c r="AX124" s="41">
        <v>0</v>
      </c>
      <c r="AY124" s="3">
        <v>0</v>
      </c>
      <c r="AZ124" s="41">
        <v>0</v>
      </c>
      <c r="BA124" s="3">
        <v>0</v>
      </c>
      <c r="BB124" s="41">
        <v>0</v>
      </c>
      <c r="BC124" s="3">
        <v>0</v>
      </c>
      <c r="BD124" s="41">
        <v>0</v>
      </c>
      <c r="BE124" s="3">
        <v>0</v>
      </c>
      <c r="BF124" s="41">
        <v>0</v>
      </c>
      <c r="BG124" s="3">
        <v>0</v>
      </c>
      <c r="BH124" s="41">
        <v>0</v>
      </c>
      <c r="BI124" s="3">
        <v>0</v>
      </c>
      <c r="BJ124" s="41">
        <v>0</v>
      </c>
      <c r="BK124" s="3">
        <v>120</v>
      </c>
      <c r="BL124" s="41">
        <v>120</v>
      </c>
      <c r="BM124" s="44"/>
    </row>
    <row r="125" spans="1:65" ht="30" hidden="1" x14ac:dyDescent="0.25">
      <c r="A125" s="2">
        <v>2022</v>
      </c>
      <c r="B125" s="1" t="s">
        <v>35</v>
      </c>
      <c r="C125" s="21" t="s">
        <v>35</v>
      </c>
      <c r="D125" s="1" t="s">
        <v>35</v>
      </c>
      <c r="E125" s="21" t="s">
        <v>35</v>
      </c>
      <c r="F125" s="1" t="s">
        <v>310</v>
      </c>
      <c r="G125" s="24" t="s">
        <v>2072</v>
      </c>
      <c r="H125" s="1" t="s">
        <v>311</v>
      </c>
      <c r="I125" s="24" t="s">
        <v>2059</v>
      </c>
      <c r="J125" s="1" t="s">
        <v>312</v>
      </c>
      <c r="K125" s="29" t="s">
        <v>2238</v>
      </c>
      <c r="L125" s="1" t="s">
        <v>313</v>
      </c>
      <c r="M125" s="24" t="s">
        <v>2059</v>
      </c>
      <c r="N125" s="1" t="s">
        <v>314</v>
      </c>
      <c r="O125" s="24" t="s">
        <v>2059</v>
      </c>
      <c r="P125" s="1" t="s">
        <v>315</v>
      </c>
      <c r="Q125" s="24" t="s">
        <v>2059</v>
      </c>
      <c r="R125" s="2">
        <v>1117</v>
      </c>
      <c r="S125" s="31">
        <v>1117</v>
      </c>
      <c r="T125" s="21" t="s">
        <v>306</v>
      </c>
      <c r="U125" s="24" t="s">
        <v>2059</v>
      </c>
      <c r="V125" s="1" t="s">
        <v>37</v>
      </c>
      <c r="W125" s="8" t="s">
        <v>307</v>
      </c>
      <c r="X125" s="21" t="s">
        <v>308</v>
      </c>
      <c r="Y125" s="28"/>
      <c r="Z125" s="21" t="s">
        <v>309</v>
      </c>
      <c r="AA125" s="28"/>
      <c r="AB125" s="2">
        <v>156</v>
      </c>
      <c r="AC125" s="56" t="s">
        <v>1671</v>
      </c>
      <c r="AD125" s="61"/>
      <c r="AE125" s="21" t="s">
        <v>1672</v>
      </c>
      <c r="AF125" s="28"/>
      <c r="AG125" s="1" t="s">
        <v>1465</v>
      </c>
      <c r="AH125" s="24"/>
      <c r="AI125" s="1" t="s">
        <v>1472</v>
      </c>
      <c r="AJ125" s="24"/>
      <c r="AK125" s="2">
        <v>30</v>
      </c>
      <c r="AL125" s="31">
        <v>20</v>
      </c>
      <c r="AM125" s="4">
        <v>200</v>
      </c>
      <c r="AN125" s="69">
        <f t="shared" si="1"/>
        <v>200</v>
      </c>
      <c r="AO125" s="3">
        <v>0</v>
      </c>
      <c r="AP125" s="41">
        <v>0</v>
      </c>
      <c r="AQ125" s="3">
        <v>0</v>
      </c>
      <c r="AR125" s="41">
        <v>0</v>
      </c>
      <c r="AS125" s="3">
        <v>0</v>
      </c>
      <c r="AT125" s="41">
        <v>0</v>
      </c>
      <c r="AU125" s="3">
        <v>0</v>
      </c>
      <c r="AV125" s="41">
        <v>0</v>
      </c>
      <c r="AW125" s="3">
        <v>0</v>
      </c>
      <c r="AX125" s="41">
        <v>0</v>
      </c>
      <c r="AY125" s="3">
        <v>0</v>
      </c>
      <c r="AZ125" s="41">
        <v>0</v>
      </c>
      <c r="BA125" s="3">
        <v>0</v>
      </c>
      <c r="BB125" s="41">
        <v>0</v>
      </c>
      <c r="BC125" s="3">
        <v>0</v>
      </c>
      <c r="BD125" s="41">
        <v>0</v>
      </c>
      <c r="BE125" s="3">
        <v>0</v>
      </c>
      <c r="BF125" s="41">
        <v>0</v>
      </c>
      <c r="BG125" s="3">
        <v>0</v>
      </c>
      <c r="BH125" s="41">
        <v>0</v>
      </c>
      <c r="BI125" s="3">
        <v>0</v>
      </c>
      <c r="BJ125" s="41">
        <v>0</v>
      </c>
      <c r="BK125" s="3">
        <v>200</v>
      </c>
      <c r="BL125" s="41">
        <v>200</v>
      </c>
      <c r="BM125" s="44"/>
    </row>
    <row r="126" spans="1:65" hidden="1" x14ac:dyDescent="0.25">
      <c r="A126" s="2">
        <v>2022</v>
      </c>
      <c r="B126" s="1" t="s">
        <v>35</v>
      </c>
      <c r="C126" s="21" t="s">
        <v>35</v>
      </c>
      <c r="D126" s="1" t="s">
        <v>35</v>
      </c>
      <c r="E126" s="21" t="s">
        <v>35</v>
      </c>
      <c r="F126" s="1" t="s">
        <v>310</v>
      </c>
      <c r="G126" s="24" t="s">
        <v>2072</v>
      </c>
      <c r="H126" s="1" t="s">
        <v>311</v>
      </c>
      <c r="I126" s="24" t="s">
        <v>2059</v>
      </c>
      <c r="J126" s="1" t="s">
        <v>312</v>
      </c>
      <c r="K126" s="29" t="s">
        <v>2238</v>
      </c>
      <c r="L126" s="1" t="s">
        <v>313</v>
      </c>
      <c r="M126" s="24" t="s">
        <v>2059</v>
      </c>
      <c r="N126" s="1" t="s">
        <v>314</v>
      </c>
      <c r="O126" s="24" t="s">
        <v>2059</v>
      </c>
      <c r="P126" s="1" t="s">
        <v>315</v>
      </c>
      <c r="Q126" s="24" t="s">
        <v>2059</v>
      </c>
      <c r="R126" s="2">
        <v>1117</v>
      </c>
      <c r="S126" s="31">
        <v>1117</v>
      </c>
      <c r="T126" s="21" t="s">
        <v>306</v>
      </c>
      <c r="U126" s="24" t="s">
        <v>2059</v>
      </c>
      <c r="V126" s="1" t="s">
        <v>37</v>
      </c>
      <c r="W126" s="8" t="s">
        <v>307</v>
      </c>
      <c r="X126" s="21" t="s">
        <v>308</v>
      </c>
      <c r="Y126" s="28"/>
      <c r="Z126" s="21" t="s">
        <v>309</v>
      </c>
      <c r="AA126" s="28"/>
      <c r="AB126" s="2">
        <v>1548</v>
      </c>
      <c r="AC126" s="56" t="s">
        <v>1673</v>
      </c>
      <c r="AD126" s="61"/>
      <c r="AE126" s="21" t="s">
        <v>1674</v>
      </c>
      <c r="AF126" s="28"/>
      <c r="AG126" s="1" t="s">
        <v>1472</v>
      </c>
      <c r="AH126" s="24"/>
      <c r="AI126" s="1" t="s">
        <v>1472</v>
      </c>
      <c r="AJ126" s="24"/>
      <c r="AK126" s="2">
        <v>7</v>
      </c>
      <c r="AL126" s="31">
        <v>7</v>
      </c>
      <c r="AM126" s="4">
        <v>2</v>
      </c>
      <c r="AN126" s="69">
        <f t="shared" si="1"/>
        <v>2</v>
      </c>
      <c r="AO126" s="3">
        <v>0</v>
      </c>
      <c r="AP126" s="41">
        <v>0</v>
      </c>
      <c r="AQ126" s="3">
        <v>0</v>
      </c>
      <c r="AR126" s="41">
        <v>0</v>
      </c>
      <c r="AS126" s="3">
        <v>0</v>
      </c>
      <c r="AT126" s="41">
        <v>0</v>
      </c>
      <c r="AU126" s="3">
        <v>0</v>
      </c>
      <c r="AV126" s="41">
        <v>0</v>
      </c>
      <c r="AW126" s="3">
        <v>0</v>
      </c>
      <c r="AX126" s="41">
        <v>0</v>
      </c>
      <c r="AY126" s="3">
        <v>1</v>
      </c>
      <c r="AZ126" s="41">
        <v>1</v>
      </c>
      <c r="BA126" s="3">
        <v>0</v>
      </c>
      <c r="BB126" s="41">
        <v>0</v>
      </c>
      <c r="BC126" s="3">
        <v>0</v>
      </c>
      <c r="BD126" s="41">
        <v>0</v>
      </c>
      <c r="BE126" s="3">
        <v>0</v>
      </c>
      <c r="BF126" s="41">
        <v>0</v>
      </c>
      <c r="BG126" s="3">
        <v>1</v>
      </c>
      <c r="BH126" s="41">
        <v>1</v>
      </c>
      <c r="BI126" s="3">
        <v>0</v>
      </c>
      <c r="BJ126" s="41">
        <v>0</v>
      </c>
      <c r="BK126" s="3">
        <v>0</v>
      </c>
      <c r="BL126" s="41">
        <v>0</v>
      </c>
      <c r="BM126" s="44"/>
    </row>
    <row r="127" spans="1:65" ht="30" hidden="1" x14ac:dyDescent="0.25">
      <c r="A127" s="2">
        <v>2022</v>
      </c>
      <c r="B127" s="1" t="s">
        <v>35</v>
      </c>
      <c r="C127" s="21" t="s">
        <v>35</v>
      </c>
      <c r="D127" s="1" t="s">
        <v>35</v>
      </c>
      <c r="E127" s="21" t="s">
        <v>35</v>
      </c>
      <c r="F127" s="1" t="s">
        <v>310</v>
      </c>
      <c r="G127" s="24" t="s">
        <v>2072</v>
      </c>
      <c r="H127" s="1" t="s">
        <v>311</v>
      </c>
      <c r="I127" s="24" t="s">
        <v>2059</v>
      </c>
      <c r="J127" s="1" t="s">
        <v>312</v>
      </c>
      <c r="K127" s="29" t="s">
        <v>2238</v>
      </c>
      <c r="L127" s="1" t="s">
        <v>313</v>
      </c>
      <c r="M127" s="24" t="s">
        <v>2059</v>
      </c>
      <c r="N127" s="1" t="s">
        <v>314</v>
      </c>
      <c r="O127" s="24" t="s">
        <v>2059</v>
      </c>
      <c r="P127" s="1" t="s">
        <v>315</v>
      </c>
      <c r="Q127" s="24" t="s">
        <v>2059</v>
      </c>
      <c r="R127" s="2">
        <v>1117</v>
      </c>
      <c r="S127" s="31">
        <v>1117</v>
      </c>
      <c r="T127" s="21" t="s">
        <v>306</v>
      </c>
      <c r="U127" s="24" t="s">
        <v>2059</v>
      </c>
      <c r="V127" s="1" t="s">
        <v>37</v>
      </c>
      <c r="W127" s="8" t="s">
        <v>307</v>
      </c>
      <c r="X127" s="21" t="s">
        <v>308</v>
      </c>
      <c r="Y127" s="28"/>
      <c r="Z127" s="21" t="s">
        <v>309</v>
      </c>
      <c r="AA127" s="28"/>
      <c r="AB127" s="2">
        <v>1549</v>
      </c>
      <c r="AC127" s="56" t="s">
        <v>1675</v>
      </c>
      <c r="AD127" s="61"/>
      <c r="AE127" s="21" t="s">
        <v>1676</v>
      </c>
      <c r="AF127" s="28"/>
      <c r="AG127" s="1" t="s">
        <v>1465</v>
      </c>
      <c r="AH127" s="24"/>
      <c r="AI127" s="1" t="s">
        <v>1472</v>
      </c>
      <c r="AJ127" s="24"/>
      <c r="AK127" s="2">
        <v>7</v>
      </c>
      <c r="AL127" s="31">
        <v>7</v>
      </c>
      <c r="AM127" s="4">
        <v>2</v>
      </c>
      <c r="AN127" s="69">
        <f t="shared" si="1"/>
        <v>2</v>
      </c>
      <c r="AO127" s="3">
        <v>0</v>
      </c>
      <c r="AP127" s="41">
        <v>0</v>
      </c>
      <c r="AQ127" s="3">
        <v>0</v>
      </c>
      <c r="AR127" s="41">
        <v>0</v>
      </c>
      <c r="AS127" s="3">
        <v>0</v>
      </c>
      <c r="AT127" s="41">
        <v>0</v>
      </c>
      <c r="AU127" s="3">
        <v>1</v>
      </c>
      <c r="AV127" s="41">
        <v>1</v>
      </c>
      <c r="AW127" s="3">
        <v>0</v>
      </c>
      <c r="AX127" s="41">
        <v>0</v>
      </c>
      <c r="AY127" s="3">
        <v>0</v>
      </c>
      <c r="AZ127" s="41">
        <v>0</v>
      </c>
      <c r="BA127" s="3">
        <v>0</v>
      </c>
      <c r="BB127" s="41">
        <v>0</v>
      </c>
      <c r="BC127" s="3">
        <v>0</v>
      </c>
      <c r="BD127" s="41">
        <v>0</v>
      </c>
      <c r="BE127" s="3">
        <v>0</v>
      </c>
      <c r="BF127" s="41">
        <v>0</v>
      </c>
      <c r="BG127" s="3">
        <v>1</v>
      </c>
      <c r="BH127" s="41">
        <v>1</v>
      </c>
      <c r="BI127" s="3">
        <v>0</v>
      </c>
      <c r="BJ127" s="41">
        <v>0</v>
      </c>
      <c r="BK127" s="3">
        <v>0</v>
      </c>
      <c r="BL127" s="41">
        <v>0</v>
      </c>
      <c r="BM127" s="44"/>
    </row>
    <row r="128" spans="1:65" ht="30" hidden="1" x14ac:dyDescent="0.25">
      <c r="A128" s="2">
        <v>2022</v>
      </c>
      <c r="B128" s="1" t="s">
        <v>35</v>
      </c>
      <c r="C128" s="21" t="s">
        <v>35</v>
      </c>
      <c r="D128" s="1" t="s">
        <v>35</v>
      </c>
      <c r="E128" s="21" t="s">
        <v>35</v>
      </c>
      <c r="F128" s="1" t="s">
        <v>310</v>
      </c>
      <c r="G128" s="24" t="s">
        <v>2072</v>
      </c>
      <c r="H128" s="1" t="s">
        <v>311</v>
      </c>
      <c r="I128" s="24" t="s">
        <v>2059</v>
      </c>
      <c r="J128" s="1" t="s">
        <v>312</v>
      </c>
      <c r="K128" s="29" t="s">
        <v>2238</v>
      </c>
      <c r="L128" s="1" t="s">
        <v>313</v>
      </c>
      <c r="M128" s="24" t="s">
        <v>2059</v>
      </c>
      <c r="N128" s="1" t="s">
        <v>314</v>
      </c>
      <c r="O128" s="24" t="s">
        <v>2059</v>
      </c>
      <c r="P128" s="1" t="s">
        <v>315</v>
      </c>
      <c r="Q128" s="24" t="s">
        <v>2059</v>
      </c>
      <c r="R128" s="2">
        <v>1117</v>
      </c>
      <c r="S128" s="31">
        <v>1117</v>
      </c>
      <c r="T128" s="21" t="s">
        <v>306</v>
      </c>
      <c r="U128" s="24" t="s">
        <v>2059</v>
      </c>
      <c r="V128" s="1" t="s">
        <v>37</v>
      </c>
      <c r="W128" s="8" t="s">
        <v>307</v>
      </c>
      <c r="X128" s="21" t="s">
        <v>308</v>
      </c>
      <c r="Y128" s="28"/>
      <c r="Z128" s="21" t="s">
        <v>309</v>
      </c>
      <c r="AA128" s="28"/>
      <c r="AB128" s="2">
        <v>2037</v>
      </c>
      <c r="AC128" s="56" t="s">
        <v>1677</v>
      </c>
      <c r="AD128" s="61"/>
      <c r="AE128" s="21" t="s">
        <v>1678</v>
      </c>
      <c r="AF128" s="28"/>
      <c r="AG128" s="1" t="s">
        <v>1472</v>
      </c>
      <c r="AH128" s="24"/>
      <c r="AI128" s="1" t="s">
        <v>1465</v>
      </c>
      <c r="AJ128" s="24"/>
      <c r="AK128" s="2">
        <v>7</v>
      </c>
      <c r="AL128" s="31">
        <v>7</v>
      </c>
      <c r="AM128" s="4">
        <v>4</v>
      </c>
      <c r="AN128" s="69">
        <f t="shared" si="1"/>
        <v>4</v>
      </c>
      <c r="AO128" s="3">
        <v>1</v>
      </c>
      <c r="AP128" s="41">
        <v>1</v>
      </c>
      <c r="AQ128" s="3">
        <v>0</v>
      </c>
      <c r="AR128" s="41">
        <v>0</v>
      </c>
      <c r="AS128" s="3">
        <v>0</v>
      </c>
      <c r="AT128" s="41">
        <v>0</v>
      </c>
      <c r="AU128" s="3">
        <v>1</v>
      </c>
      <c r="AV128" s="41">
        <v>1</v>
      </c>
      <c r="AW128" s="3">
        <v>0</v>
      </c>
      <c r="AX128" s="41">
        <v>0</v>
      </c>
      <c r="AY128" s="3">
        <v>0</v>
      </c>
      <c r="AZ128" s="41">
        <v>0</v>
      </c>
      <c r="BA128" s="3">
        <v>1</v>
      </c>
      <c r="BB128" s="41">
        <v>1</v>
      </c>
      <c r="BC128" s="3">
        <v>0</v>
      </c>
      <c r="BD128" s="41">
        <v>0</v>
      </c>
      <c r="BE128" s="3">
        <v>0</v>
      </c>
      <c r="BF128" s="41">
        <v>0</v>
      </c>
      <c r="BG128" s="3">
        <v>1</v>
      </c>
      <c r="BH128" s="41">
        <v>1</v>
      </c>
      <c r="BI128" s="3">
        <v>0</v>
      </c>
      <c r="BJ128" s="41">
        <v>0</v>
      </c>
      <c r="BK128" s="3">
        <v>0</v>
      </c>
      <c r="BL128" s="41">
        <v>0</v>
      </c>
      <c r="BM128" s="44"/>
    </row>
    <row r="129" spans="1:65" ht="45" hidden="1" x14ac:dyDescent="0.25">
      <c r="A129" s="2">
        <v>2022</v>
      </c>
      <c r="B129" s="1" t="s">
        <v>35</v>
      </c>
      <c r="C129" s="21" t="s">
        <v>35</v>
      </c>
      <c r="D129" s="1" t="s">
        <v>35</v>
      </c>
      <c r="E129" s="21" t="s">
        <v>35</v>
      </c>
      <c r="F129" s="1" t="s">
        <v>310</v>
      </c>
      <c r="G129" s="24" t="s">
        <v>2072</v>
      </c>
      <c r="H129" s="1" t="s">
        <v>311</v>
      </c>
      <c r="I129" s="24" t="s">
        <v>2059</v>
      </c>
      <c r="J129" s="1" t="s">
        <v>312</v>
      </c>
      <c r="K129" s="29" t="s">
        <v>2238</v>
      </c>
      <c r="L129" s="1" t="s">
        <v>313</v>
      </c>
      <c r="M129" s="24" t="s">
        <v>2059</v>
      </c>
      <c r="N129" s="1" t="s">
        <v>314</v>
      </c>
      <c r="O129" s="24" t="s">
        <v>2059</v>
      </c>
      <c r="P129" s="1" t="s">
        <v>315</v>
      </c>
      <c r="Q129" s="24" t="s">
        <v>2059</v>
      </c>
      <c r="R129" s="2">
        <v>1117</v>
      </c>
      <c r="S129" s="31">
        <v>1117</v>
      </c>
      <c r="T129" s="21" t="s">
        <v>306</v>
      </c>
      <c r="U129" s="24" t="s">
        <v>2059</v>
      </c>
      <c r="V129" s="1" t="s">
        <v>37</v>
      </c>
      <c r="W129" s="8" t="s">
        <v>307</v>
      </c>
      <c r="X129" s="21" t="s">
        <v>308</v>
      </c>
      <c r="Y129" s="28"/>
      <c r="Z129" s="21" t="s">
        <v>309</v>
      </c>
      <c r="AA129" s="28"/>
      <c r="AB129" s="2">
        <v>3394</v>
      </c>
      <c r="AC129" s="56" t="s">
        <v>1679</v>
      </c>
      <c r="AD129" s="61"/>
      <c r="AE129" s="21" t="s">
        <v>1680</v>
      </c>
      <c r="AF129" s="28"/>
      <c r="AG129" s="1" t="s">
        <v>1472</v>
      </c>
      <c r="AH129" s="24"/>
      <c r="AI129" s="1" t="s">
        <v>1465</v>
      </c>
      <c r="AJ129" s="24"/>
      <c r="AK129" s="2">
        <v>7</v>
      </c>
      <c r="AL129" s="31">
        <v>7</v>
      </c>
      <c r="AM129" s="4">
        <v>20</v>
      </c>
      <c r="AN129" s="69">
        <f t="shared" si="1"/>
        <v>20</v>
      </c>
      <c r="AO129" s="3">
        <v>0</v>
      </c>
      <c r="AP129" s="41">
        <v>0</v>
      </c>
      <c r="AQ129" s="3">
        <v>0</v>
      </c>
      <c r="AR129" s="41">
        <v>0</v>
      </c>
      <c r="AS129" s="3">
        <v>3</v>
      </c>
      <c r="AT129" s="41">
        <v>3</v>
      </c>
      <c r="AU129" s="3">
        <v>1</v>
      </c>
      <c r="AV129" s="41">
        <v>1</v>
      </c>
      <c r="AW129" s="3">
        <v>2</v>
      </c>
      <c r="AX129" s="41">
        <v>2</v>
      </c>
      <c r="AY129" s="3">
        <v>2</v>
      </c>
      <c r="AZ129" s="41">
        <v>2</v>
      </c>
      <c r="BA129" s="3">
        <v>2</v>
      </c>
      <c r="BB129" s="41">
        <v>2</v>
      </c>
      <c r="BC129" s="3">
        <v>2</v>
      </c>
      <c r="BD129" s="41">
        <v>2</v>
      </c>
      <c r="BE129" s="3">
        <v>2</v>
      </c>
      <c r="BF129" s="41">
        <v>2</v>
      </c>
      <c r="BG129" s="3">
        <v>2</v>
      </c>
      <c r="BH129" s="41">
        <v>2</v>
      </c>
      <c r="BI129" s="3">
        <v>2</v>
      </c>
      <c r="BJ129" s="41">
        <v>2</v>
      </c>
      <c r="BK129" s="3">
        <v>2</v>
      </c>
      <c r="BL129" s="41">
        <v>2</v>
      </c>
      <c r="BM129" s="44"/>
    </row>
    <row r="130" spans="1:65" ht="45" hidden="1" x14ac:dyDescent="0.25">
      <c r="A130" s="2">
        <v>2022</v>
      </c>
      <c r="B130" s="1" t="s">
        <v>57</v>
      </c>
      <c r="C130" s="21" t="s">
        <v>58</v>
      </c>
      <c r="D130" s="1" t="s">
        <v>316</v>
      </c>
      <c r="E130" s="21" t="s">
        <v>317</v>
      </c>
      <c r="F130" s="1" t="s">
        <v>310</v>
      </c>
      <c r="G130" s="24" t="s">
        <v>2072</v>
      </c>
      <c r="H130" s="1" t="s">
        <v>321</v>
      </c>
      <c r="I130" s="24" t="s">
        <v>2059</v>
      </c>
      <c r="J130" s="1" t="s">
        <v>312</v>
      </c>
      <c r="K130" s="29" t="s">
        <v>2238</v>
      </c>
      <c r="L130" s="1" t="s">
        <v>313</v>
      </c>
      <c r="M130" s="24" t="s">
        <v>2059</v>
      </c>
      <c r="N130" s="1" t="s">
        <v>322</v>
      </c>
      <c r="O130" s="24" t="s">
        <v>2059</v>
      </c>
      <c r="P130" s="1" t="s">
        <v>315</v>
      </c>
      <c r="Q130" s="24" t="s">
        <v>2059</v>
      </c>
      <c r="R130" s="2">
        <v>1117</v>
      </c>
      <c r="S130" s="31">
        <v>1117</v>
      </c>
      <c r="T130" s="21" t="s">
        <v>306</v>
      </c>
      <c r="U130" s="24" t="s">
        <v>2059</v>
      </c>
      <c r="V130" s="1" t="s">
        <v>62</v>
      </c>
      <c r="W130" s="8" t="s">
        <v>318</v>
      </c>
      <c r="X130" s="21" t="s">
        <v>319</v>
      </c>
      <c r="Y130" s="28"/>
      <c r="Z130" s="21" t="s">
        <v>320</v>
      </c>
      <c r="AA130" s="28"/>
      <c r="AB130" s="2">
        <v>13355</v>
      </c>
      <c r="AC130" s="56" t="s">
        <v>1681</v>
      </c>
      <c r="AD130" s="61"/>
      <c r="AE130" s="21" t="s">
        <v>1682</v>
      </c>
      <c r="AF130" s="28"/>
      <c r="AG130" s="1" t="s">
        <v>1465</v>
      </c>
      <c r="AH130" s="24"/>
      <c r="AI130" s="1" t="s">
        <v>1465</v>
      </c>
      <c r="AJ130" s="24"/>
      <c r="AK130" s="2">
        <v>40</v>
      </c>
      <c r="AL130" s="31"/>
      <c r="AM130" s="4">
        <v>200</v>
      </c>
      <c r="AN130" s="69">
        <f t="shared" si="1"/>
        <v>200</v>
      </c>
      <c r="AO130" s="3">
        <v>11</v>
      </c>
      <c r="AP130" s="41">
        <v>11</v>
      </c>
      <c r="AQ130" s="3">
        <v>22</v>
      </c>
      <c r="AR130" s="41">
        <v>22</v>
      </c>
      <c r="AS130" s="3">
        <v>22</v>
      </c>
      <c r="AT130" s="41">
        <v>22</v>
      </c>
      <c r="AU130" s="3">
        <v>9</v>
      </c>
      <c r="AV130" s="41">
        <v>9</v>
      </c>
      <c r="AW130" s="3">
        <v>22</v>
      </c>
      <c r="AX130" s="41">
        <v>22</v>
      </c>
      <c r="AY130" s="3">
        <v>22</v>
      </c>
      <c r="AZ130" s="41">
        <v>22</v>
      </c>
      <c r="BA130" s="3">
        <v>9</v>
      </c>
      <c r="BB130" s="41">
        <v>9</v>
      </c>
      <c r="BC130" s="3">
        <v>9</v>
      </c>
      <c r="BD130" s="41">
        <v>9</v>
      </c>
      <c r="BE130" s="3">
        <v>22</v>
      </c>
      <c r="BF130" s="41">
        <v>22</v>
      </c>
      <c r="BG130" s="3">
        <v>21</v>
      </c>
      <c r="BH130" s="41">
        <v>21</v>
      </c>
      <c r="BI130" s="3">
        <v>20</v>
      </c>
      <c r="BJ130" s="41">
        <v>20</v>
      </c>
      <c r="BK130" s="3">
        <v>11</v>
      </c>
      <c r="BL130" s="41">
        <v>11</v>
      </c>
      <c r="BM130" s="44"/>
    </row>
    <row r="131" spans="1:65" ht="45" hidden="1" x14ac:dyDescent="0.25">
      <c r="A131" s="2">
        <v>2022</v>
      </c>
      <c r="B131" s="1" t="s">
        <v>57</v>
      </c>
      <c r="C131" s="21" t="s">
        <v>58</v>
      </c>
      <c r="D131" s="1" t="s">
        <v>316</v>
      </c>
      <c r="E131" s="21" t="s">
        <v>317</v>
      </c>
      <c r="F131" s="1" t="s">
        <v>310</v>
      </c>
      <c r="G131" s="24" t="s">
        <v>2072</v>
      </c>
      <c r="H131" s="1" t="s">
        <v>321</v>
      </c>
      <c r="I131" s="24" t="s">
        <v>2059</v>
      </c>
      <c r="J131" s="1" t="s">
        <v>312</v>
      </c>
      <c r="K131" s="29" t="s">
        <v>2238</v>
      </c>
      <c r="L131" s="1" t="s">
        <v>313</v>
      </c>
      <c r="M131" s="24" t="s">
        <v>2059</v>
      </c>
      <c r="N131" s="1" t="s">
        <v>322</v>
      </c>
      <c r="O131" s="24" t="s">
        <v>2059</v>
      </c>
      <c r="P131" s="1" t="s">
        <v>315</v>
      </c>
      <c r="Q131" s="24" t="s">
        <v>2059</v>
      </c>
      <c r="R131" s="2">
        <v>1117</v>
      </c>
      <c r="S131" s="31">
        <v>1117</v>
      </c>
      <c r="T131" s="21" t="s">
        <v>306</v>
      </c>
      <c r="U131" s="24" t="s">
        <v>2059</v>
      </c>
      <c r="V131" s="1" t="s">
        <v>62</v>
      </c>
      <c r="W131" s="8" t="s">
        <v>318</v>
      </c>
      <c r="X131" s="21" t="s">
        <v>319</v>
      </c>
      <c r="Y131" s="28"/>
      <c r="Z131" s="21" t="s">
        <v>320</v>
      </c>
      <c r="AA131" s="28"/>
      <c r="AB131" s="2">
        <v>13358</v>
      </c>
      <c r="AC131" s="56" t="s">
        <v>1683</v>
      </c>
      <c r="AD131" s="61"/>
      <c r="AE131" s="21" t="s">
        <v>1684</v>
      </c>
      <c r="AF131" s="28"/>
      <c r="AG131" s="1" t="s">
        <v>1465</v>
      </c>
      <c r="AH131" s="24"/>
      <c r="AI131" s="1" t="s">
        <v>1465</v>
      </c>
      <c r="AJ131" s="24"/>
      <c r="AK131" s="2">
        <v>20</v>
      </c>
      <c r="AL131" s="31"/>
      <c r="AM131" s="4">
        <v>200</v>
      </c>
      <c r="AN131" s="69">
        <f t="shared" si="1"/>
        <v>200</v>
      </c>
      <c r="AO131" s="3">
        <v>0</v>
      </c>
      <c r="AP131" s="41">
        <v>0</v>
      </c>
      <c r="AQ131" s="3">
        <v>0</v>
      </c>
      <c r="AR131" s="41">
        <v>0</v>
      </c>
      <c r="AS131" s="3">
        <v>35</v>
      </c>
      <c r="AT131" s="41">
        <v>35</v>
      </c>
      <c r="AU131" s="3">
        <v>0</v>
      </c>
      <c r="AV131" s="41">
        <v>0</v>
      </c>
      <c r="AW131" s="3">
        <v>0</v>
      </c>
      <c r="AX131" s="41">
        <v>0</v>
      </c>
      <c r="AY131" s="3">
        <v>51</v>
      </c>
      <c r="AZ131" s="41">
        <v>51</v>
      </c>
      <c r="BA131" s="3">
        <v>0</v>
      </c>
      <c r="BB131" s="41">
        <v>0</v>
      </c>
      <c r="BC131" s="3">
        <v>0</v>
      </c>
      <c r="BD131" s="41">
        <v>0</v>
      </c>
      <c r="BE131" s="3">
        <v>47</v>
      </c>
      <c r="BF131" s="41">
        <v>47</v>
      </c>
      <c r="BG131" s="3">
        <v>0</v>
      </c>
      <c r="BH131" s="41">
        <v>0</v>
      </c>
      <c r="BI131" s="3">
        <v>0</v>
      </c>
      <c r="BJ131" s="41">
        <v>0</v>
      </c>
      <c r="BK131" s="3">
        <v>67</v>
      </c>
      <c r="BL131" s="41">
        <v>67</v>
      </c>
      <c r="BM131" s="44"/>
    </row>
    <row r="132" spans="1:65" ht="60" hidden="1" x14ac:dyDescent="0.25">
      <c r="A132" s="2">
        <v>2022</v>
      </c>
      <c r="B132" s="1" t="s">
        <v>57</v>
      </c>
      <c r="C132" s="21" t="s">
        <v>58</v>
      </c>
      <c r="D132" s="1" t="s">
        <v>316</v>
      </c>
      <c r="E132" s="21" t="s">
        <v>317</v>
      </c>
      <c r="F132" s="1" t="s">
        <v>310</v>
      </c>
      <c r="G132" s="24" t="s">
        <v>2072</v>
      </c>
      <c r="H132" s="1" t="s">
        <v>321</v>
      </c>
      <c r="I132" s="24" t="s">
        <v>2059</v>
      </c>
      <c r="J132" s="1" t="s">
        <v>312</v>
      </c>
      <c r="K132" s="29" t="s">
        <v>2238</v>
      </c>
      <c r="L132" s="1" t="s">
        <v>313</v>
      </c>
      <c r="M132" s="24" t="s">
        <v>2059</v>
      </c>
      <c r="N132" s="1" t="s">
        <v>322</v>
      </c>
      <c r="O132" s="24" t="s">
        <v>2059</v>
      </c>
      <c r="P132" s="1" t="s">
        <v>315</v>
      </c>
      <c r="Q132" s="24" t="s">
        <v>2059</v>
      </c>
      <c r="R132" s="2">
        <v>1117</v>
      </c>
      <c r="S132" s="31">
        <v>1117</v>
      </c>
      <c r="T132" s="21" t="s">
        <v>306</v>
      </c>
      <c r="U132" s="24" t="s">
        <v>2059</v>
      </c>
      <c r="V132" s="1" t="s">
        <v>62</v>
      </c>
      <c r="W132" s="8" t="s">
        <v>318</v>
      </c>
      <c r="X132" s="21" t="s">
        <v>319</v>
      </c>
      <c r="Y132" s="28"/>
      <c r="Z132" s="21" t="s">
        <v>320</v>
      </c>
      <c r="AA132" s="28"/>
      <c r="AB132" s="2">
        <v>13359</v>
      </c>
      <c r="AC132" s="56" t="s">
        <v>1685</v>
      </c>
      <c r="AD132" s="61"/>
      <c r="AE132" s="21" t="s">
        <v>1686</v>
      </c>
      <c r="AF132" s="28"/>
      <c r="AG132" s="1" t="s">
        <v>1465</v>
      </c>
      <c r="AH132" s="24"/>
      <c r="AI132" s="1" t="s">
        <v>1465</v>
      </c>
      <c r="AJ132" s="24"/>
      <c r="AK132" s="2">
        <v>40</v>
      </c>
      <c r="AL132" s="31"/>
      <c r="AM132" s="4">
        <v>65</v>
      </c>
      <c r="AN132" s="69">
        <f t="shared" si="1"/>
        <v>65</v>
      </c>
      <c r="AO132" s="3">
        <v>0</v>
      </c>
      <c r="AP132" s="41">
        <v>0</v>
      </c>
      <c r="AQ132" s="3">
        <v>0</v>
      </c>
      <c r="AR132" s="41">
        <v>0</v>
      </c>
      <c r="AS132" s="3">
        <v>0</v>
      </c>
      <c r="AT132" s="41">
        <v>0</v>
      </c>
      <c r="AU132" s="3">
        <v>0</v>
      </c>
      <c r="AV132" s="41">
        <v>0</v>
      </c>
      <c r="AW132" s="3">
        <v>0</v>
      </c>
      <c r="AX132" s="41">
        <v>0</v>
      </c>
      <c r="AY132" s="3">
        <v>0</v>
      </c>
      <c r="AZ132" s="41">
        <v>0</v>
      </c>
      <c r="BA132" s="3">
        <v>0</v>
      </c>
      <c r="BB132" s="41">
        <v>0</v>
      </c>
      <c r="BC132" s="3">
        <v>0</v>
      </c>
      <c r="BD132" s="41">
        <v>0</v>
      </c>
      <c r="BE132" s="3">
        <v>0</v>
      </c>
      <c r="BF132" s="41">
        <v>0</v>
      </c>
      <c r="BG132" s="3">
        <v>0</v>
      </c>
      <c r="BH132" s="41">
        <v>0</v>
      </c>
      <c r="BI132" s="3">
        <v>0</v>
      </c>
      <c r="BJ132" s="41">
        <v>0</v>
      </c>
      <c r="BK132" s="3">
        <v>65</v>
      </c>
      <c r="BL132" s="41">
        <v>65</v>
      </c>
      <c r="BM132" s="44"/>
    </row>
    <row r="133" spans="1:65" s="18" customFormat="1" hidden="1" x14ac:dyDescent="0.25">
      <c r="A133" s="16">
        <v>2022</v>
      </c>
      <c r="B133" s="17" t="s">
        <v>35</v>
      </c>
      <c r="C133" s="18" t="s">
        <v>35</v>
      </c>
      <c r="D133" s="17" t="s">
        <v>35</v>
      </c>
      <c r="E133" s="18" t="s">
        <v>35</v>
      </c>
      <c r="F133" s="17" t="s">
        <v>327</v>
      </c>
      <c r="G133" s="26"/>
      <c r="H133" s="17" t="s">
        <v>328</v>
      </c>
      <c r="I133" s="26"/>
      <c r="J133" s="17" t="s">
        <v>329</v>
      </c>
      <c r="K133" s="26"/>
      <c r="L133" s="17" t="s">
        <v>330</v>
      </c>
      <c r="M133" s="26"/>
      <c r="N133" s="17" t="s">
        <v>328</v>
      </c>
      <c r="O133" s="26"/>
      <c r="P133" s="17" t="s">
        <v>331</v>
      </c>
      <c r="Q133" s="26"/>
      <c r="R133" s="16">
        <v>1118</v>
      </c>
      <c r="S133" s="32" t="s">
        <v>2050</v>
      </c>
      <c r="T133" s="18" t="s">
        <v>323</v>
      </c>
      <c r="U133" s="26"/>
      <c r="V133" s="17" t="s">
        <v>37</v>
      </c>
      <c r="W133" s="19" t="s">
        <v>324</v>
      </c>
      <c r="X133" s="18" t="s">
        <v>325</v>
      </c>
      <c r="Y133" s="60" t="s">
        <v>2380</v>
      </c>
      <c r="Z133" s="18" t="s">
        <v>326</v>
      </c>
      <c r="AA133" s="35"/>
      <c r="AB133" s="16">
        <v>166</v>
      </c>
      <c r="AC133" s="18" t="s">
        <v>1687</v>
      </c>
      <c r="AD133" s="35"/>
      <c r="AE133" s="18" t="s">
        <v>1688</v>
      </c>
      <c r="AF133" s="35"/>
      <c r="AG133" s="17" t="s">
        <v>1472</v>
      </c>
      <c r="AH133" s="26"/>
      <c r="AI133" s="17" t="s">
        <v>1472</v>
      </c>
      <c r="AJ133" s="26"/>
      <c r="AK133" s="16">
        <v>37</v>
      </c>
      <c r="AL133" s="32"/>
      <c r="AM133" s="73">
        <v>8058</v>
      </c>
      <c r="AN133" s="70">
        <f t="shared" si="1"/>
        <v>0</v>
      </c>
      <c r="AO133" s="20">
        <v>684</v>
      </c>
      <c r="AP133" s="39">
        <v>0</v>
      </c>
      <c r="AQ133" s="20">
        <v>618</v>
      </c>
      <c r="AR133" s="39">
        <v>0</v>
      </c>
      <c r="AS133" s="20">
        <v>684</v>
      </c>
      <c r="AT133" s="39">
        <v>0</v>
      </c>
      <c r="AU133" s="20">
        <v>663</v>
      </c>
      <c r="AV133" s="39">
        <v>0</v>
      </c>
      <c r="AW133" s="20">
        <v>684</v>
      </c>
      <c r="AX133" s="39">
        <v>0</v>
      </c>
      <c r="AY133" s="20">
        <v>663</v>
      </c>
      <c r="AZ133" s="39">
        <v>0</v>
      </c>
      <c r="BA133" s="20">
        <v>684</v>
      </c>
      <c r="BB133" s="39">
        <v>0</v>
      </c>
      <c r="BC133" s="20">
        <v>684</v>
      </c>
      <c r="BD133" s="39">
        <v>0</v>
      </c>
      <c r="BE133" s="20">
        <v>663</v>
      </c>
      <c r="BF133" s="39">
        <v>0</v>
      </c>
      <c r="BG133" s="20">
        <v>684</v>
      </c>
      <c r="BH133" s="39">
        <v>0</v>
      </c>
      <c r="BI133" s="20">
        <v>663</v>
      </c>
      <c r="BJ133" s="39">
        <v>0</v>
      </c>
      <c r="BK133" s="20">
        <v>684</v>
      </c>
      <c r="BL133" s="39">
        <v>0</v>
      </c>
      <c r="BM133" s="35" t="s">
        <v>2055</v>
      </c>
    </row>
    <row r="134" spans="1:65" s="9" customFormat="1" hidden="1" x14ac:dyDescent="0.25">
      <c r="A134" s="10">
        <v>2022</v>
      </c>
      <c r="B134" s="11" t="s">
        <v>35</v>
      </c>
      <c r="C134" s="9" t="s">
        <v>35</v>
      </c>
      <c r="D134" s="11" t="s">
        <v>35</v>
      </c>
      <c r="E134" s="9" t="s">
        <v>35</v>
      </c>
      <c r="F134" s="11" t="s">
        <v>327</v>
      </c>
      <c r="G134" s="27"/>
      <c r="H134" s="11" t="s">
        <v>328</v>
      </c>
      <c r="I134" s="27"/>
      <c r="J134" s="11" t="s">
        <v>329</v>
      </c>
      <c r="K134" s="27"/>
      <c r="L134" s="11" t="s">
        <v>330</v>
      </c>
      <c r="M134" s="27"/>
      <c r="N134" s="11" t="s">
        <v>328</v>
      </c>
      <c r="O134" s="27"/>
      <c r="P134" s="11" t="s">
        <v>331</v>
      </c>
      <c r="Q134" s="27"/>
      <c r="R134" s="10">
        <v>1118</v>
      </c>
      <c r="S134" s="33" t="s">
        <v>2050</v>
      </c>
      <c r="T134" s="9" t="s">
        <v>323</v>
      </c>
      <c r="U134" s="27"/>
      <c r="V134" s="11" t="s">
        <v>37</v>
      </c>
      <c r="W134" s="12" t="s">
        <v>324</v>
      </c>
      <c r="X134" s="9" t="s">
        <v>325</v>
      </c>
      <c r="Y134" s="60" t="s">
        <v>2380</v>
      </c>
      <c r="Z134" s="9" t="s">
        <v>326</v>
      </c>
      <c r="AA134" s="36"/>
      <c r="AB134" s="10">
        <v>167</v>
      </c>
      <c r="AC134" s="9" t="s">
        <v>1689</v>
      </c>
      <c r="AD134" s="36"/>
      <c r="AE134" s="9" t="s">
        <v>1690</v>
      </c>
      <c r="AF134" s="36"/>
      <c r="AG134" s="11" t="s">
        <v>1465</v>
      </c>
      <c r="AH134" s="27"/>
      <c r="AI134" s="11" t="s">
        <v>1472</v>
      </c>
      <c r="AJ134" s="27"/>
      <c r="AK134" s="10">
        <v>12</v>
      </c>
      <c r="AL134" s="37"/>
      <c r="AM134" s="4">
        <v>2000</v>
      </c>
      <c r="AN134" s="69">
        <f t="shared" si="1"/>
        <v>2000</v>
      </c>
      <c r="AO134" s="13">
        <v>0</v>
      </c>
      <c r="AP134" s="40">
        <v>0</v>
      </c>
      <c r="AQ134" s="13">
        <v>0</v>
      </c>
      <c r="AR134" s="40">
        <v>0</v>
      </c>
      <c r="AS134" s="13">
        <v>0</v>
      </c>
      <c r="AT134" s="40">
        <v>0</v>
      </c>
      <c r="AU134" s="13">
        <v>0</v>
      </c>
      <c r="AV134" s="40">
        <v>0</v>
      </c>
      <c r="AW134" s="13">
        <v>0</v>
      </c>
      <c r="AX134" s="40">
        <v>0</v>
      </c>
      <c r="AY134" s="13">
        <v>0</v>
      </c>
      <c r="AZ134" s="40">
        <v>0</v>
      </c>
      <c r="BA134" s="13">
        <v>0</v>
      </c>
      <c r="BB134" s="40">
        <v>0</v>
      </c>
      <c r="BC134" s="13">
        <v>0</v>
      </c>
      <c r="BD134" s="40">
        <v>0</v>
      </c>
      <c r="BE134" s="13">
        <v>0</v>
      </c>
      <c r="BF134" s="40">
        <v>0</v>
      </c>
      <c r="BG134" s="13">
        <v>0</v>
      </c>
      <c r="BH134" s="40">
        <v>0</v>
      </c>
      <c r="BI134" s="13">
        <v>0</v>
      </c>
      <c r="BJ134" s="40">
        <v>0</v>
      </c>
      <c r="BK134" s="13">
        <v>2000</v>
      </c>
      <c r="BL134" s="40">
        <v>2000</v>
      </c>
      <c r="BM134" s="45"/>
    </row>
    <row r="135" spans="1:65" s="9" customFormat="1" hidden="1" x14ac:dyDescent="0.25">
      <c r="A135" s="10">
        <v>2022</v>
      </c>
      <c r="B135" s="11" t="s">
        <v>35</v>
      </c>
      <c r="C135" s="9" t="s">
        <v>35</v>
      </c>
      <c r="D135" s="11" t="s">
        <v>35</v>
      </c>
      <c r="E135" s="9" t="s">
        <v>35</v>
      </c>
      <c r="F135" s="11" t="s">
        <v>327</v>
      </c>
      <c r="G135" s="27"/>
      <c r="H135" s="11" t="s">
        <v>328</v>
      </c>
      <c r="I135" s="27"/>
      <c r="J135" s="11" t="s">
        <v>329</v>
      </c>
      <c r="K135" s="27"/>
      <c r="L135" s="11" t="s">
        <v>330</v>
      </c>
      <c r="M135" s="27"/>
      <c r="N135" s="11" t="s">
        <v>328</v>
      </c>
      <c r="O135" s="27"/>
      <c r="P135" s="11" t="s">
        <v>331</v>
      </c>
      <c r="Q135" s="27"/>
      <c r="R135" s="10">
        <v>1118</v>
      </c>
      <c r="S135" s="33" t="s">
        <v>2050</v>
      </c>
      <c r="T135" s="9" t="s">
        <v>323</v>
      </c>
      <c r="U135" s="27"/>
      <c r="V135" s="11" t="s">
        <v>37</v>
      </c>
      <c r="W135" s="12" t="s">
        <v>324</v>
      </c>
      <c r="X135" s="9" t="s">
        <v>325</v>
      </c>
      <c r="Y135" s="60" t="s">
        <v>2380</v>
      </c>
      <c r="Z135" s="9" t="s">
        <v>326</v>
      </c>
      <c r="AA135" s="36"/>
      <c r="AB135" s="10">
        <v>168</v>
      </c>
      <c r="AC135" s="9" t="s">
        <v>1691</v>
      </c>
      <c r="AD135" s="36"/>
      <c r="AE135" s="9" t="s">
        <v>1692</v>
      </c>
      <c r="AF135" s="36"/>
      <c r="AG135" s="11" t="s">
        <v>1465</v>
      </c>
      <c r="AH135" s="27"/>
      <c r="AI135" s="11" t="s">
        <v>1472</v>
      </c>
      <c r="AJ135" s="27"/>
      <c r="AK135" s="10">
        <v>8</v>
      </c>
      <c r="AL135" s="37"/>
      <c r="AM135" s="4">
        <v>10</v>
      </c>
      <c r="AN135" s="69">
        <f t="shared" ref="AN135:AN198" si="2">SUM(AP135,AR135,AT135,AV135,AX135,AZ135,BB135,BD135,BF135,BH135,BJ135,BL135)</f>
        <v>10</v>
      </c>
      <c r="AO135" s="13">
        <v>0</v>
      </c>
      <c r="AP135" s="40">
        <v>0</v>
      </c>
      <c r="AQ135" s="13">
        <v>0</v>
      </c>
      <c r="AR135" s="40">
        <v>0</v>
      </c>
      <c r="AS135" s="13">
        <v>0</v>
      </c>
      <c r="AT135" s="40">
        <v>0</v>
      </c>
      <c r="AU135" s="13">
        <v>0</v>
      </c>
      <c r="AV135" s="40">
        <v>0</v>
      </c>
      <c r="AW135" s="13">
        <v>0</v>
      </c>
      <c r="AX135" s="40">
        <v>0</v>
      </c>
      <c r="AY135" s="13">
        <v>0</v>
      </c>
      <c r="AZ135" s="40">
        <v>0</v>
      </c>
      <c r="BA135" s="13">
        <v>0</v>
      </c>
      <c r="BB135" s="40">
        <v>0</v>
      </c>
      <c r="BC135" s="13">
        <v>0</v>
      </c>
      <c r="BD135" s="40">
        <v>0</v>
      </c>
      <c r="BE135" s="13">
        <v>0</v>
      </c>
      <c r="BF135" s="40">
        <v>0</v>
      </c>
      <c r="BG135" s="13">
        <v>0</v>
      </c>
      <c r="BH135" s="40">
        <v>0</v>
      </c>
      <c r="BI135" s="13">
        <v>0</v>
      </c>
      <c r="BJ135" s="40">
        <v>0</v>
      </c>
      <c r="BK135" s="13">
        <v>10</v>
      </c>
      <c r="BL135" s="40">
        <v>10</v>
      </c>
      <c r="BM135" s="45"/>
    </row>
    <row r="136" spans="1:65" s="9" customFormat="1" hidden="1" x14ac:dyDescent="0.25">
      <c r="A136" s="10">
        <v>2022</v>
      </c>
      <c r="B136" s="11" t="s">
        <v>35</v>
      </c>
      <c r="C136" s="9" t="s">
        <v>35</v>
      </c>
      <c r="D136" s="11" t="s">
        <v>35</v>
      </c>
      <c r="E136" s="9" t="s">
        <v>35</v>
      </c>
      <c r="F136" s="11" t="s">
        <v>327</v>
      </c>
      <c r="G136" s="27"/>
      <c r="H136" s="11" t="s">
        <v>328</v>
      </c>
      <c r="I136" s="27"/>
      <c r="J136" s="11" t="s">
        <v>329</v>
      </c>
      <c r="K136" s="27"/>
      <c r="L136" s="11" t="s">
        <v>330</v>
      </c>
      <c r="M136" s="27"/>
      <c r="N136" s="11" t="s">
        <v>328</v>
      </c>
      <c r="O136" s="27"/>
      <c r="P136" s="11" t="s">
        <v>331</v>
      </c>
      <c r="Q136" s="27"/>
      <c r="R136" s="10">
        <v>1118</v>
      </c>
      <c r="S136" s="33" t="s">
        <v>2050</v>
      </c>
      <c r="T136" s="9" t="s">
        <v>323</v>
      </c>
      <c r="U136" s="27"/>
      <c r="V136" s="11" t="s">
        <v>37</v>
      </c>
      <c r="W136" s="12" t="s">
        <v>324</v>
      </c>
      <c r="X136" s="9" t="s">
        <v>325</v>
      </c>
      <c r="Y136" s="60" t="s">
        <v>2380</v>
      </c>
      <c r="Z136" s="9" t="s">
        <v>326</v>
      </c>
      <c r="AA136" s="36"/>
      <c r="AB136" s="10">
        <v>169</v>
      </c>
      <c r="AC136" s="9" t="s">
        <v>1693</v>
      </c>
      <c r="AD136" s="36"/>
      <c r="AE136" s="9" t="s">
        <v>1694</v>
      </c>
      <c r="AF136" s="36"/>
      <c r="AG136" s="11" t="s">
        <v>1465</v>
      </c>
      <c r="AH136" s="27"/>
      <c r="AI136" s="11" t="s">
        <v>1472</v>
      </c>
      <c r="AJ136" s="27"/>
      <c r="AK136" s="10">
        <v>28</v>
      </c>
      <c r="AL136" s="37"/>
      <c r="AM136" s="4">
        <v>1600</v>
      </c>
      <c r="AN136" s="69">
        <f t="shared" si="2"/>
        <v>1600</v>
      </c>
      <c r="AO136" s="13">
        <v>0</v>
      </c>
      <c r="AP136" s="40">
        <v>0</v>
      </c>
      <c r="AQ136" s="13">
        <v>0</v>
      </c>
      <c r="AR136" s="40">
        <v>0</v>
      </c>
      <c r="AS136" s="13">
        <v>0</v>
      </c>
      <c r="AT136" s="40">
        <v>0</v>
      </c>
      <c r="AU136" s="13">
        <v>0</v>
      </c>
      <c r="AV136" s="40">
        <v>0</v>
      </c>
      <c r="AW136" s="13">
        <v>0</v>
      </c>
      <c r="AX136" s="40">
        <v>0</v>
      </c>
      <c r="AY136" s="13">
        <v>0</v>
      </c>
      <c r="AZ136" s="40">
        <v>0</v>
      </c>
      <c r="BA136" s="13">
        <v>0</v>
      </c>
      <c r="BB136" s="40">
        <v>0</v>
      </c>
      <c r="BC136" s="13">
        <v>0</v>
      </c>
      <c r="BD136" s="40">
        <v>0</v>
      </c>
      <c r="BE136" s="13">
        <v>0</v>
      </c>
      <c r="BF136" s="40">
        <v>0</v>
      </c>
      <c r="BG136" s="13">
        <v>0</v>
      </c>
      <c r="BH136" s="40">
        <v>0</v>
      </c>
      <c r="BI136" s="13">
        <v>0</v>
      </c>
      <c r="BJ136" s="40">
        <v>0</v>
      </c>
      <c r="BK136" s="13">
        <v>1600</v>
      </c>
      <c r="BL136" s="40">
        <v>1600</v>
      </c>
      <c r="BM136" s="45"/>
    </row>
    <row r="137" spans="1:65" s="9" customFormat="1" hidden="1" x14ac:dyDescent="0.25">
      <c r="A137" s="10">
        <v>2022</v>
      </c>
      <c r="B137" s="11" t="s">
        <v>35</v>
      </c>
      <c r="C137" s="9" t="s">
        <v>35</v>
      </c>
      <c r="D137" s="11" t="s">
        <v>35</v>
      </c>
      <c r="E137" s="9" t="s">
        <v>35</v>
      </c>
      <c r="F137" s="11" t="s">
        <v>327</v>
      </c>
      <c r="G137" s="27"/>
      <c r="H137" s="11" t="s">
        <v>328</v>
      </c>
      <c r="I137" s="27"/>
      <c r="J137" s="11" t="s">
        <v>329</v>
      </c>
      <c r="K137" s="27"/>
      <c r="L137" s="11" t="s">
        <v>330</v>
      </c>
      <c r="M137" s="27"/>
      <c r="N137" s="11" t="s">
        <v>328</v>
      </c>
      <c r="O137" s="27"/>
      <c r="P137" s="11" t="s">
        <v>331</v>
      </c>
      <c r="Q137" s="27"/>
      <c r="R137" s="10">
        <v>1118</v>
      </c>
      <c r="S137" s="33" t="s">
        <v>2050</v>
      </c>
      <c r="T137" s="9" t="s">
        <v>323</v>
      </c>
      <c r="U137" s="27"/>
      <c r="V137" s="11" t="s">
        <v>37</v>
      </c>
      <c r="W137" s="12" t="s">
        <v>324</v>
      </c>
      <c r="X137" s="9" t="s">
        <v>325</v>
      </c>
      <c r="Y137" s="60" t="s">
        <v>2380</v>
      </c>
      <c r="Z137" s="9" t="s">
        <v>326</v>
      </c>
      <c r="AA137" s="36"/>
      <c r="AB137" s="10">
        <v>170</v>
      </c>
      <c r="AC137" s="9" t="s">
        <v>1695</v>
      </c>
      <c r="AD137" s="36"/>
      <c r="AE137" s="9" t="s">
        <v>1696</v>
      </c>
      <c r="AF137" s="36"/>
      <c r="AG137" s="11" t="s">
        <v>1465</v>
      </c>
      <c r="AH137" s="27"/>
      <c r="AI137" s="11" t="s">
        <v>1472</v>
      </c>
      <c r="AJ137" s="27"/>
      <c r="AK137" s="10">
        <v>2</v>
      </c>
      <c r="AL137" s="37"/>
      <c r="AM137" s="4">
        <v>50</v>
      </c>
      <c r="AN137" s="69">
        <f t="shared" si="2"/>
        <v>50</v>
      </c>
      <c r="AO137" s="13">
        <v>0</v>
      </c>
      <c r="AP137" s="40">
        <v>0</v>
      </c>
      <c r="AQ137" s="13">
        <v>0</v>
      </c>
      <c r="AR137" s="40">
        <v>0</v>
      </c>
      <c r="AS137" s="13">
        <v>0</v>
      </c>
      <c r="AT137" s="40">
        <v>0</v>
      </c>
      <c r="AU137" s="13">
        <v>0</v>
      </c>
      <c r="AV137" s="40">
        <v>0</v>
      </c>
      <c r="AW137" s="13">
        <v>0</v>
      </c>
      <c r="AX137" s="40">
        <v>0</v>
      </c>
      <c r="AY137" s="13">
        <v>0</v>
      </c>
      <c r="AZ137" s="40">
        <v>0</v>
      </c>
      <c r="BA137" s="13">
        <v>0</v>
      </c>
      <c r="BB137" s="40">
        <v>0</v>
      </c>
      <c r="BC137" s="13">
        <v>0</v>
      </c>
      <c r="BD137" s="40">
        <v>0</v>
      </c>
      <c r="BE137" s="13">
        <v>0</v>
      </c>
      <c r="BF137" s="40">
        <v>0</v>
      </c>
      <c r="BG137" s="13">
        <v>0</v>
      </c>
      <c r="BH137" s="40">
        <v>0</v>
      </c>
      <c r="BI137" s="13">
        <v>0</v>
      </c>
      <c r="BJ137" s="40">
        <v>0</v>
      </c>
      <c r="BK137" s="13">
        <v>50</v>
      </c>
      <c r="BL137" s="40">
        <v>50</v>
      </c>
      <c r="BM137" s="45"/>
    </row>
    <row r="138" spans="1:65" s="9" customFormat="1" hidden="1" x14ac:dyDescent="0.25">
      <c r="A138" s="10">
        <v>2022</v>
      </c>
      <c r="B138" s="11" t="s">
        <v>35</v>
      </c>
      <c r="C138" s="9" t="s">
        <v>35</v>
      </c>
      <c r="D138" s="11" t="s">
        <v>35</v>
      </c>
      <c r="E138" s="9" t="s">
        <v>35</v>
      </c>
      <c r="F138" s="11" t="s">
        <v>327</v>
      </c>
      <c r="G138" s="27"/>
      <c r="H138" s="11" t="s">
        <v>328</v>
      </c>
      <c r="I138" s="27"/>
      <c r="J138" s="11" t="s">
        <v>329</v>
      </c>
      <c r="K138" s="27"/>
      <c r="L138" s="11" t="s">
        <v>330</v>
      </c>
      <c r="M138" s="27"/>
      <c r="N138" s="11" t="s">
        <v>328</v>
      </c>
      <c r="O138" s="27"/>
      <c r="P138" s="11" t="s">
        <v>331</v>
      </c>
      <c r="Q138" s="27"/>
      <c r="R138" s="10">
        <v>1118</v>
      </c>
      <c r="S138" s="33" t="s">
        <v>2050</v>
      </c>
      <c r="T138" s="9" t="s">
        <v>323</v>
      </c>
      <c r="U138" s="27"/>
      <c r="V138" s="11" t="s">
        <v>37</v>
      </c>
      <c r="W138" s="12" t="s">
        <v>324</v>
      </c>
      <c r="X138" s="9" t="s">
        <v>325</v>
      </c>
      <c r="Y138" s="60" t="s">
        <v>2380</v>
      </c>
      <c r="Z138" s="9" t="s">
        <v>326</v>
      </c>
      <c r="AA138" s="36"/>
      <c r="AB138" s="10">
        <v>172</v>
      </c>
      <c r="AC138" s="9" t="s">
        <v>1697</v>
      </c>
      <c r="AD138" s="36"/>
      <c r="AE138" s="9" t="s">
        <v>1698</v>
      </c>
      <c r="AF138" s="36"/>
      <c r="AG138" s="11" t="s">
        <v>1465</v>
      </c>
      <c r="AH138" s="27"/>
      <c r="AI138" s="11" t="s">
        <v>1472</v>
      </c>
      <c r="AJ138" s="27"/>
      <c r="AK138" s="10">
        <v>4</v>
      </c>
      <c r="AL138" s="37"/>
      <c r="AM138" s="4">
        <v>250</v>
      </c>
      <c r="AN138" s="69">
        <f t="shared" si="2"/>
        <v>250</v>
      </c>
      <c r="AO138" s="13">
        <v>0</v>
      </c>
      <c r="AP138" s="40">
        <v>0</v>
      </c>
      <c r="AQ138" s="13">
        <v>0</v>
      </c>
      <c r="AR138" s="40">
        <v>0</v>
      </c>
      <c r="AS138" s="13">
        <v>0</v>
      </c>
      <c r="AT138" s="40">
        <v>0</v>
      </c>
      <c r="AU138" s="13">
        <v>0</v>
      </c>
      <c r="AV138" s="40">
        <v>0</v>
      </c>
      <c r="AW138" s="13">
        <v>0</v>
      </c>
      <c r="AX138" s="40">
        <v>0</v>
      </c>
      <c r="AY138" s="13">
        <v>0</v>
      </c>
      <c r="AZ138" s="40">
        <v>0</v>
      </c>
      <c r="BA138" s="13">
        <v>0</v>
      </c>
      <c r="BB138" s="40">
        <v>0</v>
      </c>
      <c r="BC138" s="13">
        <v>0</v>
      </c>
      <c r="BD138" s="40">
        <v>0</v>
      </c>
      <c r="BE138" s="13">
        <v>0</v>
      </c>
      <c r="BF138" s="40">
        <v>0</v>
      </c>
      <c r="BG138" s="13">
        <v>0</v>
      </c>
      <c r="BH138" s="40">
        <v>0</v>
      </c>
      <c r="BI138" s="13">
        <v>0</v>
      </c>
      <c r="BJ138" s="40">
        <v>0</v>
      </c>
      <c r="BK138" s="13">
        <v>250</v>
      </c>
      <c r="BL138" s="40">
        <v>250</v>
      </c>
      <c r="BM138" s="45"/>
    </row>
    <row r="139" spans="1:65" s="9" customFormat="1" hidden="1" x14ac:dyDescent="0.25">
      <c r="A139" s="10">
        <v>2022</v>
      </c>
      <c r="B139" s="11" t="s">
        <v>35</v>
      </c>
      <c r="C139" s="9" t="s">
        <v>35</v>
      </c>
      <c r="D139" s="11" t="s">
        <v>35</v>
      </c>
      <c r="E139" s="9" t="s">
        <v>35</v>
      </c>
      <c r="F139" s="11" t="s">
        <v>327</v>
      </c>
      <c r="G139" s="27"/>
      <c r="H139" s="11" t="s">
        <v>328</v>
      </c>
      <c r="I139" s="27"/>
      <c r="J139" s="11" t="s">
        <v>329</v>
      </c>
      <c r="K139" s="27"/>
      <c r="L139" s="11" t="s">
        <v>330</v>
      </c>
      <c r="M139" s="27"/>
      <c r="N139" s="11" t="s">
        <v>328</v>
      </c>
      <c r="O139" s="27"/>
      <c r="P139" s="11" t="s">
        <v>331</v>
      </c>
      <c r="Q139" s="27"/>
      <c r="R139" s="10">
        <v>1118</v>
      </c>
      <c r="S139" s="33" t="s">
        <v>2050</v>
      </c>
      <c r="T139" s="9" t="s">
        <v>323</v>
      </c>
      <c r="U139" s="27"/>
      <c r="V139" s="11" t="s">
        <v>37</v>
      </c>
      <c r="W139" s="12" t="s">
        <v>324</v>
      </c>
      <c r="X139" s="9" t="s">
        <v>325</v>
      </c>
      <c r="Y139" s="60" t="s">
        <v>2380</v>
      </c>
      <c r="Z139" s="9" t="s">
        <v>326</v>
      </c>
      <c r="AA139" s="36"/>
      <c r="AB139" s="10">
        <v>173</v>
      </c>
      <c r="AC139" s="9" t="s">
        <v>1699</v>
      </c>
      <c r="AD139" s="36"/>
      <c r="AE139" s="9" t="s">
        <v>1700</v>
      </c>
      <c r="AF139" s="36"/>
      <c r="AG139" s="11" t="s">
        <v>1465</v>
      </c>
      <c r="AH139" s="27"/>
      <c r="AI139" s="11" t="s">
        <v>1472</v>
      </c>
      <c r="AJ139" s="27"/>
      <c r="AK139" s="10">
        <v>3</v>
      </c>
      <c r="AL139" s="37"/>
      <c r="AM139" s="4">
        <v>13</v>
      </c>
      <c r="AN139" s="69">
        <f t="shared" si="2"/>
        <v>13</v>
      </c>
      <c r="AO139" s="13">
        <v>0</v>
      </c>
      <c r="AP139" s="40">
        <v>0</v>
      </c>
      <c r="AQ139" s="13">
        <v>0</v>
      </c>
      <c r="AR139" s="40">
        <v>0</v>
      </c>
      <c r="AS139" s="13">
        <v>0</v>
      </c>
      <c r="AT139" s="40">
        <v>0</v>
      </c>
      <c r="AU139" s="13">
        <v>0</v>
      </c>
      <c r="AV139" s="40">
        <v>0</v>
      </c>
      <c r="AW139" s="13">
        <v>0</v>
      </c>
      <c r="AX139" s="40">
        <v>0</v>
      </c>
      <c r="AY139" s="13">
        <v>0</v>
      </c>
      <c r="AZ139" s="40">
        <v>0</v>
      </c>
      <c r="BA139" s="13">
        <v>0</v>
      </c>
      <c r="BB139" s="40">
        <v>0</v>
      </c>
      <c r="BC139" s="13">
        <v>0</v>
      </c>
      <c r="BD139" s="40">
        <v>0</v>
      </c>
      <c r="BE139" s="13">
        <v>0</v>
      </c>
      <c r="BF139" s="40">
        <v>0</v>
      </c>
      <c r="BG139" s="13">
        <v>0</v>
      </c>
      <c r="BH139" s="40">
        <v>0</v>
      </c>
      <c r="BI139" s="13">
        <v>0</v>
      </c>
      <c r="BJ139" s="40">
        <v>0</v>
      </c>
      <c r="BK139" s="13">
        <v>13</v>
      </c>
      <c r="BL139" s="40">
        <v>13</v>
      </c>
      <c r="BM139" s="45"/>
    </row>
    <row r="140" spans="1:65" s="9" customFormat="1" hidden="1" x14ac:dyDescent="0.25">
      <c r="A140" s="10">
        <v>2022</v>
      </c>
      <c r="B140" s="11" t="s">
        <v>35</v>
      </c>
      <c r="C140" s="9" t="s">
        <v>35</v>
      </c>
      <c r="D140" s="11" t="s">
        <v>35</v>
      </c>
      <c r="E140" s="9" t="s">
        <v>35</v>
      </c>
      <c r="F140" s="11" t="s">
        <v>327</v>
      </c>
      <c r="G140" s="27"/>
      <c r="H140" s="11" t="s">
        <v>328</v>
      </c>
      <c r="I140" s="27"/>
      <c r="J140" s="11" t="s">
        <v>329</v>
      </c>
      <c r="K140" s="27"/>
      <c r="L140" s="11" t="s">
        <v>330</v>
      </c>
      <c r="M140" s="27"/>
      <c r="N140" s="11" t="s">
        <v>328</v>
      </c>
      <c r="O140" s="27"/>
      <c r="P140" s="11" t="s">
        <v>331</v>
      </c>
      <c r="Q140" s="27"/>
      <c r="R140" s="10">
        <v>1118</v>
      </c>
      <c r="S140" s="33" t="s">
        <v>2050</v>
      </c>
      <c r="T140" s="9" t="s">
        <v>323</v>
      </c>
      <c r="U140" s="27"/>
      <c r="V140" s="11" t="s">
        <v>37</v>
      </c>
      <c r="W140" s="12" t="s">
        <v>324</v>
      </c>
      <c r="X140" s="9" t="s">
        <v>325</v>
      </c>
      <c r="Y140" s="60" t="s">
        <v>2380</v>
      </c>
      <c r="Z140" s="9" t="s">
        <v>326</v>
      </c>
      <c r="AA140" s="36"/>
      <c r="AB140" s="10">
        <v>174</v>
      </c>
      <c r="AC140" s="9" t="s">
        <v>1701</v>
      </c>
      <c r="AD140" s="36"/>
      <c r="AE140" s="9" t="s">
        <v>1702</v>
      </c>
      <c r="AF140" s="36"/>
      <c r="AG140" s="11" t="s">
        <v>1465</v>
      </c>
      <c r="AH140" s="27"/>
      <c r="AI140" s="11" t="s">
        <v>1472</v>
      </c>
      <c r="AJ140" s="27"/>
      <c r="AK140" s="10">
        <v>2</v>
      </c>
      <c r="AL140" s="37"/>
      <c r="AM140" s="4">
        <v>14</v>
      </c>
      <c r="AN140" s="69">
        <f t="shared" si="2"/>
        <v>14</v>
      </c>
      <c r="AO140" s="13">
        <v>0</v>
      </c>
      <c r="AP140" s="40">
        <v>0</v>
      </c>
      <c r="AQ140" s="13">
        <v>0</v>
      </c>
      <c r="AR140" s="40">
        <v>0</v>
      </c>
      <c r="AS140" s="13">
        <v>0</v>
      </c>
      <c r="AT140" s="40">
        <v>0</v>
      </c>
      <c r="AU140" s="13">
        <v>0</v>
      </c>
      <c r="AV140" s="40">
        <v>0</v>
      </c>
      <c r="AW140" s="13">
        <v>0</v>
      </c>
      <c r="AX140" s="40">
        <v>0</v>
      </c>
      <c r="AY140" s="13">
        <v>0</v>
      </c>
      <c r="AZ140" s="40">
        <v>0</v>
      </c>
      <c r="BA140" s="13">
        <v>0</v>
      </c>
      <c r="BB140" s="40">
        <v>0</v>
      </c>
      <c r="BC140" s="13">
        <v>0</v>
      </c>
      <c r="BD140" s="40">
        <v>0</v>
      </c>
      <c r="BE140" s="13">
        <v>0</v>
      </c>
      <c r="BF140" s="40">
        <v>0</v>
      </c>
      <c r="BG140" s="13">
        <v>0</v>
      </c>
      <c r="BH140" s="40">
        <v>0</v>
      </c>
      <c r="BI140" s="13">
        <v>0</v>
      </c>
      <c r="BJ140" s="40">
        <v>0</v>
      </c>
      <c r="BK140" s="13">
        <v>14</v>
      </c>
      <c r="BL140" s="40">
        <v>14</v>
      </c>
      <c r="BM140" s="45"/>
    </row>
    <row r="141" spans="1:65" s="9" customFormat="1" hidden="1" x14ac:dyDescent="0.25">
      <c r="A141" s="10">
        <v>2022</v>
      </c>
      <c r="B141" s="11" t="s">
        <v>35</v>
      </c>
      <c r="C141" s="9" t="s">
        <v>35</v>
      </c>
      <c r="D141" s="11" t="s">
        <v>35</v>
      </c>
      <c r="E141" s="9" t="s">
        <v>35</v>
      </c>
      <c r="F141" s="11" t="s">
        <v>327</v>
      </c>
      <c r="G141" s="27"/>
      <c r="H141" s="11" t="s">
        <v>328</v>
      </c>
      <c r="I141" s="27"/>
      <c r="J141" s="11" t="s">
        <v>329</v>
      </c>
      <c r="K141" s="27"/>
      <c r="L141" s="11" t="s">
        <v>330</v>
      </c>
      <c r="M141" s="27"/>
      <c r="N141" s="11" t="s">
        <v>328</v>
      </c>
      <c r="O141" s="27"/>
      <c r="P141" s="11" t="s">
        <v>331</v>
      </c>
      <c r="Q141" s="27"/>
      <c r="R141" s="10">
        <v>1118</v>
      </c>
      <c r="S141" s="33" t="s">
        <v>2050</v>
      </c>
      <c r="T141" s="9" t="s">
        <v>323</v>
      </c>
      <c r="U141" s="27"/>
      <c r="V141" s="11" t="s">
        <v>37</v>
      </c>
      <c r="W141" s="12" t="s">
        <v>324</v>
      </c>
      <c r="X141" s="9" t="s">
        <v>325</v>
      </c>
      <c r="Y141" s="60" t="s">
        <v>2380</v>
      </c>
      <c r="Z141" s="9" t="s">
        <v>326</v>
      </c>
      <c r="AA141" s="36"/>
      <c r="AB141" s="10">
        <v>175</v>
      </c>
      <c r="AC141" s="9" t="s">
        <v>1703</v>
      </c>
      <c r="AD141" s="36"/>
      <c r="AE141" s="9" t="s">
        <v>1704</v>
      </c>
      <c r="AF141" s="36"/>
      <c r="AG141" s="11" t="s">
        <v>1465</v>
      </c>
      <c r="AH141" s="27"/>
      <c r="AI141" s="11" t="s">
        <v>1472</v>
      </c>
      <c r="AJ141" s="27"/>
      <c r="AK141" s="10">
        <v>4</v>
      </c>
      <c r="AL141" s="37"/>
      <c r="AM141" s="4">
        <v>1100</v>
      </c>
      <c r="AN141" s="69">
        <f t="shared" si="2"/>
        <v>1100</v>
      </c>
      <c r="AO141" s="13">
        <v>0</v>
      </c>
      <c r="AP141" s="40">
        <v>0</v>
      </c>
      <c r="AQ141" s="13">
        <v>0</v>
      </c>
      <c r="AR141" s="40">
        <v>0</v>
      </c>
      <c r="AS141" s="13">
        <v>0</v>
      </c>
      <c r="AT141" s="40">
        <v>0</v>
      </c>
      <c r="AU141" s="13">
        <v>0</v>
      </c>
      <c r="AV141" s="40">
        <v>0</v>
      </c>
      <c r="AW141" s="13">
        <v>0</v>
      </c>
      <c r="AX141" s="40">
        <v>0</v>
      </c>
      <c r="AY141" s="13">
        <v>0</v>
      </c>
      <c r="AZ141" s="40">
        <v>0</v>
      </c>
      <c r="BA141" s="13">
        <v>0</v>
      </c>
      <c r="BB141" s="40">
        <v>0</v>
      </c>
      <c r="BC141" s="13">
        <v>0</v>
      </c>
      <c r="BD141" s="40">
        <v>0</v>
      </c>
      <c r="BE141" s="13">
        <v>0</v>
      </c>
      <c r="BF141" s="40">
        <v>0</v>
      </c>
      <c r="BG141" s="13">
        <v>0</v>
      </c>
      <c r="BH141" s="40">
        <v>0</v>
      </c>
      <c r="BI141" s="13">
        <v>0</v>
      </c>
      <c r="BJ141" s="40">
        <v>0</v>
      </c>
      <c r="BK141" s="13">
        <v>1100</v>
      </c>
      <c r="BL141" s="40">
        <v>1100</v>
      </c>
      <c r="BM141" s="45"/>
    </row>
    <row r="142" spans="1:65" ht="90" hidden="1" x14ac:dyDescent="0.25">
      <c r="A142" s="2">
        <v>2022</v>
      </c>
      <c r="B142" s="1" t="s">
        <v>57</v>
      </c>
      <c r="C142" s="21" t="s">
        <v>58</v>
      </c>
      <c r="D142" s="1" t="s">
        <v>316</v>
      </c>
      <c r="E142" s="21" t="s">
        <v>317</v>
      </c>
      <c r="F142" s="1" t="s">
        <v>335</v>
      </c>
      <c r="G142" s="24" t="s">
        <v>272</v>
      </c>
      <c r="H142" s="1" t="s">
        <v>328</v>
      </c>
      <c r="I142" s="24" t="s">
        <v>273</v>
      </c>
      <c r="J142" s="1" t="s">
        <v>329</v>
      </c>
      <c r="K142" s="24" t="s">
        <v>274</v>
      </c>
      <c r="L142" s="1" t="s">
        <v>336</v>
      </c>
      <c r="M142" s="24" t="s">
        <v>275</v>
      </c>
      <c r="N142" s="1" t="s">
        <v>328</v>
      </c>
      <c r="O142" s="24" t="s">
        <v>276</v>
      </c>
      <c r="P142" s="1" t="s">
        <v>331</v>
      </c>
      <c r="Q142" s="24" t="s">
        <v>277</v>
      </c>
      <c r="R142" s="2">
        <v>1118</v>
      </c>
      <c r="S142" s="31">
        <v>1112</v>
      </c>
      <c r="T142" s="21" t="s">
        <v>323</v>
      </c>
      <c r="U142" s="24" t="s">
        <v>268</v>
      </c>
      <c r="V142" s="1" t="s">
        <v>62</v>
      </c>
      <c r="W142" s="8" t="s">
        <v>332</v>
      </c>
      <c r="X142" s="21" t="s">
        <v>333</v>
      </c>
      <c r="Y142" s="28"/>
      <c r="Z142" s="21" t="s">
        <v>334</v>
      </c>
      <c r="AA142" s="28"/>
      <c r="AB142" s="2">
        <v>11702</v>
      </c>
      <c r="AC142" s="56" t="s">
        <v>1705</v>
      </c>
      <c r="AD142" s="61"/>
      <c r="AE142" s="21" t="s">
        <v>1706</v>
      </c>
      <c r="AF142" s="28"/>
      <c r="AG142" s="1" t="s">
        <v>1472</v>
      </c>
      <c r="AH142" s="24"/>
      <c r="AI142" s="1" t="s">
        <v>1472</v>
      </c>
      <c r="AJ142" s="24"/>
      <c r="AK142" s="2">
        <v>60</v>
      </c>
      <c r="AL142" s="31"/>
      <c r="AM142" s="4">
        <v>25440</v>
      </c>
      <c r="AN142" s="69">
        <f t="shared" si="2"/>
        <v>25440</v>
      </c>
      <c r="AO142" s="3">
        <v>1200</v>
      </c>
      <c r="AP142" s="41">
        <v>1200</v>
      </c>
      <c r="AQ142" s="3">
        <v>2160</v>
      </c>
      <c r="AR142" s="41">
        <v>2160</v>
      </c>
      <c r="AS142" s="3">
        <v>2400</v>
      </c>
      <c r="AT142" s="41">
        <v>2400</v>
      </c>
      <c r="AU142" s="3">
        <v>2160</v>
      </c>
      <c r="AV142" s="41">
        <v>2160</v>
      </c>
      <c r="AW142" s="3">
        <v>2400</v>
      </c>
      <c r="AX142" s="41">
        <v>2400</v>
      </c>
      <c r="AY142" s="3">
        <v>2400</v>
      </c>
      <c r="AZ142" s="41">
        <v>2400</v>
      </c>
      <c r="BA142" s="3">
        <v>2160</v>
      </c>
      <c r="BB142" s="41">
        <v>2160</v>
      </c>
      <c r="BC142" s="3">
        <v>2160</v>
      </c>
      <c r="BD142" s="41">
        <v>2160</v>
      </c>
      <c r="BE142" s="3">
        <v>2400</v>
      </c>
      <c r="BF142" s="41">
        <v>2400</v>
      </c>
      <c r="BG142" s="3">
        <v>2400</v>
      </c>
      <c r="BH142" s="41">
        <v>2400</v>
      </c>
      <c r="BI142" s="3">
        <v>2400</v>
      </c>
      <c r="BJ142" s="41">
        <v>2400</v>
      </c>
      <c r="BK142" s="3">
        <v>1200</v>
      </c>
      <c r="BL142" s="41">
        <v>1200</v>
      </c>
      <c r="BM142" s="44"/>
    </row>
    <row r="143" spans="1:65" ht="30" hidden="1" x14ac:dyDescent="0.25">
      <c r="A143" s="2">
        <v>2022</v>
      </c>
      <c r="B143" s="1" t="s">
        <v>57</v>
      </c>
      <c r="C143" s="21" t="s">
        <v>58</v>
      </c>
      <c r="D143" s="1" t="s">
        <v>316</v>
      </c>
      <c r="E143" s="21" t="s">
        <v>317</v>
      </c>
      <c r="F143" s="1" t="s">
        <v>335</v>
      </c>
      <c r="G143" s="24" t="s">
        <v>272</v>
      </c>
      <c r="H143" s="1" t="s">
        <v>328</v>
      </c>
      <c r="I143" s="24" t="s">
        <v>273</v>
      </c>
      <c r="J143" s="1" t="s">
        <v>329</v>
      </c>
      <c r="K143" s="24" t="s">
        <v>274</v>
      </c>
      <c r="L143" s="1" t="s">
        <v>336</v>
      </c>
      <c r="M143" s="24" t="s">
        <v>275</v>
      </c>
      <c r="N143" s="1" t="s">
        <v>328</v>
      </c>
      <c r="O143" s="24" t="s">
        <v>276</v>
      </c>
      <c r="P143" s="1" t="s">
        <v>331</v>
      </c>
      <c r="Q143" s="24" t="s">
        <v>277</v>
      </c>
      <c r="R143" s="2">
        <v>1118</v>
      </c>
      <c r="S143" s="31">
        <v>1112</v>
      </c>
      <c r="T143" s="21" t="s">
        <v>323</v>
      </c>
      <c r="U143" s="24" t="s">
        <v>268</v>
      </c>
      <c r="V143" s="1" t="s">
        <v>62</v>
      </c>
      <c r="W143" s="8" t="s">
        <v>332</v>
      </c>
      <c r="X143" s="21" t="s">
        <v>333</v>
      </c>
      <c r="Y143" s="28"/>
      <c r="Z143" s="21" t="s">
        <v>334</v>
      </c>
      <c r="AA143" s="28"/>
      <c r="AB143" s="2">
        <v>11703</v>
      </c>
      <c r="AC143" s="56" t="s">
        <v>1707</v>
      </c>
      <c r="AD143" s="61"/>
      <c r="AE143" s="21" t="s">
        <v>1543</v>
      </c>
      <c r="AF143" s="28"/>
      <c r="AG143" s="1" t="s">
        <v>1472</v>
      </c>
      <c r="AH143" s="24"/>
      <c r="AI143" s="1" t="s">
        <v>1472</v>
      </c>
      <c r="AJ143" s="24"/>
      <c r="AK143" s="2">
        <v>20</v>
      </c>
      <c r="AL143" s="31"/>
      <c r="AM143" s="4">
        <v>1696</v>
      </c>
      <c r="AN143" s="69">
        <f t="shared" si="2"/>
        <v>1696</v>
      </c>
      <c r="AO143" s="3">
        <v>80</v>
      </c>
      <c r="AP143" s="41">
        <v>80</v>
      </c>
      <c r="AQ143" s="3">
        <v>144</v>
      </c>
      <c r="AR143" s="41">
        <v>144</v>
      </c>
      <c r="AS143" s="3">
        <v>160</v>
      </c>
      <c r="AT143" s="41">
        <v>160</v>
      </c>
      <c r="AU143" s="3">
        <v>144</v>
      </c>
      <c r="AV143" s="41">
        <v>144</v>
      </c>
      <c r="AW143" s="3">
        <v>160</v>
      </c>
      <c r="AX143" s="41">
        <v>160</v>
      </c>
      <c r="AY143" s="3">
        <v>160</v>
      </c>
      <c r="AZ143" s="41">
        <v>160</v>
      </c>
      <c r="BA143" s="3">
        <v>144</v>
      </c>
      <c r="BB143" s="41">
        <v>144</v>
      </c>
      <c r="BC143" s="3">
        <v>144</v>
      </c>
      <c r="BD143" s="41">
        <v>144</v>
      </c>
      <c r="BE143" s="3">
        <v>160</v>
      </c>
      <c r="BF143" s="41">
        <v>160</v>
      </c>
      <c r="BG143" s="3">
        <v>160</v>
      </c>
      <c r="BH143" s="41">
        <v>160</v>
      </c>
      <c r="BI143" s="3">
        <v>160</v>
      </c>
      <c r="BJ143" s="41">
        <v>160</v>
      </c>
      <c r="BK143" s="3">
        <v>80</v>
      </c>
      <c r="BL143" s="41">
        <v>80</v>
      </c>
      <c r="BM143" s="44"/>
    </row>
    <row r="144" spans="1:65" ht="30" hidden="1" x14ac:dyDescent="0.25">
      <c r="A144" s="2">
        <v>2022</v>
      </c>
      <c r="B144" s="1" t="s">
        <v>57</v>
      </c>
      <c r="C144" s="21" t="s">
        <v>58</v>
      </c>
      <c r="D144" s="1" t="s">
        <v>316</v>
      </c>
      <c r="E144" s="21" t="s">
        <v>317</v>
      </c>
      <c r="F144" s="1" t="s">
        <v>335</v>
      </c>
      <c r="G144" s="24" t="s">
        <v>272</v>
      </c>
      <c r="H144" s="1" t="s">
        <v>328</v>
      </c>
      <c r="I144" s="24" t="s">
        <v>273</v>
      </c>
      <c r="J144" s="1" t="s">
        <v>329</v>
      </c>
      <c r="K144" s="24" t="s">
        <v>274</v>
      </c>
      <c r="L144" s="1" t="s">
        <v>336</v>
      </c>
      <c r="M144" s="24" t="s">
        <v>275</v>
      </c>
      <c r="N144" s="1" t="s">
        <v>328</v>
      </c>
      <c r="O144" s="24" t="s">
        <v>276</v>
      </c>
      <c r="P144" s="1" t="s">
        <v>331</v>
      </c>
      <c r="Q144" s="24" t="s">
        <v>277</v>
      </c>
      <c r="R144" s="2">
        <v>1118</v>
      </c>
      <c r="S144" s="31">
        <v>1112</v>
      </c>
      <c r="T144" s="21" t="s">
        <v>323</v>
      </c>
      <c r="U144" s="24" t="s">
        <v>268</v>
      </c>
      <c r="V144" s="1" t="s">
        <v>62</v>
      </c>
      <c r="W144" s="8" t="s">
        <v>332</v>
      </c>
      <c r="X144" s="21" t="s">
        <v>333</v>
      </c>
      <c r="Y144" s="28"/>
      <c r="Z144" s="21" t="s">
        <v>334</v>
      </c>
      <c r="AA144" s="28"/>
      <c r="AB144" s="2">
        <v>11704</v>
      </c>
      <c r="AC144" s="56" t="s">
        <v>1708</v>
      </c>
      <c r="AD144" s="61"/>
      <c r="AE144" s="21" t="s">
        <v>1543</v>
      </c>
      <c r="AF144" s="28"/>
      <c r="AG144" s="1" t="s">
        <v>1472</v>
      </c>
      <c r="AH144" s="24"/>
      <c r="AI144" s="1" t="s">
        <v>1472</v>
      </c>
      <c r="AJ144" s="24"/>
      <c r="AK144" s="2">
        <v>20</v>
      </c>
      <c r="AL144" s="31"/>
      <c r="AM144" s="4">
        <v>318</v>
      </c>
      <c r="AN144" s="69">
        <f t="shared" si="2"/>
        <v>318</v>
      </c>
      <c r="AO144" s="3">
        <v>15</v>
      </c>
      <c r="AP144" s="41">
        <v>15</v>
      </c>
      <c r="AQ144" s="3">
        <v>27</v>
      </c>
      <c r="AR144" s="41">
        <v>27</v>
      </c>
      <c r="AS144" s="3">
        <v>30</v>
      </c>
      <c r="AT144" s="41">
        <v>30</v>
      </c>
      <c r="AU144" s="3">
        <v>27</v>
      </c>
      <c r="AV144" s="41">
        <v>27</v>
      </c>
      <c r="AW144" s="3">
        <v>30</v>
      </c>
      <c r="AX144" s="41">
        <v>30</v>
      </c>
      <c r="AY144" s="3">
        <v>30</v>
      </c>
      <c r="AZ144" s="41">
        <v>30</v>
      </c>
      <c r="BA144" s="3">
        <v>27</v>
      </c>
      <c r="BB144" s="41">
        <v>27</v>
      </c>
      <c r="BC144" s="3">
        <v>27</v>
      </c>
      <c r="BD144" s="41">
        <v>27</v>
      </c>
      <c r="BE144" s="3">
        <v>30</v>
      </c>
      <c r="BF144" s="41">
        <v>30</v>
      </c>
      <c r="BG144" s="3">
        <v>30</v>
      </c>
      <c r="BH144" s="41">
        <v>30</v>
      </c>
      <c r="BI144" s="3">
        <v>30</v>
      </c>
      <c r="BJ144" s="41">
        <v>30</v>
      </c>
      <c r="BK144" s="3">
        <v>15</v>
      </c>
      <c r="BL144" s="41">
        <v>15</v>
      </c>
      <c r="BM144" s="44"/>
    </row>
    <row r="145" spans="1:65" ht="30" hidden="1" x14ac:dyDescent="0.25">
      <c r="A145" s="2">
        <v>2022</v>
      </c>
      <c r="B145" s="1" t="s">
        <v>135</v>
      </c>
      <c r="C145" s="21" t="s">
        <v>136</v>
      </c>
      <c r="D145" s="1" t="s">
        <v>146</v>
      </c>
      <c r="E145" s="21" t="s">
        <v>147</v>
      </c>
      <c r="F145" s="1" t="s">
        <v>340</v>
      </c>
      <c r="G145" s="24" t="s">
        <v>272</v>
      </c>
      <c r="H145" s="1" t="s">
        <v>328</v>
      </c>
      <c r="I145" s="24" t="s">
        <v>273</v>
      </c>
      <c r="J145" s="1" t="s">
        <v>329</v>
      </c>
      <c r="K145" s="24" t="s">
        <v>274</v>
      </c>
      <c r="L145" s="1" t="s">
        <v>330</v>
      </c>
      <c r="M145" s="24" t="s">
        <v>275</v>
      </c>
      <c r="N145" s="1" t="s">
        <v>328</v>
      </c>
      <c r="O145" s="24" t="s">
        <v>276</v>
      </c>
      <c r="P145" s="1" t="s">
        <v>331</v>
      </c>
      <c r="Q145" s="24" t="s">
        <v>277</v>
      </c>
      <c r="R145" s="2">
        <v>1118</v>
      </c>
      <c r="S145" s="31">
        <v>1112</v>
      </c>
      <c r="T145" s="21" t="s">
        <v>323</v>
      </c>
      <c r="U145" s="24" t="s">
        <v>268</v>
      </c>
      <c r="V145" s="1" t="s">
        <v>62</v>
      </c>
      <c r="W145" s="8" t="s">
        <v>337</v>
      </c>
      <c r="X145" s="21" t="s">
        <v>338</v>
      </c>
      <c r="Y145" s="28"/>
      <c r="Z145" s="21" t="s">
        <v>339</v>
      </c>
      <c r="AA145" s="28"/>
      <c r="AB145" s="2">
        <v>11906</v>
      </c>
      <c r="AC145" s="56" t="s">
        <v>1709</v>
      </c>
      <c r="AD145" s="61"/>
      <c r="AE145" s="21" t="s">
        <v>1543</v>
      </c>
      <c r="AF145" s="28"/>
      <c r="AG145" s="1" t="s">
        <v>1465</v>
      </c>
      <c r="AH145" s="24"/>
      <c r="AI145" s="1" t="s">
        <v>1465</v>
      </c>
      <c r="AJ145" s="24"/>
      <c r="AK145" s="2">
        <v>90</v>
      </c>
      <c r="AL145" s="31"/>
      <c r="AM145" s="4">
        <v>378</v>
      </c>
      <c r="AN145" s="69">
        <f t="shared" si="2"/>
        <v>378</v>
      </c>
      <c r="AO145" s="3">
        <v>0</v>
      </c>
      <c r="AP145" s="41">
        <v>0</v>
      </c>
      <c r="AQ145" s="3">
        <v>0</v>
      </c>
      <c r="AR145" s="41">
        <v>0</v>
      </c>
      <c r="AS145" s="3">
        <v>0</v>
      </c>
      <c r="AT145" s="41">
        <v>0</v>
      </c>
      <c r="AU145" s="3">
        <v>0</v>
      </c>
      <c r="AV145" s="41">
        <v>0</v>
      </c>
      <c r="AW145" s="3">
        <v>0</v>
      </c>
      <c r="AX145" s="41">
        <v>0</v>
      </c>
      <c r="AY145" s="3">
        <v>0</v>
      </c>
      <c r="AZ145" s="41">
        <v>0</v>
      </c>
      <c r="BA145" s="3">
        <v>0</v>
      </c>
      <c r="BB145" s="41">
        <v>0</v>
      </c>
      <c r="BC145" s="3">
        <v>0</v>
      </c>
      <c r="BD145" s="41">
        <v>0</v>
      </c>
      <c r="BE145" s="3">
        <v>0</v>
      </c>
      <c r="BF145" s="41">
        <v>0</v>
      </c>
      <c r="BG145" s="3">
        <v>0</v>
      </c>
      <c r="BH145" s="41">
        <v>0</v>
      </c>
      <c r="BI145" s="3">
        <v>0</v>
      </c>
      <c r="BJ145" s="41">
        <v>0</v>
      </c>
      <c r="BK145" s="3">
        <v>378</v>
      </c>
      <c r="BL145" s="41">
        <v>378</v>
      </c>
      <c r="BM145" s="44"/>
    </row>
    <row r="146" spans="1:65" ht="60" hidden="1" x14ac:dyDescent="0.25">
      <c r="A146" s="2">
        <v>2022</v>
      </c>
      <c r="B146" s="1" t="s">
        <v>135</v>
      </c>
      <c r="C146" s="21" t="s">
        <v>136</v>
      </c>
      <c r="D146" s="1" t="s">
        <v>146</v>
      </c>
      <c r="E146" s="21" t="s">
        <v>147</v>
      </c>
      <c r="F146" s="1" t="s">
        <v>340</v>
      </c>
      <c r="G146" s="24" t="s">
        <v>272</v>
      </c>
      <c r="H146" s="1" t="s">
        <v>328</v>
      </c>
      <c r="I146" s="24" t="s">
        <v>273</v>
      </c>
      <c r="J146" s="1" t="s">
        <v>329</v>
      </c>
      <c r="K146" s="24" t="s">
        <v>274</v>
      </c>
      <c r="L146" s="1" t="s">
        <v>330</v>
      </c>
      <c r="M146" s="24" t="s">
        <v>275</v>
      </c>
      <c r="N146" s="1" t="s">
        <v>328</v>
      </c>
      <c r="O146" s="24" t="s">
        <v>276</v>
      </c>
      <c r="P146" s="1" t="s">
        <v>331</v>
      </c>
      <c r="Q146" s="24" t="s">
        <v>277</v>
      </c>
      <c r="R146" s="2">
        <v>1118</v>
      </c>
      <c r="S146" s="31">
        <v>1112</v>
      </c>
      <c r="T146" s="21" t="s">
        <v>323</v>
      </c>
      <c r="U146" s="24" t="s">
        <v>268</v>
      </c>
      <c r="V146" s="1" t="s">
        <v>62</v>
      </c>
      <c r="W146" s="8" t="s">
        <v>337</v>
      </c>
      <c r="X146" s="21" t="s">
        <v>338</v>
      </c>
      <c r="Y146" s="28"/>
      <c r="Z146" s="21" t="s">
        <v>339</v>
      </c>
      <c r="AA146" s="28"/>
      <c r="AB146" s="2">
        <v>11907</v>
      </c>
      <c r="AC146" s="56" t="s">
        <v>1710</v>
      </c>
      <c r="AD146" s="61"/>
      <c r="AE146" s="21" t="s">
        <v>1711</v>
      </c>
      <c r="AF146" s="28"/>
      <c r="AG146" s="1" t="s">
        <v>1465</v>
      </c>
      <c r="AH146" s="24"/>
      <c r="AI146" s="1" t="s">
        <v>1465</v>
      </c>
      <c r="AJ146" s="24"/>
      <c r="AK146" s="2">
        <v>10</v>
      </c>
      <c r="AL146" s="31"/>
      <c r="AM146" s="4">
        <v>2</v>
      </c>
      <c r="AN146" s="69">
        <f t="shared" si="2"/>
        <v>2</v>
      </c>
      <c r="AO146" s="3">
        <v>0</v>
      </c>
      <c r="AP146" s="41">
        <v>0</v>
      </c>
      <c r="AQ146" s="3">
        <v>0</v>
      </c>
      <c r="AR146" s="41">
        <v>0</v>
      </c>
      <c r="AS146" s="3">
        <v>0</v>
      </c>
      <c r="AT146" s="41">
        <v>0</v>
      </c>
      <c r="AU146" s="3">
        <v>0</v>
      </c>
      <c r="AV146" s="41">
        <v>0</v>
      </c>
      <c r="AW146" s="3">
        <v>0</v>
      </c>
      <c r="AX146" s="41">
        <v>0</v>
      </c>
      <c r="AY146" s="3">
        <v>1</v>
      </c>
      <c r="AZ146" s="41">
        <v>1</v>
      </c>
      <c r="BA146" s="3">
        <v>0</v>
      </c>
      <c r="BB146" s="41">
        <v>0</v>
      </c>
      <c r="BC146" s="3">
        <v>0</v>
      </c>
      <c r="BD146" s="41">
        <v>0</v>
      </c>
      <c r="BE146" s="3">
        <v>0</v>
      </c>
      <c r="BF146" s="41">
        <v>0</v>
      </c>
      <c r="BG146" s="3">
        <v>0</v>
      </c>
      <c r="BH146" s="41">
        <v>0</v>
      </c>
      <c r="BI146" s="3">
        <v>0</v>
      </c>
      <c r="BJ146" s="41">
        <v>0</v>
      </c>
      <c r="BK146" s="3">
        <v>1</v>
      </c>
      <c r="BL146" s="41">
        <v>1</v>
      </c>
      <c r="BM146" s="44"/>
    </row>
    <row r="147" spans="1:65" hidden="1" x14ac:dyDescent="0.25">
      <c r="A147" s="2">
        <v>2022</v>
      </c>
      <c r="B147" s="1" t="s">
        <v>35</v>
      </c>
      <c r="C147" s="21" t="s">
        <v>35</v>
      </c>
      <c r="D147" s="1" t="s">
        <v>35</v>
      </c>
      <c r="E147" s="21" t="s">
        <v>35</v>
      </c>
      <c r="F147" s="1" t="s">
        <v>345</v>
      </c>
      <c r="G147" s="24"/>
      <c r="H147" s="1" t="s">
        <v>346</v>
      </c>
      <c r="I147" s="24"/>
      <c r="J147" s="1" t="s">
        <v>347</v>
      </c>
      <c r="K147" s="24"/>
      <c r="L147" s="1" t="s">
        <v>348</v>
      </c>
      <c r="M147" s="24"/>
      <c r="N147" s="1" t="s">
        <v>349</v>
      </c>
      <c r="O147" s="24"/>
      <c r="P147" s="1" t="s">
        <v>350</v>
      </c>
      <c r="Q147" s="24"/>
      <c r="R147" s="2">
        <v>1119</v>
      </c>
      <c r="S147" s="31">
        <v>1119</v>
      </c>
      <c r="T147" s="21" t="s">
        <v>341</v>
      </c>
      <c r="U147" s="24"/>
      <c r="V147" s="1" t="s">
        <v>37</v>
      </c>
      <c r="W147" s="8" t="s">
        <v>342</v>
      </c>
      <c r="X147" s="21" t="s">
        <v>343</v>
      </c>
      <c r="Y147" s="28" t="s">
        <v>2082</v>
      </c>
      <c r="Z147" s="21" t="s">
        <v>344</v>
      </c>
      <c r="AA147" s="28"/>
      <c r="AB147" s="2">
        <v>1749</v>
      </c>
      <c r="AC147" s="21" t="s">
        <v>1712</v>
      </c>
      <c r="AD147" s="28"/>
      <c r="AE147" s="21" t="s">
        <v>1469</v>
      </c>
      <c r="AF147" s="28"/>
      <c r="AG147" s="1" t="s">
        <v>1472</v>
      </c>
      <c r="AH147" s="24"/>
      <c r="AI147" s="1" t="s">
        <v>1465</v>
      </c>
      <c r="AJ147" s="24"/>
      <c r="AK147" s="2">
        <v>50</v>
      </c>
      <c r="AL147" s="31"/>
      <c r="AM147" s="4">
        <v>12</v>
      </c>
      <c r="AN147" s="69">
        <f t="shared" si="2"/>
        <v>12</v>
      </c>
      <c r="AO147" s="3">
        <v>1</v>
      </c>
      <c r="AP147" s="41">
        <v>1</v>
      </c>
      <c r="AQ147" s="3">
        <v>1</v>
      </c>
      <c r="AR147" s="41">
        <v>1</v>
      </c>
      <c r="AS147" s="3">
        <v>1</v>
      </c>
      <c r="AT147" s="41">
        <v>1</v>
      </c>
      <c r="AU147" s="3">
        <v>1</v>
      </c>
      <c r="AV147" s="41">
        <v>1</v>
      </c>
      <c r="AW147" s="3">
        <v>1</v>
      </c>
      <c r="AX147" s="41">
        <v>1</v>
      </c>
      <c r="AY147" s="3">
        <v>1</v>
      </c>
      <c r="AZ147" s="41">
        <v>1</v>
      </c>
      <c r="BA147" s="3">
        <v>1</v>
      </c>
      <c r="BB147" s="41">
        <v>1</v>
      </c>
      <c r="BC147" s="3">
        <v>1</v>
      </c>
      <c r="BD147" s="41">
        <v>1</v>
      </c>
      <c r="BE147" s="3">
        <v>1</v>
      </c>
      <c r="BF147" s="41">
        <v>1</v>
      </c>
      <c r="BG147" s="3">
        <v>1</v>
      </c>
      <c r="BH147" s="41">
        <v>1</v>
      </c>
      <c r="BI147" s="3">
        <v>1</v>
      </c>
      <c r="BJ147" s="41">
        <v>1</v>
      </c>
      <c r="BK147" s="3">
        <v>1</v>
      </c>
      <c r="BL147" s="41">
        <v>1</v>
      </c>
      <c r="BM147" s="44"/>
    </row>
    <row r="148" spans="1:65" hidden="1" x14ac:dyDescent="0.25">
      <c r="A148" s="2">
        <v>2022</v>
      </c>
      <c r="B148" s="1" t="s">
        <v>35</v>
      </c>
      <c r="C148" s="21" t="s">
        <v>35</v>
      </c>
      <c r="D148" s="1" t="s">
        <v>35</v>
      </c>
      <c r="E148" s="21" t="s">
        <v>35</v>
      </c>
      <c r="F148" s="1" t="s">
        <v>345</v>
      </c>
      <c r="G148" s="24"/>
      <c r="H148" s="1" t="s">
        <v>346</v>
      </c>
      <c r="I148" s="24"/>
      <c r="J148" s="1" t="s">
        <v>347</v>
      </c>
      <c r="K148" s="24"/>
      <c r="L148" s="1" t="s">
        <v>348</v>
      </c>
      <c r="M148" s="24"/>
      <c r="N148" s="1" t="s">
        <v>349</v>
      </c>
      <c r="O148" s="24"/>
      <c r="P148" s="1" t="s">
        <v>350</v>
      </c>
      <c r="Q148" s="24"/>
      <c r="R148" s="2">
        <v>1119</v>
      </c>
      <c r="S148" s="31">
        <v>1119</v>
      </c>
      <c r="T148" s="21" t="s">
        <v>341</v>
      </c>
      <c r="U148" s="24"/>
      <c r="V148" s="1" t="s">
        <v>37</v>
      </c>
      <c r="W148" s="8" t="s">
        <v>342</v>
      </c>
      <c r="X148" s="21" t="s">
        <v>343</v>
      </c>
      <c r="Y148" s="28" t="s">
        <v>2082</v>
      </c>
      <c r="Z148" s="21" t="s">
        <v>344</v>
      </c>
      <c r="AA148" s="28"/>
      <c r="AB148" s="2">
        <v>1750</v>
      </c>
      <c r="AC148" s="21" t="s">
        <v>1713</v>
      </c>
      <c r="AD148" s="28"/>
      <c r="AE148" s="21" t="s">
        <v>1469</v>
      </c>
      <c r="AF148" s="28"/>
      <c r="AG148" s="1" t="s">
        <v>1472</v>
      </c>
      <c r="AH148" s="24"/>
      <c r="AI148" s="1" t="s">
        <v>1465</v>
      </c>
      <c r="AJ148" s="24"/>
      <c r="AK148" s="2">
        <v>50</v>
      </c>
      <c r="AL148" s="31"/>
      <c r="AM148" s="4">
        <v>12</v>
      </c>
      <c r="AN148" s="69">
        <f t="shared" si="2"/>
        <v>12</v>
      </c>
      <c r="AO148" s="3">
        <v>1</v>
      </c>
      <c r="AP148" s="41">
        <v>1</v>
      </c>
      <c r="AQ148" s="3">
        <v>1</v>
      </c>
      <c r="AR148" s="41">
        <v>1</v>
      </c>
      <c r="AS148" s="3">
        <v>1</v>
      </c>
      <c r="AT148" s="41">
        <v>1</v>
      </c>
      <c r="AU148" s="3">
        <v>1</v>
      </c>
      <c r="AV148" s="41">
        <v>1</v>
      </c>
      <c r="AW148" s="3">
        <v>1</v>
      </c>
      <c r="AX148" s="41">
        <v>1</v>
      </c>
      <c r="AY148" s="3">
        <v>1</v>
      </c>
      <c r="AZ148" s="41">
        <v>1</v>
      </c>
      <c r="BA148" s="3">
        <v>1</v>
      </c>
      <c r="BB148" s="41">
        <v>1</v>
      </c>
      <c r="BC148" s="3">
        <v>1</v>
      </c>
      <c r="BD148" s="41">
        <v>1</v>
      </c>
      <c r="BE148" s="3">
        <v>1</v>
      </c>
      <c r="BF148" s="41">
        <v>1</v>
      </c>
      <c r="BG148" s="3">
        <v>1</v>
      </c>
      <c r="BH148" s="41">
        <v>1</v>
      </c>
      <c r="BI148" s="3">
        <v>1</v>
      </c>
      <c r="BJ148" s="41">
        <v>1</v>
      </c>
      <c r="BK148" s="3">
        <v>1</v>
      </c>
      <c r="BL148" s="41">
        <v>1</v>
      </c>
      <c r="BM148" s="44"/>
    </row>
    <row r="149" spans="1:65" hidden="1" x14ac:dyDescent="0.25">
      <c r="A149" s="2">
        <v>2022</v>
      </c>
      <c r="B149" s="1" t="s">
        <v>72</v>
      </c>
      <c r="C149" s="21" t="s">
        <v>73</v>
      </c>
      <c r="D149" s="1" t="s">
        <v>82</v>
      </c>
      <c r="E149" s="21" t="s">
        <v>83</v>
      </c>
      <c r="F149" s="1" t="s">
        <v>354</v>
      </c>
      <c r="G149" s="24"/>
      <c r="H149" s="1" t="s">
        <v>346</v>
      </c>
      <c r="I149" s="24"/>
      <c r="J149" s="1" t="s">
        <v>355</v>
      </c>
      <c r="K149" s="24"/>
      <c r="L149" s="1" t="s">
        <v>348</v>
      </c>
      <c r="M149" s="24"/>
      <c r="N149" s="1" t="s">
        <v>356</v>
      </c>
      <c r="O149" s="24"/>
      <c r="P149" s="1" t="s">
        <v>350</v>
      </c>
      <c r="Q149" s="24"/>
      <c r="R149" s="2">
        <v>1119</v>
      </c>
      <c r="S149" s="31">
        <v>1119</v>
      </c>
      <c r="T149" s="21" t="s">
        <v>341</v>
      </c>
      <c r="U149" s="24"/>
      <c r="V149" s="1" t="s">
        <v>62</v>
      </c>
      <c r="W149" s="8" t="s">
        <v>351</v>
      </c>
      <c r="X149" s="21" t="s">
        <v>352</v>
      </c>
      <c r="Y149" s="28" t="s">
        <v>2083</v>
      </c>
      <c r="Z149" s="21" t="s">
        <v>353</v>
      </c>
      <c r="AA149" s="28"/>
      <c r="AB149" s="2">
        <v>1221</v>
      </c>
      <c r="AC149" s="21" t="s">
        <v>1714</v>
      </c>
      <c r="AD149" s="28"/>
      <c r="AE149" s="21" t="s">
        <v>1543</v>
      </c>
      <c r="AF149" s="28"/>
      <c r="AG149" s="1" t="s">
        <v>1465</v>
      </c>
      <c r="AH149" s="24"/>
      <c r="AI149" s="1" t="s">
        <v>1465</v>
      </c>
      <c r="AJ149" s="24"/>
      <c r="AK149" s="2">
        <v>50</v>
      </c>
      <c r="AL149" s="31"/>
      <c r="AM149" s="4">
        <v>1294</v>
      </c>
      <c r="AN149" s="69">
        <f t="shared" si="2"/>
        <v>1294</v>
      </c>
      <c r="AO149" s="3">
        <v>0</v>
      </c>
      <c r="AP149" s="41">
        <v>0</v>
      </c>
      <c r="AQ149" s="3">
        <v>0</v>
      </c>
      <c r="AR149" s="41">
        <v>0</v>
      </c>
      <c r="AS149" s="3">
        <v>0</v>
      </c>
      <c r="AT149" s="41">
        <v>0</v>
      </c>
      <c r="AU149" s="3">
        <v>0</v>
      </c>
      <c r="AV149" s="41">
        <v>0</v>
      </c>
      <c r="AW149" s="3">
        <v>0</v>
      </c>
      <c r="AX149" s="41">
        <v>0</v>
      </c>
      <c r="AY149" s="3">
        <v>0</v>
      </c>
      <c r="AZ149" s="41">
        <v>0</v>
      </c>
      <c r="BA149" s="3">
        <v>0</v>
      </c>
      <c r="BB149" s="41">
        <v>0</v>
      </c>
      <c r="BC149" s="3">
        <v>1294</v>
      </c>
      <c r="BD149" s="41">
        <v>1294</v>
      </c>
      <c r="BE149" s="3">
        <v>0</v>
      </c>
      <c r="BF149" s="41">
        <v>0</v>
      </c>
      <c r="BG149" s="3">
        <v>0</v>
      </c>
      <c r="BH149" s="41">
        <v>0</v>
      </c>
      <c r="BI149" s="3">
        <v>0</v>
      </c>
      <c r="BJ149" s="41">
        <v>0</v>
      </c>
      <c r="BK149" s="3">
        <v>0</v>
      </c>
      <c r="BL149" s="41">
        <v>0</v>
      </c>
      <c r="BM149" s="44"/>
    </row>
    <row r="150" spans="1:65" hidden="1" x14ac:dyDescent="0.25">
      <c r="A150" s="2">
        <v>2022</v>
      </c>
      <c r="B150" s="1" t="s">
        <v>72</v>
      </c>
      <c r="C150" s="21" t="s">
        <v>73</v>
      </c>
      <c r="D150" s="1" t="s">
        <v>82</v>
      </c>
      <c r="E150" s="21" t="s">
        <v>83</v>
      </c>
      <c r="F150" s="1" t="s">
        <v>354</v>
      </c>
      <c r="G150" s="24"/>
      <c r="H150" s="1" t="s">
        <v>346</v>
      </c>
      <c r="I150" s="24"/>
      <c r="J150" s="1" t="s">
        <v>355</v>
      </c>
      <c r="K150" s="24"/>
      <c r="L150" s="1" t="s">
        <v>348</v>
      </c>
      <c r="M150" s="24"/>
      <c r="N150" s="1" t="s">
        <v>356</v>
      </c>
      <c r="O150" s="24"/>
      <c r="P150" s="1" t="s">
        <v>350</v>
      </c>
      <c r="Q150" s="24"/>
      <c r="R150" s="2">
        <v>1119</v>
      </c>
      <c r="S150" s="31">
        <v>1119</v>
      </c>
      <c r="T150" s="21" t="s">
        <v>341</v>
      </c>
      <c r="U150" s="24"/>
      <c r="V150" s="1" t="s">
        <v>62</v>
      </c>
      <c r="W150" s="8" t="s">
        <v>351</v>
      </c>
      <c r="X150" s="21" t="s">
        <v>352</v>
      </c>
      <c r="Y150" s="28" t="s">
        <v>2083</v>
      </c>
      <c r="Z150" s="21" t="s">
        <v>353</v>
      </c>
      <c r="AA150" s="28"/>
      <c r="AB150" s="2">
        <v>1224</v>
      </c>
      <c r="AC150" s="21" t="s">
        <v>1715</v>
      </c>
      <c r="AD150" s="28"/>
      <c r="AE150" s="21" t="s">
        <v>1716</v>
      </c>
      <c r="AF150" s="28"/>
      <c r="AG150" s="1" t="s">
        <v>1472</v>
      </c>
      <c r="AH150" s="24"/>
      <c r="AI150" s="1" t="s">
        <v>1472</v>
      </c>
      <c r="AJ150" s="24"/>
      <c r="AK150" s="2">
        <v>10</v>
      </c>
      <c r="AL150" s="31"/>
      <c r="AM150" s="4">
        <v>746</v>
      </c>
      <c r="AN150" s="69">
        <f t="shared" si="2"/>
        <v>746</v>
      </c>
      <c r="AO150" s="3">
        <v>0</v>
      </c>
      <c r="AP150" s="41">
        <v>0</v>
      </c>
      <c r="AQ150" s="3">
        <v>0</v>
      </c>
      <c r="AR150" s="41">
        <v>0</v>
      </c>
      <c r="AS150" s="3">
        <v>0</v>
      </c>
      <c r="AT150" s="41">
        <v>0</v>
      </c>
      <c r="AU150" s="3">
        <v>0</v>
      </c>
      <c r="AV150" s="41">
        <v>0</v>
      </c>
      <c r="AW150" s="3">
        <v>374</v>
      </c>
      <c r="AX150" s="41">
        <v>374</v>
      </c>
      <c r="AY150" s="3">
        <v>0</v>
      </c>
      <c r="AZ150" s="41">
        <v>0</v>
      </c>
      <c r="BA150" s="3">
        <v>187</v>
      </c>
      <c r="BB150" s="41">
        <v>187</v>
      </c>
      <c r="BC150" s="3">
        <v>0</v>
      </c>
      <c r="BD150" s="41">
        <v>0</v>
      </c>
      <c r="BE150" s="3">
        <v>0</v>
      </c>
      <c r="BF150" s="41">
        <v>0</v>
      </c>
      <c r="BG150" s="3">
        <v>0</v>
      </c>
      <c r="BH150" s="41">
        <v>0</v>
      </c>
      <c r="BI150" s="3">
        <v>185</v>
      </c>
      <c r="BJ150" s="41">
        <v>185</v>
      </c>
      <c r="BK150" s="3">
        <v>0</v>
      </c>
      <c r="BL150" s="41">
        <v>0</v>
      </c>
      <c r="BM150" s="44"/>
    </row>
    <row r="151" spans="1:65" hidden="1" x14ac:dyDescent="0.25">
      <c r="A151" s="2">
        <v>2022</v>
      </c>
      <c r="B151" s="1" t="s">
        <v>72</v>
      </c>
      <c r="C151" s="21" t="s">
        <v>73</v>
      </c>
      <c r="D151" s="1" t="s">
        <v>82</v>
      </c>
      <c r="E151" s="21" t="s">
        <v>83</v>
      </c>
      <c r="F151" s="1" t="s">
        <v>354</v>
      </c>
      <c r="G151" s="24"/>
      <c r="H151" s="1" t="s">
        <v>346</v>
      </c>
      <c r="I151" s="24"/>
      <c r="J151" s="1" t="s">
        <v>355</v>
      </c>
      <c r="K151" s="24"/>
      <c r="L151" s="1" t="s">
        <v>348</v>
      </c>
      <c r="M151" s="24"/>
      <c r="N151" s="1" t="s">
        <v>356</v>
      </c>
      <c r="O151" s="24"/>
      <c r="P151" s="1" t="s">
        <v>350</v>
      </c>
      <c r="Q151" s="24"/>
      <c r="R151" s="2">
        <v>1119</v>
      </c>
      <c r="S151" s="31">
        <v>1119</v>
      </c>
      <c r="T151" s="21" t="s">
        <v>341</v>
      </c>
      <c r="U151" s="24"/>
      <c r="V151" s="1" t="s">
        <v>62</v>
      </c>
      <c r="W151" s="8" t="s">
        <v>351</v>
      </c>
      <c r="X151" s="21" t="s">
        <v>352</v>
      </c>
      <c r="Y151" s="28" t="s">
        <v>2083</v>
      </c>
      <c r="Z151" s="21" t="s">
        <v>353</v>
      </c>
      <c r="AA151" s="28"/>
      <c r="AB151" s="2">
        <v>11898</v>
      </c>
      <c r="AC151" s="21" t="s">
        <v>1717</v>
      </c>
      <c r="AD151" s="28"/>
      <c r="AE151" s="21" t="s">
        <v>1534</v>
      </c>
      <c r="AF151" s="28"/>
      <c r="AG151" s="1" t="s">
        <v>1465</v>
      </c>
      <c r="AH151" s="24"/>
      <c r="AI151" s="1" t="s">
        <v>1472</v>
      </c>
      <c r="AJ151" s="24"/>
      <c r="AK151" s="2">
        <v>10</v>
      </c>
      <c r="AL151" s="31"/>
      <c r="AM151" s="4">
        <v>560</v>
      </c>
      <c r="AN151" s="69">
        <f t="shared" si="2"/>
        <v>560</v>
      </c>
      <c r="AO151" s="3">
        <v>0</v>
      </c>
      <c r="AP151" s="41">
        <v>0</v>
      </c>
      <c r="AQ151" s="3">
        <v>0</v>
      </c>
      <c r="AR151" s="41">
        <v>0</v>
      </c>
      <c r="AS151" s="3">
        <v>0</v>
      </c>
      <c r="AT151" s="41">
        <v>0</v>
      </c>
      <c r="AU151" s="3">
        <v>0</v>
      </c>
      <c r="AV151" s="41">
        <v>0</v>
      </c>
      <c r="AW151" s="3">
        <v>0</v>
      </c>
      <c r="AX151" s="41">
        <v>0</v>
      </c>
      <c r="AY151" s="3">
        <v>0</v>
      </c>
      <c r="AZ151" s="41">
        <v>0</v>
      </c>
      <c r="BA151" s="3">
        <v>0</v>
      </c>
      <c r="BB151" s="41">
        <v>0</v>
      </c>
      <c r="BC151" s="3">
        <v>560</v>
      </c>
      <c r="BD151" s="41">
        <v>560</v>
      </c>
      <c r="BE151" s="3">
        <v>0</v>
      </c>
      <c r="BF151" s="41">
        <v>0</v>
      </c>
      <c r="BG151" s="3">
        <v>0</v>
      </c>
      <c r="BH151" s="41">
        <v>0</v>
      </c>
      <c r="BI151" s="3">
        <v>0</v>
      </c>
      <c r="BJ151" s="41">
        <v>0</v>
      </c>
      <c r="BK151" s="3">
        <v>0</v>
      </c>
      <c r="BL151" s="41">
        <v>0</v>
      </c>
      <c r="BM151" s="44"/>
    </row>
    <row r="152" spans="1:65" hidden="1" x14ac:dyDescent="0.25">
      <c r="A152" s="2">
        <v>2022</v>
      </c>
      <c r="B152" s="1" t="s">
        <v>72</v>
      </c>
      <c r="C152" s="21" t="s">
        <v>73</v>
      </c>
      <c r="D152" s="1" t="s">
        <v>82</v>
      </c>
      <c r="E152" s="21" t="s">
        <v>83</v>
      </c>
      <c r="F152" s="1" t="s">
        <v>354</v>
      </c>
      <c r="G152" s="24"/>
      <c r="H152" s="1" t="s">
        <v>346</v>
      </c>
      <c r="I152" s="24"/>
      <c r="J152" s="1" t="s">
        <v>355</v>
      </c>
      <c r="K152" s="24"/>
      <c r="L152" s="1" t="s">
        <v>348</v>
      </c>
      <c r="M152" s="24"/>
      <c r="N152" s="1" t="s">
        <v>356</v>
      </c>
      <c r="O152" s="24"/>
      <c r="P152" s="1" t="s">
        <v>350</v>
      </c>
      <c r="Q152" s="24"/>
      <c r="R152" s="2">
        <v>1119</v>
      </c>
      <c r="S152" s="31">
        <v>1119</v>
      </c>
      <c r="T152" s="21" t="s">
        <v>341</v>
      </c>
      <c r="U152" s="24"/>
      <c r="V152" s="1" t="s">
        <v>62</v>
      </c>
      <c r="W152" s="8" t="s">
        <v>351</v>
      </c>
      <c r="X152" s="21" t="s">
        <v>352</v>
      </c>
      <c r="Y152" s="28" t="s">
        <v>2083</v>
      </c>
      <c r="Z152" s="21" t="s">
        <v>353</v>
      </c>
      <c r="AA152" s="28"/>
      <c r="AB152" s="2">
        <v>11899</v>
      </c>
      <c r="AC152" s="21" t="s">
        <v>1718</v>
      </c>
      <c r="AD152" s="28"/>
      <c r="AE152" s="21" t="s">
        <v>1469</v>
      </c>
      <c r="AF152" s="28"/>
      <c r="AG152" s="1" t="s">
        <v>1472</v>
      </c>
      <c r="AH152" s="24"/>
      <c r="AI152" s="1" t="s">
        <v>1465</v>
      </c>
      <c r="AJ152" s="24"/>
      <c r="AK152" s="2">
        <v>10</v>
      </c>
      <c r="AL152" s="31"/>
      <c r="AM152" s="4">
        <v>3</v>
      </c>
      <c r="AN152" s="69">
        <f t="shared" si="2"/>
        <v>3</v>
      </c>
      <c r="AO152" s="3">
        <v>0</v>
      </c>
      <c r="AP152" s="41">
        <v>0</v>
      </c>
      <c r="AQ152" s="3">
        <v>0</v>
      </c>
      <c r="AR152" s="41">
        <v>0</v>
      </c>
      <c r="AS152" s="3">
        <v>1</v>
      </c>
      <c r="AT152" s="41">
        <v>1</v>
      </c>
      <c r="AU152" s="3">
        <v>0</v>
      </c>
      <c r="AV152" s="41">
        <v>0</v>
      </c>
      <c r="AW152" s="3">
        <v>0</v>
      </c>
      <c r="AX152" s="41">
        <v>0</v>
      </c>
      <c r="AY152" s="3">
        <v>0</v>
      </c>
      <c r="AZ152" s="41">
        <v>0</v>
      </c>
      <c r="BA152" s="3">
        <v>1</v>
      </c>
      <c r="BB152" s="41">
        <v>1</v>
      </c>
      <c r="BC152" s="3">
        <v>0</v>
      </c>
      <c r="BD152" s="41">
        <v>0</v>
      </c>
      <c r="BE152" s="3">
        <v>0</v>
      </c>
      <c r="BF152" s="41">
        <v>0</v>
      </c>
      <c r="BG152" s="3">
        <v>0</v>
      </c>
      <c r="BH152" s="41">
        <v>0</v>
      </c>
      <c r="BI152" s="3">
        <v>0</v>
      </c>
      <c r="BJ152" s="41">
        <v>0</v>
      </c>
      <c r="BK152" s="3">
        <v>1</v>
      </c>
      <c r="BL152" s="41">
        <v>1</v>
      </c>
      <c r="BM152" s="44"/>
    </row>
    <row r="153" spans="1:65" hidden="1" x14ac:dyDescent="0.25">
      <c r="A153" s="2">
        <v>2022</v>
      </c>
      <c r="B153" s="1" t="s">
        <v>72</v>
      </c>
      <c r="C153" s="21" t="s">
        <v>73</v>
      </c>
      <c r="D153" s="1" t="s">
        <v>82</v>
      </c>
      <c r="E153" s="21" t="s">
        <v>83</v>
      </c>
      <c r="F153" s="1" t="s">
        <v>354</v>
      </c>
      <c r="G153" s="24"/>
      <c r="H153" s="1" t="s">
        <v>346</v>
      </c>
      <c r="I153" s="24"/>
      <c r="J153" s="1" t="s">
        <v>355</v>
      </c>
      <c r="K153" s="24"/>
      <c r="L153" s="1" t="s">
        <v>348</v>
      </c>
      <c r="M153" s="24"/>
      <c r="N153" s="1" t="s">
        <v>356</v>
      </c>
      <c r="O153" s="24"/>
      <c r="P153" s="1" t="s">
        <v>350</v>
      </c>
      <c r="Q153" s="24"/>
      <c r="R153" s="2">
        <v>1119</v>
      </c>
      <c r="S153" s="31">
        <v>1119</v>
      </c>
      <c r="T153" s="21" t="s">
        <v>341</v>
      </c>
      <c r="U153" s="24"/>
      <c r="V153" s="1" t="s">
        <v>62</v>
      </c>
      <c r="W153" s="8" t="s">
        <v>351</v>
      </c>
      <c r="X153" s="21" t="s">
        <v>352</v>
      </c>
      <c r="Y153" s="28" t="s">
        <v>2083</v>
      </c>
      <c r="Z153" s="21" t="s">
        <v>353</v>
      </c>
      <c r="AA153" s="28"/>
      <c r="AB153" s="2">
        <v>11900</v>
      </c>
      <c r="AC153" s="21" t="s">
        <v>1719</v>
      </c>
      <c r="AD153" s="28"/>
      <c r="AE153" s="21" t="s">
        <v>1534</v>
      </c>
      <c r="AF153" s="28"/>
      <c r="AG153" s="1" t="s">
        <v>1465</v>
      </c>
      <c r="AH153" s="24"/>
      <c r="AI153" s="1" t="s">
        <v>1472</v>
      </c>
      <c r="AJ153" s="24"/>
      <c r="AK153" s="2">
        <v>10</v>
      </c>
      <c r="AL153" s="31"/>
      <c r="AM153" s="4">
        <v>145</v>
      </c>
      <c r="AN153" s="69">
        <f t="shared" si="2"/>
        <v>145</v>
      </c>
      <c r="AO153" s="3">
        <v>0</v>
      </c>
      <c r="AP153" s="41">
        <v>0</v>
      </c>
      <c r="AQ153" s="3">
        <v>0</v>
      </c>
      <c r="AR153" s="41">
        <v>0</v>
      </c>
      <c r="AS153" s="3">
        <v>0</v>
      </c>
      <c r="AT153" s="41">
        <v>0</v>
      </c>
      <c r="AU153" s="3">
        <v>0</v>
      </c>
      <c r="AV153" s="41">
        <v>0</v>
      </c>
      <c r="AW153" s="3">
        <v>0</v>
      </c>
      <c r="AX153" s="41">
        <v>0</v>
      </c>
      <c r="AY153" s="3">
        <v>0</v>
      </c>
      <c r="AZ153" s="41">
        <v>0</v>
      </c>
      <c r="BA153" s="3">
        <v>145</v>
      </c>
      <c r="BB153" s="41">
        <v>145</v>
      </c>
      <c r="BC153" s="3">
        <v>0</v>
      </c>
      <c r="BD153" s="41">
        <v>0</v>
      </c>
      <c r="BE153" s="3">
        <v>0</v>
      </c>
      <c r="BF153" s="41">
        <v>0</v>
      </c>
      <c r="BG153" s="3">
        <v>0</v>
      </c>
      <c r="BH153" s="41">
        <v>0</v>
      </c>
      <c r="BI153" s="3">
        <v>0</v>
      </c>
      <c r="BJ153" s="41">
        <v>0</v>
      </c>
      <c r="BK153" s="3">
        <v>0</v>
      </c>
      <c r="BL153" s="41">
        <v>0</v>
      </c>
      <c r="BM153" s="44"/>
    </row>
    <row r="154" spans="1:65" hidden="1" x14ac:dyDescent="0.25">
      <c r="A154" s="2">
        <v>2022</v>
      </c>
      <c r="B154" s="1" t="s">
        <v>72</v>
      </c>
      <c r="C154" s="21" t="s">
        <v>73</v>
      </c>
      <c r="D154" s="1" t="s">
        <v>82</v>
      </c>
      <c r="E154" s="21" t="s">
        <v>83</v>
      </c>
      <c r="F154" s="1" t="s">
        <v>354</v>
      </c>
      <c r="G154" s="24"/>
      <c r="H154" s="1" t="s">
        <v>346</v>
      </c>
      <c r="I154" s="24"/>
      <c r="J154" s="1" t="s">
        <v>355</v>
      </c>
      <c r="K154" s="24"/>
      <c r="L154" s="1" t="s">
        <v>348</v>
      </c>
      <c r="M154" s="24"/>
      <c r="N154" s="1" t="s">
        <v>356</v>
      </c>
      <c r="O154" s="24"/>
      <c r="P154" s="1" t="s">
        <v>350</v>
      </c>
      <c r="Q154" s="24"/>
      <c r="R154" s="2">
        <v>1119</v>
      </c>
      <c r="S154" s="31">
        <v>1119</v>
      </c>
      <c r="T154" s="21" t="s">
        <v>341</v>
      </c>
      <c r="U154" s="24"/>
      <c r="V154" s="1" t="s">
        <v>62</v>
      </c>
      <c r="W154" s="8" t="s">
        <v>351</v>
      </c>
      <c r="X154" s="21" t="s">
        <v>352</v>
      </c>
      <c r="Y154" s="28" t="s">
        <v>2083</v>
      </c>
      <c r="Z154" s="21" t="s">
        <v>353</v>
      </c>
      <c r="AA154" s="28"/>
      <c r="AB154" s="2">
        <v>11901</v>
      </c>
      <c r="AC154" s="21" t="s">
        <v>1720</v>
      </c>
      <c r="AD154" s="28"/>
      <c r="AE154" s="21" t="s">
        <v>1469</v>
      </c>
      <c r="AF154" s="28"/>
      <c r="AG154" s="1" t="s">
        <v>1472</v>
      </c>
      <c r="AH154" s="24"/>
      <c r="AI154" s="1" t="s">
        <v>1465</v>
      </c>
      <c r="AJ154" s="24"/>
      <c r="AK154" s="2">
        <v>10</v>
      </c>
      <c r="AL154" s="31"/>
      <c r="AM154" s="4">
        <v>3</v>
      </c>
      <c r="AN154" s="69">
        <f t="shared" si="2"/>
        <v>3</v>
      </c>
      <c r="AO154" s="3">
        <v>0</v>
      </c>
      <c r="AP154" s="41">
        <v>0</v>
      </c>
      <c r="AQ154" s="3">
        <v>0</v>
      </c>
      <c r="AR154" s="41">
        <v>0</v>
      </c>
      <c r="AS154" s="3">
        <v>1</v>
      </c>
      <c r="AT154" s="41">
        <v>1</v>
      </c>
      <c r="AU154" s="3">
        <v>0</v>
      </c>
      <c r="AV154" s="41">
        <v>0</v>
      </c>
      <c r="AW154" s="3">
        <v>0</v>
      </c>
      <c r="AX154" s="41">
        <v>0</v>
      </c>
      <c r="AY154" s="3">
        <v>0</v>
      </c>
      <c r="AZ154" s="41">
        <v>0</v>
      </c>
      <c r="BA154" s="3">
        <v>1</v>
      </c>
      <c r="BB154" s="41">
        <v>1</v>
      </c>
      <c r="BC154" s="3">
        <v>0</v>
      </c>
      <c r="BD154" s="41">
        <v>0</v>
      </c>
      <c r="BE154" s="3">
        <v>0</v>
      </c>
      <c r="BF154" s="41">
        <v>0</v>
      </c>
      <c r="BG154" s="3">
        <v>0</v>
      </c>
      <c r="BH154" s="41">
        <v>0</v>
      </c>
      <c r="BI154" s="3">
        <v>0</v>
      </c>
      <c r="BJ154" s="41">
        <v>0</v>
      </c>
      <c r="BK154" s="3">
        <v>1</v>
      </c>
      <c r="BL154" s="41">
        <v>1</v>
      </c>
      <c r="BM154" s="44"/>
    </row>
    <row r="155" spans="1:65" hidden="1" x14ac:dyDescent="0.25">
      <c r="A155" s="2">
        <v>2022</v>
      </c>
      <c r="B155" s="1" t="s">
        <v>72</v>
      </c>
      <c r="C155" s="21" t="s">
        <v>73</v>
      </c>
      <c r="D155" s="1" t="s">
        <v>123</v>
      </c>
      <c r="E155" s="21" t="s">
        <v>124</v>
      </c>
      <c r="F155" s="1" t="s">
        <v>360</v>
      </c>
      <c r="G155" s="24"/>
      <c r="H155" s="1" t="s">
        <v>361</v>
      </c>
      <c r="I155" s="24"/>
      <c r="J155" s="1" t="s">
        <v>362</v>
      </c>
      <c r="K155" s="24"/>
      <c r="L155" s="1" t="s">
        <v>348</v>
      </c>
      <c r="M155" s="24"/>
      <c r="N155" s="1" t="s">
        <v>356</v>
      </c>
      <c r="O155" s="24"/>
      <c r="P155" s="1" t="s">
        <v>350</v>
      </c>
      <c r="Q155" s="24"/>
      <c r="R155" s="2">
        <v>1119</v>
      </c>
      <c r="S155" s="31">
        <v>1119</v>
      </c>
      <c r="T155" s="21" t="s">
        <v>341</v>
      </c>
      <c r="U155" s="24"/>
      <c r="V155" s="1" t="s">
        <v>62</v>
      </c>
      <c r="W155" s="8" t="s">
        <v>357</v>
      </c>
      <c r="X155" s="21" t="s">
        <v>358</v>
      </c>
      <c r="Y155" s="28" t="s">
        <v>2084</v>
      </c>
      <c r="Z155" s="21" t="s">
        <v>359</v>
      </c>
      <c r="AA155" s="28"/>
      <c r="AB155" s="2">
        <v>1299</v>
      </c>
      <c r="AC155" s="21" t="s">
        <v>1721</v>
      </c>
      <c r="AD155" s="28"/>
      <c r="AE155" s="21" t="s">
        <v>1722</v>
      </c>
      <c r="AF155" s="28"/>
      <c r="AG155" s="1" t="s">
        <v>1465</v>
      </c>
      <c r="AH155" s="24"/>
      <c r="AI155" s="1" t="s">
        <v>1465</v>
      </c>
      <c r="AJ155" s="24"/>
      <c r="AK155" s="2">
        <v>79.53</v>
      </c>
      <c r="AL155" s="31"/>
      <c r="AM155" s="4">
        <v>1355</v>
      </c>
      <c r="AN155" s="69">
        <f t="shared" si="2"/>
        <v>1355</v>
      </c>
      <c r="AO155" s="3">
        <v>0</v>
      </c>
      <c r="AP155" s="41">
        <v>0</v>
      </c>
      <c r="AQ155" s="3">
        <v>0</v>
      </c>
      <c r="AR155" s="41">
        <v>0</v>
      </c>
      <c r="AS155" s="3">
        <v>0</v>
      </c>
      <c r="AT155" s="41">
        <v>0</v>
      </c>
      <c r="AU155" s="3">
        <v>0</v>
      </c>
      <c r="AV155" s="41">
        <v>0</v>
      </c>
      <c r="AW155" s="3">
        <v>0</v>
      </c>
      <c r="AX155" s="41">
        <v>0</v>
      </c>
      <c r="AY155" s="3">
        <v>0</v>
      </c>
      <c r="AZ155" s="41">
        <v>0</v>
      </c>
      <c r="BA155" s="3">
        <v>1355</v>
      </c>
      <c r="BB155" s="41">
        <v>1355</v>
      </c>
      <c r="BC155" s="3">
        <v>0</v>
      </c>
      <c r="BD155" s="41">
        <v>0</v>
      </c>
      <c r="BE155" s="3">
        <v>0</v>
      </c>
      <c r="BF155" s="41">
        <v>0</v>
      </c>
      <c r="BG155" s="3">
        <v>0</v>
      </c>
      <c r="BH155" s="41">
        <v>0</v>
      </c>
      <c r="BI155" s="3">
        <v>0</v>
      </c>
      <c r="BJ155" s="41">
        <v>0</v>
      </c>
      <c r="BK155" s="3">
        <v>0</v>
      </c>
      <c r="BL155" s="41">
        <v>0</v>
      </c>
      <c r="BM155" s="44"/>
    </row>
    <row r="156" spans="1:65" hidden="1" x14ac:dyDescent="0.25">
      <c r="A156" s="2">
        <v>2022</v>
      </c>
      <c r="B156" s="1" t="s">
        <v>72</v>
      </c>
      <c r="C156" s="21" t="s">
        <v>73</v>
      </c>
      <c r="D156" s="1" t="s">
        <v>123</v>
      </c>
      <c r="E156" s="21" t="s">
        <v>124</v>
      </c>
      <c r="F156" s="1" t="s">
        <v>360</v>
      </c>
      <c r="G156" s="24"/>
      <c r="H156" s="1" t="s">
        <v>361</v>
      </c>
      <c r="I156" s="24"/>
      <c r="J156" s="1" t="s">
        <v>362</v>
      </c>
      <c r="K156" s="24"/>
      <c r="L156" s="1" t="s">
        <v>348</v>
      </c>
      <c r="M156" s="24"/>
      <c r="N156" s="1" t="s">
        <v>356</v>
      </c>
      <c r="O156" s="24"/>
      <c r="P156" s="1" t="s">
        <v>350</v>
      </c>
      <c r="Q156" s="24"/>
      <c r="R156" s="2">
        <v>1119</v>
      </c>
      <c r="S156" s="31">
        <v>1119</v>
      </c>
      <c r="T156" s="21" t="s">
        <v>341</v>
      </c>
      <c r="U156" s="24"/>
      <c r="V156" s="1" t="s">
        <v>62</v>
      </c>
      <c r="W156" s="8" t="s">
        <v>357</v>
      </c>
      <c r="X156" s="21" t="s">
        <v>358</v>
      </c>
      <c r="Y156" s="28" t="s">
        <v>2084</v>
      </c>
      <c r="Z156" s="21" t="s">
        <v>359</v>
      </c>
      <c r="AA156" s="28"/>
      <c r="AB156" s="2">
        <v>1300</v>
      </c>
      <c r="AC156" s="21" t="s">
        <v>1723</v>
      </c>
      <c r="AD156" s="28"/>
      <c r="AE156" s="21" t="s">
        <v>1724</v>
      </c>
      <c r="AF156" s="28"/>
      <c r="AG156" s="1" t="s">
        <v>1465</v>
      </c>
      <c r="AH156" s="24"/>
      <c r="AI156" s="1" t="s">
        <v>1465</v>
      </c>
      <c r="AJ156" s="24"/>
      <c r="AK156" s="2">
        <v>7.09</v>
      </c>
      <c r="AL156" s="31"/>
      <c r="AM156" s="4">
        <v>1355</v>
      </c>
      <c r="AN156" s="69">
        <f t="shared" si="2"/>
        <v>1355</v>
      </c>
      <c r="AO156" s="3">
        <v>0</v>
      </c>
      <c r="AP156" s="41">
        <v>0</v>
      </c>
      <c r="AQ156" s="3">
        <v>0</v>
      </c>
      <c r="AR156" s="41">
        <v>0</v>
      </c>
      <c r="AS156" s="3">
        <v>0</v>
      </c>
      <c r="AT156" s="41">
        <v>0</v>
      </c>
      <c r="AU156" s="3">
        <v>0</v>
      </c>
      <c r="AV156" s="41">
        <v>0</v>
      </c>
      <c r="AW156" s="3">
        <v>0</v>
      </c>
      <c r="AX156" s="41">
        <v>0</v>
      </c>
      <c r="AY156" s="3">
        <v>0</v>
      </c>
      <c r="AZ156" s="41">
        <v>0</v>
      </c>
      <c r="BA156" s="3">
        <v>1355</v>
      </c>
      <c r="BB156" s="41">
        <v>1355</v>
      </c>
      <c r="BC156" s="3">
        <v>0</v>
      </c>
      <c r="BD156" s="41">
        <v>0</v>
      </c>
      <c r="BE156" s="3">
        <v>0</v>
      </c>
      <c r="BF156" s="41">
        <v>0</v>
      </c>
      <c r="BG156" s="3">
        <v>0</v>
      </c>
      <c r="BH156" s="41">
        <v>0</v>
      </c>
      <c r="BI156" s="3">
        <v>0</v>
      </c>
      <c r="BJ156" s="41">
        <v>0</v>
      </c>
      <c r="BK156" s="3">
        <v>0</v>
      </c>
      <c r="BL156" s="41">
        <v>0</v>
      </c>
      <c r="BM156" s="44"/>
    </row>
    <row r="157" spans="1:65" hidden="1" x14ac:dyDescent="0.25">
      <c r="A157" s="2">
        <v>2022</v>
      </c>
      <c r="B157" s="1" t="s">
        <v>72</v>
      </c>
      <c r="C157" s="21" t="s">
        <v>73</v>
      </c>
      <c r="D157" s="1" t="s">
        <v>123</v>
      </c>
      <c r="E157" s="21" t="s">
        <v>124</v>
      </c>
      <c r="F157" s="1" t="s">
        <v>360</v>
      </c>
      <c r="G157" s="24"/>
      <c r="H157" s="1" t="s">
        <v>361</v>
      </c>
      <c r="I157" s="24"/>
      <c r="J157" s="1" t="s">
        <v>362</v>
      </c>
      <c r="K157" s="24"/>
      <c r="L157" s="1" t="s">
        <v>348</v>
      </c>
      <c r="M157" s="24"/>
      <c r="N157" s="1" t="s">
        <v>356</v>
      </c>
      <c r="O157" s="24"/>
      <c r="P157" s="1" t="s">
        <v>350</v>
      </c>
      <c r="Q157" s="24"/>
      <c r="R157" s="2">
        <v>1119</v>
      </c>
      <c r="S157" s="31">
        <v>1119</v>
      </c>
      <c r="T157" s="21" t="s">
        <v>341</v>
      </c>
      <c r="U157" s="24"/>
      <c r="V157" s="1" t="s">
        <v>62</v>
      </c>
      <c r="W157" s="8" t="s">
        <v>357</v>
      </c>
      <c r="X157" s="21" t="s">
        <v>358</v>
      </c>
      <c r="Y157" s="28" t="s">
        <v>2084</v>
      </c>
      <c r="Z157" s="21" t="s">
        <v>359</v>
      </c>
      <c r="AA157" s="28"/>
      <c r="AB157" s="2">
        <v>1301</v>
      </c>
      <c r="AC157" s="21" t="s">
        <v>1725</v>
      </c>
      <c r="AD157" s="28"/>
      <c r="AE157" s="21" t="s">
        <v>1726</v>
      </c>
      <c r="AF157" s="28"/>
      <c r="AG157" s="1" t="s">
        <v>1465</v>
      </c>
      <c r="AH157" s="24"/>
      <c r="AI157" s="1" t="s">
        <v>1465</v>
      </c>
      <c r="AJ157" s="24"/>
      <c r="AK157" s="2">
        <v>5.67</v>
      </c>
      <c r="AL157" s="31"/>
      <c r="AM157" s="4">
        <v>5</v>
      </c>
      <c r="AN157" s="69">
        <f t="shared" si="2"/>
        <v>5</v>
      </c>
      <c r="AO157" s="3">
        <v>0</v>
      </c>
      <c r="AP157" s="41">
        <v>0</v>
      </c>
      <c r="AQ157" s="3">
        <v>0</v>
      </c>
      <c r="AR157" s="41">
        <v>0</v>
      </c>
      <c r="AS157" s="3">
        <v>0</v>
      </c>
      <c r="AT157" s="41">
        <v>0</v>
      </c>
      <c r="AU157" s="3">
        <v>0</v>
      </c>
      <c r="AV157" s="41">
        <v>0</v>
      </c>
      <c r="AW157" s="3">
        <v>0</v>
      </c>
      <c r="AX157" s="41">
        <v>0</v>
      </c>
      <c r="AY157" s="3">
        <v>0</v>
      </c>
      <c r="AZ157" s="41">
        <v>0</v>
      </c>
      <c r="BA157" s="3">
        <v>5</v>
      </c>
      <c r="BB157" s="41">
        <v>5</v>
      </c>
      <c r="BC157" s="3">
        <v>0</v>
      </c>
      <c r="BD157" s="41">
        <v>0</v>
      </c>
      <c r="BE157" s="3">
        <v>0</v>
      </c>
      <c r="BF157" s="41">
        <v>0</v>
      </c>
      <c r="BG157" s="3">
        <v>0</v>
      </c>
      <c r="BH157" s="41">
        <v>0</v>
      </c>
      <c r="BI157" s="3">
        <v>0</v>
      </c>
      <c r="BJ157" s="41">
        <v>0</v>
      </c>
      <c r="BK157" s="3">
        <v>0</v>
      </c>
      <c r="BL157" s="41">
        <v>0</v>
      </c>
      <c r="BM157" s="44"/>
    </row>
    <row r="158" spans="1:65" hidden="1" x14ac:dyDescent="0.25">
      <c r="A158" s="2">
        <v>2022</v>
      </c>
      <c r="B158" s="1" t="s">
        <v>72</v>
      </c>
      <c r="C158" s="21" t="s">
        <v>73</v>
      </c>
      <c r="D158" s="1" t="s">
        <v>123</v>
      </c>
      <c r="E158" s="21" t="s">
        <v>124</v>
      </c>
      <c r="F158" s="1" t="s">
        <v>360</v>
      </c>
      <c r="G158" s="24"/>
      <c r="H158" s="1" t="s">
        <v>361</v>
      </c>
      <c r="I158" s="24"/>
      <c r="J158" s="1" t="s">
        <v>362</v>
      </c>
      <c r="K158" s="24"/>
      <c r="L158" s="1" t="s">
        <v>348</v>
      </c>
      <c r="M158" s="24"/>
      <c r="N158" s="1" t="s">
        <v>356</v>
      </c>
      <c r="O158" s="24"/>
      <c r="P158" s="1" t="s">
        <v>350</v>
      </c>
      <c r="Q158" s="24"/>
      <c r="R158" s="2">
        <v>1119</v>
      </c>
      <c r="S158" s="31">
        <v>1119</v>
      </c>
      <c r="T158" s="21" t="s">
        <v>341</v>
      </c>
      <c r="U158" s="24"/>
      <c r="V158" s="1" t="s">
        <v>62</v>
      </c>
      <c r="W158" s="8" t="s">
        <v>357</v>
      </c>
      <c r="X158" s="21" t="s">
        <v>358</v>
      </c>
      <c r="Y158" s="28" t="s">
        <v>2084</v>
      </c>
      <c r="Z158" s="21" t="s">
        <v>359</v>
      </c>
      <c r="AA158" s="28"/>
      <c r="AB158" s="2">
        <v>1302</v>
      </c>
      <c r="AC158" s="21" t="s">
        <v>1727</v>
      </c>
      <c r="AD158" s="28"/>
      <c r="AE158" s="21" t="s">
        <v>1728</v>
      </c>
      <c r="AF158" s="28"/>
      <c r="AG158" s="1" t="s">
        <v>1465</v>
      </c>
      <c r="AH158" s="24"/>
      <c r="AI158" s="1" t="s">
        <v>1465</v>
      </c>
      <c r="AJ158" s="24"/>
      <c r="AK158" s="2">
        <v>2.04</v>
      </c>
      <c r="AL158" s="31"/>
      <c r="AM158" s="4">
        <v>1355</v>
      </c>
      <c r="AN158" s="69">
        <f t="shared" si="2"/>
        <v>1355</v>
      </c>
      <c r="AO158" s="3">
        <v>0</v>
      </c>
      <c r="AP158" s="41">
        <v>0</v>
      </c>
      <c r="AQ158" s="3">
        <v>0</v>
      </c>
      <c r="AR158" s="41">
        <v>0</v>
      </c>
      <c r="AS158" s="3">
        <v>0</v>
      </c>
      <c r="AT158" s="41">
        <v>0</v>
      </c>
      <c r="AU158" s="3">
        <v>0</v>
      </c>
      <c r="AV158" s="41">
        <v>0</v>
      </c>
      <c r="AW158" s="3">
        <v>0</v>
      </c>
      <c r="AX158" s="41">
        <v>0</v>
      </c>
      <c r="AY158" s="3">
        <v>0</v>
      </c>
      <c r="AZ158" s="41">
        <v>0</v>
      </c>
      <c r="BA158" s="3">
        <v>1355</v>
      </c>
      <c r="BB158" s="41">
        <v>1355</v>
      </c>
      <c r="BC158" s="3">
        <v>0</v>
      </c>
      <c r="BD158" s="41">
        <v>0</v>
      </c>
      <c r="BE158" s="3">
        <v>0</v>
      </c>
      <c r="BF158" s="41">
        <v>0</v>
      </c>
      <c r="BG158" s="3">
        <v>0</v>
      </c>
      <c r="BH158" s="41">
        <v>0</v>
      </c>
      <c r="BI158" s="3">
        <v>0</v>
      </c>
      <c r="BJ158" s="41">
        <v>0</v>
      </c>
      <c r="BK158" s="3">
        <v>0</v>
      </c>
      <c r="BL158" s="41">
        <v>0</v>
      </c>
      <c r="BM158" s="44"/>
    </row>
    <row r="159" spans="1:65" hidden="1" x14ac:dyDescent="0.25">
      <c r="A159" s="2">
        <v>2022</v>
      </c>
      <c r="B159" s="1" t="s">
        <v>72</v>
      </c>
      <c r="C159" s="21" t="s">
        <v>73</v>
      </c>
      <c r="D159" s="1" t="s">
        <v>123</v>
      </c>
      <c r="E159" s="21" t="s">
        <v>124</v>
      </c>
      <c r="F159" s="1" t="s">
        <v>360</v>
      </c>
      <c r="G159" s="24"/>
      <c r="H159" s="1" t="s">
        <v>361</v>
      </c>
      <c r="I159" s="24"/>
      <c r="J159" s="1" t="s">
        <v>362</v>
      </c>
      <c r="K159" s="24"/>
      <c r="L159" s="1" t="s">
        <v>348</v>
      </c>
      <c r="M159" s="24"/>
      <c r="N159" s="1" t="s">
        <v>356</v>
      </c>
      <c r="O159" s="24"/>
      <c r="P159" s="1" t="s">
        <v>350</v>
      </c>
      <c r="Q159" s="24"/>
      <c r="R159" s="2">
        <v>1119</v>
      </c>
      <c r="S159" s="31">
        <v>1119</v>
      </c>
      <c r="T159" s="21" t="s">
        <v>341</v>
      </c>
      <c r="U159" s="24"/>
      <c r="V159" s="1" t="s">
        <v>62</v>
      </c>
      <c r="W159" s="8" t="s">
        <v>357</v>
      </c>
      <c r="X159" s="21" t="s">
        <v>358</v>
      </c>
      <c r="Y159" s="28" t="s">
        <v>2084</v>
      </c>
      <c r="Z159" s="21" t="s">
        <v>359</v>
      </c>
      <c r="AA159" s="28"/>
      <c r="AB159" s="2">
        <v>5711</v>
      </c>
      <c r="AC159" s="21" t="s">
        <v>1729</v>
      </c>
      <c r="AD159" s="28"/>
      <c r="AE159" s="21" t="s">
        <v>1543</v>
      </c>
      <c r="AF159" s="28"/>
      <c r="AG159" s="1" t="s">
        <v>1465</v>
      </c>
      <c r="AH159" s="24"/>
      <c r="AI159" s="1" t="s">
        <v>1465</v>
      </c>
      <c r="AJ159" s="24"/>
      <c r="AK159" s="2">
        <v>5.17</v>
      </c>
      <c r="AL159" s="31"/>
      <c r="AM159" s="4">
        <v>425</v>
      </c>
      <c r="AN159" s="69">
        <f t="shared" si="2"/>
        <v>425</v>
      </c>
      <c r="AO159" s="3">
        <v>0</v>
      </c>
      <c r="AP159" s="41">
        <v>0</v>
      </c>
      <c r="AQ159" s="3">
        <v>0</v>
      </c>
      <c r="AR159" s="41">
        <v>0</v>
      </c>
      <c r="AS159" s="3">
        <v>0</v>
      </c>
      <c r="AT159" s="41">
        <v>0</v>
      </c>
      <c r="AU159" s="3">
        <v>0</v>
      </c>
      <c r="AV159" s="41">
        <v>0</v>
      </c>
      <c r="AW159" s="3">
        <v>0</v>
      </c>
      <c r="AX159" s="41">
        <v>0</v>
      </c>
      <c r="AY159" s="3">
        <v>0</v>
      </c>
      <c r="AZ159" s="41">
        <v>0</v>
      </c>
      <c r="BA159" s="3">
        <v>0</v>
      </c>
      <c r="BB159" s="41">
        <v>0</v>
      </c>
      <c r="BC159" s="3">
        <v>0</v>
      </c>
      <c r="BD159" s="41">
        <v>0</v>
      </c>
      <c r="BE159" s="3">
        <v>0</v>
      </c>
      <c r="BF159" s="41">
        <v>0</v>
      </c>
      <c r="BG159" s="3">
        <v>0</v>
      </c>
      <c r="BH159" s="41">
        <v>0</v>
      </c>
      <c r="BI159" s="3">
        <v>425</v>
      </c>
      <c r="BJ159" s="41">
        <v>425</v>
      </c>
      <c r="BK159" s="3">
        <v>0</v>
      </c>
      <c r="BL159" s="41">
        <v>0</v>
      </c>
      <c r="BM159" s="44"/>
    </row>
    <row r="160" spans="1:65" hidden="1" x14ac:dyDescent="0.25">
      <c r="A160" s="2">
        <v>2022</v>
      </c>
      <c r="B160" s="1" t="s">
        <v>72</v>
      </c>
      <c r="C160" s="21" t="s">
        <v>73</v>
      </c>
      <c r="D160" s="1" t="s">
        <v>123</v>
      </c>
      <c r="E160" s="21" t="s">
        <v>124</v>
      </c>
      <c r="F160" s="1" t="s">
        <v>360</v>
      </c>
      <c r="G160" s="24"/>
      <c r="H160" s="1" t="s">
        <v>361</v>
      </c>
      <c r="I160" s="24"/>
      <c r="J160" s="1" t="s">
        <v>362</v>
      </c>
      <c r="K160" s="24"/>
      <c r="L160" s="1" t="s">
        <v>348</v>
      </c>
      <c r="M160" s="24"/>
      <c r="N160" s="1" t="s">
        <v>356</v>
      </c>
      <c r="O160" s="24"/>
      <c r="P160" s="1" t="s">
        <v>350</v>
      </c>
      <c r="Q160" s="24"/>
      <c r="R160" s="2">
        <v>1119</v>
      </c>
      <c r="S160" s="31">
        <v>1119</v>
      </c>
      <c r="T160" s="21" t="s">
        <v>341</v>
      </c>
      <c r="U160" s="24"/>
      <c r="V160" s="1" t="s">
        <v>62</v>
      </c>
      <c r="W160" s="8" t="s">
        <v>357</v>
      </c>
      <c r="X160" s="21" t="s">
        <v>358</v>
      </c>
      <c r="Y160" s="28" t="s">
        <v>2084</v>
      </c>
      <c r="Z160" s="21" t="s">
        <v>359</v>
      </c>
      <c r="AA160" s="28"/>
      <c r="AB160" s="2">
        <v>10482</v>
      </c>
      <c r="AC160" s="21" t="s">
        <v>1730</v>
      </c>
      <c r="AD160" s="28"/>
      <c r="AE160" s="21" t="s">
        <v>1731</v>
      </c>
      <c r="AF160" s="28"/>
      <c r="AG160" s="1" t="s">
        <v>1465</v>
      </c>
      <c r="AH160" s="24"/>
      <c r="AI160" s="1" t="s">
        <v>1465</v>
      </c>
      <c r="AJ160" s="24"/>
      <c r="AK160" s="2">
        <v>0.5</v>
      </c>
      <c r="AL160" s="31"/>
      <c r="AM160" s="4">
        <v>1355</v>
      </c>
      <c r="AN160" s="69">
        <f t="shared" si="2"/>
        <v>1355</v>
      </c>
      <c r="AO160" s="3">
        <v>0</v>
      </c>
      <c r="AP160" s="41">
        <v>0</v>
      </c>
      <c r="AQ160" s="3">
        <v>0</v>
      </c>
      <c r="AR160" s="41">
        <v>0</v>
      </c>
      <c r="AS160" s="3">
        <v>0</v>
      </c>
      <c r="AT160" s="41">
        <v>0</v>
      </c>
      <c r="AU160" s="3">
        <v>0</v>
      </c>
      <c r="AV160" s="41">
        <v>0</v>
      </c>
      <c r="AW160" s="3">
        <v>0</v>
      </c>
      <c r="AX160" s="41">
        <v>0</v>
      </c>
      <c r="AY160" s="3">
        <v>0</v>
      </c>
      <c r="AZ160" s="41">
        <v>0</v>
      </c>
      <c r="BA160" s="3">
        <v>0</v>
      </c>
      <c r="BB160" s="41">
        <v>0</v>
      </c>
      <c r="BC160" s="3">
        <v>0</v>
      </c>
      <c r="BD160" s="41">
        <v>0</v>
      </c>
      <c r="BE160" s="3">
        <v>0</v>
      </c>
      <c r="BF160" s="41">
        <v>0</v>
      </c>
      <c r="BG160" s="3">
        <v>1355</v>
      </c>
      <c r="BH160" s="41">
        <v>1355</v>
      </c>
      <c r="BI160" s="3">
        <v>0</v>
      </c>
      <c r="BJ160" s="41">
        <v>0</v>
      </c>
      <c r="BK160" s="3">
        <v>0</v>
      </c>
      <c r="BL160" s="41">
        <v>0</v>
      </c>
      <c r="BM160" s="44"/>
    </row>
    <row r="161" spans="1:65" hidden="1" x14ac:dyDescent="0.25">
      <c r="A161" s="2">
        <v>2022</v>
      </c>
      <c r="B161" s="1" t="s">
        <v>57</v>
      </c>
      <c r="C161" s="21" t="s">
        <v>58</v>
      </c>
      <c r="D161" s="1" t="s">
        <v>101</v>
      </c>
      <c r="E161" s="21" t="s">
        <v>102</v>
      </c>
      <c r="F161" s="1" t="s">
        <v>366</v>
      </c>
      <c r="G161" s="24"/>
      <c r="H161" s="1" t="s">
        <v>367</v>
      </c>
      <c r="I161" s="24"/>
      <c r="J161" s="1" t="s">
        <v>368</v>
      </c>
      <c r="K161" s="24"/>
      <c r="L161" s="1" t="s">
        <v>348</v>
      </c>
      <c r="M161" s="24"/>
      <c r="N161" s="1" t="s">
        <v>356</v>
      </c>
      <c r="O161" s="24"/>
      <c r="P161" s="1" t="s">
        <v>350</v>
      </c>
      <c r="Q161" s="24"/>
      <c r="R161" s="2">
        <v>1119</v>
      </c>
      <c r="S161" s="31">
        <v>1119</v>
      </c>
      <c r="T161" s="21" t="s">
        <v>341</v>
      </c>
      <c r="U161" s="24"/>
      <c r="V161" s="1" t="s">
        <v>62</v>
      </c>
      <c r="W161" s="8" t="s">
        <v>363</v>
      </c>
      <c r="X161" s="21" t="s">
        <v>364</v>
      </c>
      <c r="Y161" s="24" t="s">
        <v>2059</v>
      </c>
      <c r="Z161" s="21" t="s">
        <v>365</v>
      </c>
      <c r="AA161" s="28"/>
      <c r="AB161" s="2">
        <v>1623</v>
      </c>
      <c r="AC161" s="21" t="s">
        <v>1732</v>
      </c>
      <c r="AD161" s="28"/>
      <c r="AE161" s="21" t="s">
        <v>1733</v>
      </c>
      <c r="AF161" s="28"/>
      <c r="AG161" s="1" t="s">
        <v>1465</v>
      </c>
      <c r="AH161" s="24"/>
      <c r="AI161" s="1" t="s">
        <v>1465</v>
      </c>
      <c r="AJ161" s="24"/>
      <c r="AK161" s="2">
        <v>83</v>
      </c>
      <c r="AL161" s="31"/>
      <c r="AM161" s="4">
        <v>3</v>
      </c>
      <c r="AN161" s="69">
        <f t="shared" si="2"/>
        <v>3</v>
      </c>
      <c r="AO161" s="3">
        <v>0</v>
      </c>
      <c r="AP161" s="41">
        <v>0</v>
      </c>
      <c r="AQ161" s="3">
        <v>0</v>
      </c>
      <c r="AR161" s="41">
        <v>0</v>
      </c>
      <c r="AS161" s="3">
        <v>1</v>
      </c>
      <c r="AT161" s="41">
        <v>1</v>
      </c>
      <c r="AU161" s="3">
        <v>0</v>
      </c>
      <c r="AV161" s="41">
        <v>0</v>
      </c>
      <c r="AW161" s="3">
        <v>0</v>
      </c>
      <c r="AX161" s="41">
        <v>0</v>
      </c>
      <c r="AY161" s="3">
        <v>1</v>
      </c>
      <c r="AZ161" s="41">
        <v>1</v>
      </c>
      <c r="BA161" s="3">
        <v>0</v>
      </c>
      <c r="BB161" s="41">
        <v>0</v>
      </c>
      <c r="BC161" s="3">
        <v>0</v>
      </c>
      <c r="BD161" s="41">
        <v>0</v>
      </c>
      <c r="BE161" s="3">
        <v>0</v>
      </c>
      <c r="BF161" s="41">
        <v>0</v>
      </c>
      <c r="BG161" s="3">
        <v>0</v>
      </c>
      <c r="BH161" s="41">
        <v>0</v>
      </c>
      <c r="BI161" s="3">
        <v>1</v>
      </c>
      <c r="BJ161" s="41">
        <v>1</v>
      </c>
      <c r="BK161" s="3">
        <v>0</v>
      </c>
      <c r="BL161" s="41">
        <v>0</v>
      </c>
      <c r="BM161" s="44"/>
    </row>
    <row r="162" spans="1:65" hidden="1" x14ac:dyDescent="0.25">
      <c r="A162" s="2">
        <v>2022</v>
      </c>
      <c r="B162" s="1" t="s">
        <v>57</v>
      </c>
      <c r="C162" s="21" t="s">
        <v>58</v>
      </c>
      <c r="D162" s="1" t="s">
        <v>101</v>
      </c>
      <c r="E162" s="21" t="s">
        <v>102</v>
      </c>
      <c r="F162" s="1" t="s">
        <v>366</v>
      </c>
      <c r="G162" s="24"/>
      <c r="H162" s="1" t="s">
        <v>367</v>
      </c>
      <c r="I162" s="24"/>
      <c r="J162" s="1" t="s">
        <v>368</v>
      </c>
      <c r="K162" s="24"/>
      <c r="L162" s="1" t="s">
        <v>348</v>
      </c>
      <c r="M162" s="24"/>
      <c r="N162" s="1" t="s">
        <v>356</v>
      </c>
      <c r="O162" s="24"/>
      <c r="P162" s="1" t="s">
        <v>350</v>
      </c>
      <c r="Q162" s="24"/>
      <c r="R162" s="2">
        <v>1119</v>
      </c>
      <c r="S162" s="31">
        <v>1119</v>
      </c>
      <c r="T162" s="21" t="s">
        <v>341</v>
      </c>
      <c r="U162" s="24"/>
      <c r="V162" s="1" t="s">
        <v>62</v>
      </c>
      <c r="W162" s="8" t="s">
        <v>363</v>
      </c>
      <c r="X162" s="21" t="s">
        <v>364</v>
      </c>
      <c r="Y162" s="24" t="s">
        <v>2059</v>
      </c>
      <c r="Z162" s="21" t="s">
        <v>365</v>
      </c>
      <c r="AA162" s="28"/>
      <c r="AB162" s="2">
        <v>1624</v>
      </c>
      <c r="AC162" s="21" t="s">
        <v>1734</v>
      </c>
      <c r="AD162" s="28"/>
      <c r="AE162" s="21" t="s">
        <v>1735</v>
      </c>
      <c r="AF162" s="28"/>
      <c r="AG162" s="1" t="s">
        <v>1465</v>
      </c>
      <c r="AH162" s="24"/>
      <c r="AI162" s="1" t="s">
        <v>1465</v>
      </c>
      <c r="AJ162" s="24"/>
      <c r="AK162" s="2">
        <v>6</v>
      </c>
      <c r="AL162" s="31"/>
      <c r="AM162" s="4">
        <v>1</v>
      </c>
      <c r="AN162" s="69">
        <f t="shared" si="2"/>
        <v>1</v>
      </c>
      <c r="AO162" s="3">
        <v>1</v>
      </c>
      <c r="AP162" s="41">
        <v>1</v>
      </c>
      <c r="AQ162" s="3">
        <v>0</v>
      </c>
      <c r="AR162" s="41">
        <v>0</v>
      </c>
      <c r="AS162" s="3">
        <v>0</v>
      </c>
      <c r="AT162" s="41">
        <v>0</v>
      </c>
      <c r="AU162" s="3">
        <v>0</v>
      </c>
      <c r="AV162" s="41">
        <v>0</v>
      </c>
      <c r="AW162" s="3">
        <v>0</v>
      </c>
      <c r="AX162" s="41">
        <v>0</v>
      </c>
      <c r="AY162" s="3">
        <v>0</v>
      </c>
      <c r="AZ162" s="41">
        <v>0</v>
      </c>
      <c r="BA162" s="3">
        <v>0</v>
      </c>
      <c r="BB162" s="41">
        <v>0</v>
      </c>
      <c r="BC162" s="3">
        <v>0</v>
      </c>
      <c r="BD162" s="41">
        <v>0</v>
      </c>
      <c r="BE162" s="3">
        <v>0</v>
      </c>
      <c r="BF162" s="41">
        <v>0</v>
      </c>
      <c r="BG162" s="3">
        <v>0</v>
      </c>
      <c r="BH162" s="41">
        <v>0</v>
      </c>
      <c r="BI162" s="3">
        <v>0</v>
      </c>
      <c r="BJ162" s="41">
        <v>0</v>
      </c>
      <c r="BK162" s="3">
        <v>0</v>
      </c>
      <c r="BL162" s="41">
        <v>0</v>
      </c>
      <c r="BM162" s="44"/>
    </row>
    <row r="163" spans="1:65" hidden="1" x14ac:dyDescent="0.25">
      <c r="A163" s="2">
        <v>2022</v>
      </c>
      <c r="B163" s="1" t="s">
        <v>57</v>
      </c>
      <c r="C163" s="21" t="s">
        <v>58</v>
      </c>
      <c r="D163" s="1" t="s">
        <v>101</v>
      </c>
      <c r="E163" s="21" t="s">
        <v>102</v>
      </c>
      <c r="F163" s="1" t="s">
        <v>366</v>
      </c>
      <c r="G163" s="24"/>
      <c r="H163" s="1" t="s">
        <v>367</v>
      </c>
      <c r="I163" s="24"/>
      <c r="J163" s="1" t="s">
        <v>368</v>
      </c>
      <c r="K163" s="24"/>
      <c r="L163" s="1" t="s">
        <v>348</v>
      </c>
      <c r="M163" s="24"/>
      <c r="N163" s="1" t="s">
        <v>356</v>
      </c>
      <c r="O163" s="24"/>
      <c r="P163" s="1" t="s">
        <v>350</v>
      </c>
      <c r="Q163" s="24"/>
      <c r="R163" s="2">
        <v>1119</v>
      </c>
      <c r="S163" s="31">
        <v>1119</v>
      </c>
      <c r="T163" s="21" t="s">
        <v>341</v>
      </c>
      <c r="U163" s="24"/>
      <c r="V163" s="1" t="s">
        <v>62</v>
      </c>
      <c r="W163" s="8" t="s">
        <v>363</v>
      </c>
      <c r="X163" s="21" t="s">
        <v>364</v>
      </c>
      <c r="Y163" s="24" t="s">
        <v>2059</v>
      </c>
      <c r="Z163" s="21" t="s">
        <v>365</v>
      </c>
      <c r="AA163" s="28"/>
      <c r="AB163" s="2">
        <v>1625</v>
      </c>
      <c r="AC163" s="21" t="s">
        <v>1736</v>
      </c>
      <c r="AD163" s="28"/>
      <c r="AE163" s="21" t="s">
        <v>1543</v>
      </c>
      <c r="AF163" s="28"/>
      <c r="AG163" s="1" t="s">
        <v>1465</v>
      </c>
      <c r="AH163" s="24"/>
      <c r="AI163" s="1" t="s">
        <v>1465</v>
      </c>
      <c r="AJ163" s="24"/>
      <c r="AK163" s="2">
        <v>11</v>
      </c>
      <c r="AL163" s="31"/>
      <c r="AM163" s="4">
        <v>426</v>
      </c>
      <c r="AN163" s="69">
        <f t="shared" si="2"/>
        <v>426</v>
      </c>
      <c r="AO163" s="3">
        <v>0</v>
      </c>
      <c r="AP163" s="41">
        <v>0</v>
      </c>
      <c r="AQ163" s="3">
        <v>0</v>
      </c>
      <c r="AR163" s="41">
        <v>0</v>
      </c>
      <c r="AS163" s="3">
        <v>0</v>
      </c>
      <c r="AT163" s="41">
        <v>0</v>
      </c>
      <c r="AU163" s="3">
        <v>0</v>
      </c>
      <c r="AV163" s="41">
        <v>0</v>
      </c>
      <c r="AW163" s="3">
        <v>0</v>
      </c>
      <c r="AX163" s="41">
        <v>0</v>
      </c>
      <c r="AY163" s="3">
        <v>0</v>
      </c>
      <c r="AZ163" s="41">
        <v>0</v>
      </c>
      <c r="BA163" s="3">
        <v>0</v>
      </c>
      <c r="BB163" s="41">
        <v>0</v>
      </c>
      <c r="BC163" s="3">
        <v>0</v>
      </c>
      <c r="BD163" s="41">
        <v>0</v>
      </c>
      <c r="BE163" s="3">
        <v>426</v>
      </c>
      <c r="BF163" s="41">
        <v>426</v>
      </c>
      <c r="BG163" s="3">
        <v>0</v>
      </c>
      <c r="BH163" s="41">
        <v>0</v>
      </c>
      <c r="BI163" s="3">
        <v>0</v>
      </c>
      <c r="BJ163" s="41">
        <v>0</v>
      </c>
      <c r="BK163" s="3">
        <v>0</v>
      </c>
      <c r="BL163" s="41">
        <v>0</v>
      </c>
      <c r="BM163" s="44"/>
    </row>
    <row r="164" spans="1:65" hidden="1" x14ac:dyDescent="0.25">
      <c r="A164" s="2">
        <v>2022</v>
      </c>
      <c r="B164" s="1" t="s">
        <v>57</v>
      </c>
      <c r="C164" s="21" t="s">
        <v>58</v>
      </c>
      <c r="D164" s="1" t="s">
        <v>101</v>
      </c>
      <c r="E164" s="21" t="s">
        <v>102</v>
      </c>
      <c r="F164" s="1" t="s">
        <v>371</v>
      </c>
      <c r="G164" s="24"/>
      <c r="H164" s="1" t="s">
        <v>372</v>
      </c>
      <c r="I164" s="24"/>
      <c r="J164" s="1" t="s">
        <v>373</v>
      </c>
      <c r="K164" s="24"/>
      <c r="L164" s="1" t="s">
        <v>348</v>
      </c>
      <c r="M164" s="24"/>
      <c r="N164" s="1" t="s">
        <v>356</v>
      </c>
      <c r="O164" s="24"/>
      <c r="P164" s="1" t="s">
        <v>350</v>
      </c>
      <c r="Q164" s="24"/>
      <c r="R164" s="2">
        <v>1119</v>
      </c>
      <c r="S164" s="31">
        <v>1119</v>
      </c>
      <c r="T164" s="21" t="s">
        <v>341</v>
      </c>
      <c r="U164" s="24"/>
      <c r="V164" s="1" t="s">
        <v>37</v>
      </c>
      <c r="W164" s="8" t="s">
        <v>369</v>
      </c>
      <c r="X164" s="21" t="s">
        <v>370</v>
      </c>
      <c r="Y164" s="24" t="s">
        <v>2059</v>
      </c>
      <c r="Z164" s="21" t="s">
        <v>365</v>
      </c>
      <c r="AA164" s="28"/>
      <c r="AB164" s="2">
        <v>1627</v>
      </c>
      <c r="AC164" s="21" t="s">
        <v>1732</v>
      </c>
      <c r="AD164" s="28"/>
      <c r="AE164" s="21" t="s">
        <v>1733</v>
      </c>
      <c r="AF164" s="28"/>
      <c r="AG164" s="1" t="s">
        <v>1472</v>
      </c>
      <c r="AH164" s="24"/>
      <c r="AI164" s="1" t="s">
        <v>1465</v>
      </c>
      <c r="AJ164" s="24"/>
      <c r="AK164" s="2">
        <v>83</v>
      </c>
      <c r="AL164" s="31"/>
      <c r="AM164" s="4">
        <v>3</v>
      </c>
      <c r="AN164" s="69">
        <f t="shared" si="2"/>
        <v>3</v>
      </c>
      <c r="AO164" s="3">
        <v>0</v>
      </c>
      <c r="AP164" s="41">
        <v>0</v>
      </c>
      <c r="AQ164" s="3">
        <v>0</v>
      </c>
      <c r="AR164" s="41">
        <v>0</v>
      </c>
      <c r="AS164" s="3">
        <v>1</v>
      </c>
      <c r="AT164" s="41">
        <v>1</v>
      </c>
      <c r="AU164" s="3">
        <v>0</v>
      </c>
      <c r="AV164" s="41">
        <v>0</v>
      </c>
      <c r="AW164" s="3">
        <v>0</v>
      </c>
      <c r="AX164" s="41">
        <v>0</v>
      </c>
      <c r="AY164" s="3">
        <v>1</v>
      </c>
      <c r="AZ164" s="41">
        <v>1</v>
      </c>
      <c r="BA164" s="3">
        <v>0</v>
      </c>
      <c r="BB164" s="41">
        <v>0</v>
      </c>
      <c r="BC164" s="3">
        <v>0</v>
      </c>
      <c r="BD164" s="41">
        <v>0</v>
      </c>
      <c r="BE164" s="3">
        <v>0</v>
      </c>
      <c r="BF164" s="41">
        <v>0</v>
      </c>
      <c r="BG164" s="3">
        <v>0</v>
      </c>
      <c r="BH164" s="41">
        <v>0</v>
      </c>
      <c r="BI164" s="3">
        <v>1</v>
      </c>
      <c r="BJ164" s="41">
        <v>1</v>
      </c>
      <c r="BK164" s="3">
        <v>0</v>
      </c>
      <c r="BL164" s="41">
        <v>0</v>
      </c>
      <c r="BM164" s="44"/>
    </row>
    <row r="165" spans="1:65" hidden="1" x14ac:dyDescent="0.25">
      <c r="A165" s="2">
        <v>2022</v>
      </c>
      <c r="B165" s="1" t="s">
        <v>57</v>
      </c>
      <c r="C165" s="21" t="s">
        <v>58</v>
      </c>
      <c r="D165" s="1" t="s">
        <v>101</v>
      </c>
      <c r="E165" s="21" t="s">
        <v>102</v>
      </c>
      <c r="F165" s="1" t="s">
        <v>371</v>
      </c>
      <c r="G165" s="24"/>
      <c r="H165" s="1" t="s">
        <v>372</v>
      </c>
      <c r="I165" s="24"/>
      <c r="J165" s="1" t="s">
        <v>373</v>
      </c>
      <c r="K165" s="24"/>
      <c r="L165" s="1" t="s">
        <v>348</v>
      </c>
      <c r="M165" s="24"/>
      <c r="N165" s="1" t="s">
        <v>356</v>
      </c>
      <c r="O165" s="24"/>
      <c r="P165" s="1" t="s">
        <v>350</v>
      </c>
      <c r="Q165" s="24"/>
      <c r="R165" s="2">
        <v>1119</v>
      </c>
      <c r="S165" s="31">
        <v>1119</v>
      </c>
      <c r="T165" s="21" t="s">
        <v>341</v>
      </c>
      <c r="U165" s="24"/>
      <c r="V165" s="1" t="s">
        <v>37</v>
      </c>
      <c r="W165" s="8" t="s">
        <v>369</v>
      </c>
      <c r="X165" s="21" t="s">
        <v>370</v>
      </c>
      <c r="Y165" s="24" t="s">
        <v>2059</v>
      </c>
      <c r="Z165" s="21" t="s">
        <v>365</v>
      </c>
      <c r="AA165" s="28"/>
      <c r="AB165" s="2">
        <v>1628</v>
      </c>
      <c r="AC165" s="21" t="s">
        <v>1734</v>
      </c>
      <c r="AD165" s="28"/>
      <c r="AE165" s="21" t="s">
        <v>1735</v>
      </c>
      <c r="AF165" s="28"/>
      <c r="AG165" s="1" t="s">
        <v>1465</v>
      </c>
      <c r="AH165" s="24"/>
      <c r="AI165" s="1" t="s">
        <v>1465</v>
      </c>
      <c r="AJ165" s="24"/>
      <c r="AK165" s="2">
        <v>6</v>
      </c>
      <c r="AL165" s="31"/>
      <c r="AM165" s="4">
        <v>1</v>
      </c>
      <c r="AN165" s="69">
        <f t="shared" si="2"/>
        <v>1</v>
      </c>
      <c r="AO165" s="3">
        <v>1</v>
      </c>
      <c r="AP165" s="41">
        <v>1</v>
      </c>
      <c r="AQ165" s="3">
        <v>0</v>
      </c>
      <c r="AR165" s="41">
        <v>0</v>
      </c>
      <c r="AS165" s="3">
        <v>0</v>
      </c>
      <c r="AT165" s="41">
        <v>0</v>
      </c>
      <c r="AU165" s="3">
        <v>0</v>
      </c>
      <c r="AV165" s="41">
        <v>0</v>
      </c>
      <c r="AW165" s="3">
        <v>0</v>
      </c>
      <c r="AX165" s="41">
        <v>0</v>
      </c>
      <c r="AY165" s="3">
        <v>0</v>
      </c>
      <c r="AZ165" s="41">
        <v>0</v>
      </c>
      <c r="BA165" s="3">
        <v>0</v>
      </c>
      <c r="BB165" s="41">
        <v>0</v>
      </c>
      <c r="BC165" s="3">
        <v>0</v>
      </c>
      <c r="BD165" s="41">
        <v>0</v>
      </c>
      <c r="BE165" s="3">
        <v>0</v>
      </c>
      <c r="BF165" s="41">
        <v>0</v>
      </c>
      <c r="BG165" s="3">
        <v>0</v>
      </c>
      <c r="BH165" s="41">
        <v>0</v>
      </c>
      <c r="BI165" s="3">
        <v>0</v>
      </c>
      <c r="BJ165" s="41">
        <v>0</v>
      </c>
      <c r="BK165" s="3">
        <v>0</v>
      </c>
      <c r="BL165" s="41">
        <v>0</v>
      </c>
      <c r="BM165" s="44"/>
    </row>
    <row r="166" spans="1:65" hidden="1" x14ac:dyDescent="0.25">
      <c r="A166" s="2">
        <v>2022</v>
      </c>
      <c r="B166" s="1" t="s">
        <v>57</v>
      </c>
      <c r="C166" s="21" t="s">
        <v>58</v>
      </c>
      <c r="D166" s="1" t="s">
        <v>101</v>
      </c>
      <c r="E166" s="21" t="s">
        <v>102</v>
      </c>
      <c r="F166" s="1" t="s">
        <v>371</v>
      </c>
      <c r="G166" s="24"/>
      <c r="H166" s="1" t="s">
        <v>372</v>
      </c>
      <c r="I166" s="24"/>
      <c r="J166" s="1" t="s">
        <v>373</v>
      </c>
      <c r="K166" s="24"/>
      <c r="L166" s="1" t="s">
        <v>348</v>
      </c>
      <c r="M166" s="24"/>
      <c r="N166" s="1" t="s">
        <v>356</v>
      </c>
      <c r="O166" s="24"/>
      <c r="P166" s="1" t="s">
        <v>350</v>
      </c>
      <c r="Q166" s="24"/>
      <c r="R166" s="2">
        <v>1119</v>
      </c>
      <c r="S166" s="31">
        <v>1119</v>
      </c>
      <c r="T166" s="21" t="s">
        <v>341</v>
      </c>
      <c r="U166" s="24"/>
      <c r="V166" s="1" t="s">
        <v>37</v>
      </c>
      <c r="W166" s="8" t="s">
        <v>369</v>
      </c>
      <c r="X166" s="21" t="s">
        <v>370</v>
      </c>
      <c r="Y166" s="24" t="s">
        <v>2059</v>
      </c>
      <c r="Z166" s="21" t="s">
        <v>365</v>
      </c>
      <c r="AA166" s="28"/>
      <c r="AB166" s="2">
        <v>1629</v>
      </c>
      <c r="AC166" s="21" t="s">
        <v>1736</v>
      </c>
      <c r="AD166" s="28"/>
      <c r="AE166" s="21" t="s">
        <v>1543</v>
      </c>
      <c r="AF166" s="28"/>
      <c r="AG166" s="1" t="s">
        <v>1465</v>
      </c>
      <c r="AH166" s="24"/>
      <c r="AI166" s="1" t="s">
        <v>1465</v>
      </c>
      <c r="AJ166" s="24"/>
      <c r="AK166" s="2">
        <v>11</v>
      </c>
      <c r="AL166" s="31"/>
      <c r="AM166" s="4">
        <v>73</v>
      </c>
      <c r="AN166" s="69">
        <f t="shared" si="2"/>
        <v>73</v>
      </c>
      <c r="AO166" s="3">
        <v>0</v>
      </c>
      <c r="AP166" s="41">
        <v>0</v>
      </c>
      <c r="AQ166" s="3">
        <v>0</v>
      </c>
      <c r="AR166" s="41">
        <v>0</v>
      </c>
      <c r="AS166" s="3">
        <v>0</v>
      </c>
      <c r="AT166" s="41">
        <v>0</v>
      </c>
      <c r="AU166" s="3">
        <v>0</v>
      </c>
      <c r="AV166" s="41">
        <v>0</v>
      </c>
      <c r="AW166" s="3">
        <v>0</v>
      </c>
      <c r="AX166" s="41">
        <v>0</v>
      </c>
      <c r="AY166" s="3">
        <v>0</v>
      </c>
      <c r="AZ166" s="41">
        <v>0</v>
      </c>
      <c r="BA166" s="3">
        <v>0</v>
      </c>
      <c r="BB166" s="41">
        <v>0</v>
      </c>
      <c r="BC166" s="3">
        <v>0</v>
      </c>
      <c r="BD166" s="41">
        <v>0</v>
      </c>
      <c r="BE166" s="3">
        <v>73</v>
      </c>
      <c r="BF166" s="41">
        <v>73</v>
      </c>
      <c r="BG166" s="3">
        <v>0</v>
      </c>
      <c r="BH166" s="41">
        <v>0</v>
      </c>
      <c r="BI166" s="3">
        <v>0</v>
      </c>
      <c r="BJ166" s="41">
        <v>0</v>
      </c>
      <c r="BK166" s="3">
        <v>0</v>
      </c>
      <c r="BL166" s="41">
        <v>0</v>
      </c>
      <c r="BM166" s="44"/>
    </row>
    <row r="167" spans="1:65" hidden="1" x14ac:dyDescent="0.25">
      <c r="A167" s="2">
        <v>2022</v>
      </c>
      <c r="B167" s="1" t="s">
        <v>72</v>
      </c>
      <c r="C167" s="21" t="s">
        <v>73</v>
      </c>
      <c r="D167" s="1" t="s">
        <v>74</v>
      </c>
      <c r="E167" s="21" t="s">
        <v>75</v>
      </c>
      <c r="F167" s="1" t="s">
        <v>354</v>
      </c>
      <c r="G167" s="24"/>
      <c r="H167" s="1" t="s">
        <v>346</v>
      </c>
      <c r="I167" s="24"/>
      <c r="J167" s="1" t="s">
        <v>355</v>
      </c>
      <c r="K167" s="24"/>
      <c r="L167" s="1" t="s">
        <v>348</v>
      </c>
      <c r="M167" s="24"/>
      <c r="N167" s="1" t="s">
        <v>356</v>
      </c>
      <c r="O167" s="24"/>
      <c r="P167" s="1" t="s">
        <v>350</v>
      </c>
      <c r="Q167" s="24"/>
      <c r="R167" s="2">
        <v>1119</v>
      </c>
      <c r="S167" s="31">
        <v>1119</v>
      </c>
      <c r="T167" s="21" t="s">
        <v>341</v>
      </c>
      <c r="U167" s="24"/>
      <c r="V167" s="1" t="s">
        <v>62</v>
      </c>
      <c r="W167" s="8" t="s">
        <v>374</v>
      </c>
      <c r="X167" s="21" t="s">
        <v>375</v>
      </c>
      <c r="Y167" s="24" t="s">
        <v>2059</v>
      </c>
      <c r="Z167" s="21" t="s">
        <v>376</v>
      </c>
      <c r="AA167" s="28"/>
      <c r="AB167" s="2">
        <v>1369</v>
      </c>
      <c r="AC167" s="21" t="s">
        <v>1737</v>
      </c>
      <c r="AD167" s="28"/>
      <c r="AE167" s="21" t="s">
        <v>1738</v>
      </c>
      <c r="AF167" s="28"/>
      <c r="AG167" s="1" t="s">
        <v>1465</v>
      </c>
      <c r="AH167" s="24"/>
      <c r="AI167" s="1" t="s">
        <v>1465</v>
      </c>
      <c r="AJ167" s="24"/>
      <c r="AK167" s="2">
        <v>100</v>
      </c>
      <c r="AL167" s="31"/>
      <c r="AM167" s="4">
        <v>1</v>
      </c>
      <c r="AN167" s="69">
        <f t="shared" si="2"/>
        <v>1</v>
      </c>
      <c r="AO167" s="3">
        <v>0</v>
      </c>
      <c r="AP167" s="41">
        <v>0</v>
      </c>
      <c r="AQ167" s="3">
        <v>0</v>
      </c>
      <c r="AR167" s="41">
        <v>0</v>
      </c>
      <c r="AS167" s="3">
        <v>0</v>
      </c>
      <c r="AT167" s="41">
        <v>0</v>
      </c>
      <c r="AU167" s="3">
        <v>0</v>
      </c>
      <c r="AV167" s="41">
        <v>0</v>
      </c>
      <c r="AW167" s="3">
        <v>0</v>
      </c>
      <c r="AX167" s="41">
        <v>0</v>
      </c>
      <c r="AY167" s="3">
        <v>0</v>
      </c>
      <c r="AZ167" s="41">
        <v>0</v>
      </c>
      <c r="BA167" s="3">
        <v>0</v>
      </c>
      <c r="BB167" s="41">
        <v>0</v>
      </c>
      <c r="BC167" s="3">
        <v>0</v>
      </c>
      <c r="BD167" s="41">
        <v>0</v>
      </c>
      <c r="BE167" s="3">
        <v>0</v>
      </c>
      <c r="BF167" s="41">
        <v>0</v>
      </c>
      <c r="BG167" s="3">
        <v>0</v>
      </c>
      <c r="BH167" s="41">
        <v>0</v>
      </c>
      <c r="BI167" s="3">
        <v>0</v>
      </c>
      <c r="BJ167" s="41">
        <v>0</v>
      </c>
      <c r="BK167" s="3">
        <v>1</v>
      </c>
      <c r="BL167" s="41">
        <v>1</v>
      </c>
      <c r="BM167" s="44"/>
    </row>
    <row r="168" spans="1:65" hidden="1" x14ac:dyDescent="0.25">
      <c r="A168" s="2">
        <v>2022</v>
      </c>
      <c r="B168" s="1" t="s">
        <v>72</v>
      </c>
      <c r="C168" s="21" t="s">
        <v>73</v>
      </c>
      <c r="D168" s="1" t="s">
        <v>74</v>
      </c>
      <c r="E168" s="21" t="s">
        <v>75</v>
      </c>
      <c r="F168" s="1" t="s">
        <v>354</v>
      </c>
      <c r="G168" s="24"/>
      <c r="H168" s="1" t="s">
        <v>346</v>
      </c>
      <c r="I168" s="24"/>
      <c r="J168" s="1" t="s">
        <v>355</v>
      </c>
      <c r="K168" s="24"/>
      <c r="L168" s="1" t="s">
        <v>348</v>
      </c>
      <c r="M168" s="24"/>
      <c r="N168" s="1" t="s">
        <v>356</v>
      </c>
      <c r="O168" s="24"/>
      <c r="P168" s="1" t="s">
        <v>350</v>
      </c>
      <c r="Q168" s="24"/>
      <c r="R168" s="2">
        <v>1119</v>
      </c>
      <c r="S168" s="31">
        <v>1119</v>
      </c>
      <c r="T168" s="21" t="s">
        <v>341</v>
      </c>
      <c r="U168" s="24"/>
      <c r="V168" s="1" t="s">
        <v>62</v>
      </c>
      <c r="W168" s="8" t="s">
        <v>377</v>
      </c>
      <c r="X168" s="21" t="s">
        <v>378</v>
      </c>
      <c r="Y168" s="24" t="s">
        <v>2059</v>
      </c>
      <c r="Z168" s="21" t="s">
        <v>376</v>
      </c>
      <c r="AA168" s="28"/>
      <c r="AB168" s="2">
        <v>1365</v>
      </c>
      <c r="AC168" s="21" t="s">
        <v>1739</v>
      </c>
      <c r="AD168" s="28"/>
      <c r="AE168" s="21" t="s">
        <v>1738</v>
      </c>
      <c r="AF168" s="28"/>
      <c r="AG168" s="1" t="s">
        <v>1465</v>
      </c>
      <c r="AH168" s="24"/>
      <c r="AI168" s="1" t="s">
        <v>1465</v>
      </c>
      <c r="AJ168" s="24"/>
      <c r="AK168" s="2">
        <v>100</v>
      </c>
      <c r="AL168" s="31"/>
      <c r="AM168" s="4">
        <v>1</v>
      </c>
      <c r="AN168" s="69">
        <f t="shared" si="2"/>
        <v>1</v>
      </c>
      <c r="AO168" s="3">
        <v>0</v>
      </c>
      <c r="AP168" s="41">
        <v>0</v>
      </c>
      <c r="AQ168" s="3">
        <v>0</v>
      </c>
      <c r="AR168" s="41">
        <v>0</v>
      </c>
      <c r="AS168" s="3">
        <v>0</v>
      </c>
      <c r="AT168" s="41">
        <v>0</v>
      </c>
      <c r="AU168" s="3">
        <v>0</v>
      </c>
      <c r="AV168" s="41">
        <v>0</v>
      </c>
      <c r="AW168" s="3">
        <v>0</v>
      </c>
      <c r="AX168" s="41">
        <v>0</v>
      </c>
      <c r="AY168" s="3">
        <v>0</v>
      </c>
      <c r="AZ168" s="41">
        <v>0</v>
      </c>
      <c r="BA168" s="3">
        <v>0</v>
      </c>
      <c r="BB168" s="41">
        <v>0</v>
      </c>
      <c r="BC168" s="3">
        <v>0</v>
      </c>
      <c r="BD168" s="41">
        <v>0</v>
      </c>
      <c r="BE168" s="3">
        <v>0</v>
      </c>
      <c r="BF168" s="41">
        <v>0</v>
      </c>
      <c r="BG168" s="3">
        <v>0</v>
      </c>
      <c r="BH168" s="41">
        <v>0</v>
      </c>
      <c r="BI168" s="3">
        <v>0</v>
      </c>
      <c r="BJ168" s="41">
        <v>0</v>
      </c>
      <c r="BK168" s="3">
        <v>1</v>
      </c>
      <c r="BL168" s="41">
        <v>1</v>
      </c>
      <c r="BM168" s="44"/>
    </row>
    <row r="169" spans="1:65" hidden="1" x14ac:dyDescent="0.25">
      <c r="A169" s="2">
        <v>2022</v>
      </c>
      <c r="B169" s="1" t="s">
        <v>72</v>
      </c>
      <c r="C169" s="21" t="s">
        <v>73</v>
      </c>
      <c r="D169" s="1" t="s">
        <v>74</v>
      </c>
      <c r="E169" s="21" t="s">
        <v>75</v>
      </c>
      <c r="F169" s="1" t="s">
        <v>354</v>
      </c>
      <c r="G169" s="24"/>
      <c r="H169" s="1" t="s">
        <v>346</v>
      </c>
      <c r="I169" s="24"/>
      <c r="J169" s="1" t="s">
        <v>355</v>
      </c>
      <c r="K169" s="24"/>
      <c r="L169" s="1" t="s">
        <v>348</v>
      </c>
      <c r="M169" s="24"/>
      <c r="N169" s="1" t="s">
        <v>356</v>
      </c>
      <c r="O169" s="24"/>
      <c r="P169" s="1" t="s">
        <v>350</v>
      </c>
      <c r="Q169" s="24"/>
      <c r="R169" s="2">
        <v>1119</v>
      </c>
      <c r="S169" s="31">
        <v>1119</v>
      </c>
      <c r="T169" s="21" t="s">
        <v>341</v>
      </c>
      <c r="U169" s="24"/>
      <c r="V169" s="1" t="s">
        <v>62</v>
      </c>
      <c r="W169" s="8" t="s">
        <v>379</v>
      </c>
      <c r="X169" s="21" t="s">
        <v>380</v>
      </c>
      <c r="Y169" s="24" t="s">
        <v>2059</v>
      </c>
      <c r="Z169" s="21" t="s">
        <v>376</v>
      </c>
      <c r="AA169" s="28"/>
      <c r="AB169" s="2">
        <v>1366</v>
      </c>
      <c r="AC169" s="21" t="s">
        <v>1739</v>
      </c>
      <c r="AD169" s="28"/>
      <c r="AE169" s="21" t="s">
        <v>1738</v>
      </c>
      <c r="AF169" s="28"/>
      <c r="AG169" s="1" t="s">
        <v>1465</v>
      </c>
      <c r="AH169" s="24"/>
      <c r="AI169" s="1" t="s">
        <v>1465</v>
      </c>
      <c r="AJ169" s="24"/>
      <c r="AK169" s="2">
        <v>100</v>
      </c>
      <c r="AL169" s="31"/>
      <c r="AM169" s="4">
        <v>1</v>
      </c>
      <c r="AN169" s="69">
        <f t="shared" si="2"/>
        <v>1</v>
      </c>
      <c r="AO169" s="3">
        <v>0</v>
      </c>
      <c r="AP169" s="41">
        <v>0</v>
      </c>
      <c r="AQ169" s="3">
        <v>0</v>
      </c>
      <c r="AR169" s="41">
        <v>0</v>
      </c>
      <c r="AS169" s="3">
        <v>0</v>
      </c>
      <c r="AT169" s="41">
        <v>0</v>
      </c>
      <c r="AU169" s="3">
        <v>0</v>
      </c>
      <c r="AV169" s="41">
        <v>0</v>
      </c>
      <c r="AW169" s="3">
        <v>0</v>
      </c>
      <c r="AX169" s="41">
        <v>0</v>
      </c>
      <c r="AY169" s="3">
        <v>0</v>
      </c>
      <c r="AZ169" s="41">
        <v>0</v>
      </c>
      <c r="BA169" s="3">
        <v>0</v>
      </c>
      <c r="BB169" s="41">
        <v>0</v>
      </c>
      <c r="BC169" s="3">
        <v>0</v>
      </c>
      <c r="BD169" s="41">
        <v>0</v>
      </c>
      <c r="BE169" s="3">
        <v>0</v>
      </c>
      <c r="BF169" s="41">
        <v>0</v>
      </c>
      <c r="BG169" s="3">
        <v>0</v>
      </c>
      <c r="BH169" s="41">
        <v>0</v>
      </c>
      <c r="BI169" s="3">
        <v>0</v>
      </c>
      <c r="BJ169" s="41">
        <v>0</v>
      </c>
      <c r="BK169" s="3">
        <v>1</v>
      </c>
      <c r="BL169" s="41">
        <v>1</v>
      </c>
      <c r="BM169" s="44"/>
    </row>
    <row r="170" spans="1:65" hidden="1" x14ac:dyDescent="0.25">
      <c r="A170" s="2">
        <v>2022</v>
      </c>
      <c r="B170" s="1" t="s">
        <v>72</v>
      </c>
      <c r="C170" s="21" t="s">
        <v>73</v>
      </c>
      <c r="D170" s="1" t="s">
        <v>74</v>
      </c>
      <c r="E170" s="21" t="s">
        <v>75</v>
      </c>
      <c r="F170" s="1" t="s">
        <v>354</v>
      </c>
      <c r="G170" s="24"/>
      <c r="H170" s="1" t="s">
        <v>346</v>
      </c>
      <c r="I170" s="24"/>
      <c r="J170" s="1" t="s">
        <v>355</v>
      </c>
      <c r="K170" s="24"/>
      <c r="L170" s="1" t="s">
        <v>348</v>
      </c>
      <c r="M170" s="24"/>
      <c r="N170" s="1" t="s">
        <v>356</v>
      </c>
      <c r="O170" s="24"/>
      <c r="P170" s="1" t="s">
        <v>350</v>
      </c>
      <c r="Q170" s="24"/>
      <c r="R170" s="2">
        <v>1119</v>
      </c>
      <c r="S170" s="31">
        <v>1119</v>
      </c>
      <c r="T170" s="21" t="s">
        <v>341</v>
      </c>
      <c r="U170" s="24"/>
      <c r="V170" s="1" t="s">
        <v>62</v>
      </c>
      <c r="W170" s="8" t="s">
        <v>381</v>
      </c>
      <c r="X170" s="21" t="s">
        <v>382</v>
      </c>
      <c r="Y170" s="24" t="s">
        <v>2059</v>
      </c>
      <c r="Z170" s="21" t="s">
        <v>376</v>
      </c>
      <c r="AA170" s="28"/>
      <c r="AB170" s="2">
        <v>1370</v>
      </c>
      <c r="AC170" s="21" t="s">
        <v>1739</v>
      </c>
      <c r="AD170" s="28"/>
      <c r="AE170" s="21" t="s">
        <v>1738</v>
      </c>
      <c r="AF170" s="28"/>
      <c r="AG170" s="1" t="s">
        <v>1465</v>
      </c>
      <c r="AH170" s="24"/>
      <c r="AI170" s="1" t="s">
        <v>1465</v>
      </c>
      <c r="AJ170" s="24"/>
      <c r="AK170" s="2">
        <v>100</v>
      </c>
      <c r="AL170" s="31"/>
      <c r="AM170" s="4">
        <v>1</v>
      </c>
      <c r="AN170" s="69">
        <f t="shared" si="2"/>
        <v>1</v>
      </c>
      <c r="AO170" s="3">
        <v>0</v>
      </c>
      <c r="AP170" s="41">
        <v>0</v>
      </c>
      <c r="AQ170" s="3">
        <v>0</v>
      </c>
      <c r="AR170" s="41">
        <v>0</v>
      </c>
      <c r="AS170" s="3">
        <v>0</v>
      </c>
      <c r="AT170" s="41">
        <v>0</v>
      </c>
      <c r="AU170" s="3">
        <v>0</v>
      </c>
      <c r="AV170" s="41">
        <v>0</v>
      </c>
      <c r="AW170" s="3">
        <v>0</v>
      </c>
      <c r="AX170" s="41">
        <v>0</v>
      </c>
      <c r="AY170" s="3">
        <v>0</v>
      </c>
      <c r="AZ170" s="41">
        <v>0</v>
      </c>
      <c r="BA170" s="3">
        <v>0</v>
      </c>
      <c r="BB170" s="41">
        <v>0</v>
      </c>
      <c r="BC170" s="3">
        <v>0</v>
      </c>
      <c r="BD170" s="41">
        <v>0</v>
      </c>
      <c r="BE170" s="3">
        <v>0</v>
      </c>
      <c r="BF170" s="41">
        <v>0</v>
      </c>
      <c r="BG170" s="3">
        <v>0</v>
      </c>
      <c r="BH170" s="41">
        <v>0</v>
      </c>
      <c r="BI170" s="3">
        <v>0</v>
      </c>
      <c r="BJ170" s="41">
        <v>0</v>
      </c>
      <c r="BK170" s="3">
        <v>1</v>
      </c>
      <c r="BL170" s="41">
        <v>1</v>
      </c>
      <c r="BM170" s="44"/>
    </row>
    <row r="171" spans="1:65" hidden="1" x14ac:dyDescent="0.25">
      <c r="A171" s="2">
        <v>2022</v>
      </c>
      <c r="B171" s="1" t="s">
        <v>72</v>
      </c>
      <c r="C171" s="21" t="s">
        <v>73</v>
      </c>
      <c r="D171" s="1" t="s">
        <v>74</v>
      </c>
      <c r="E171" s="21" t="s">
        <v>75</v>
      </c>
      <c r="F171" s="1" t="s">
        <v>354</v>
      </c>
      <c r="G171" s="24"/>
      <c r="H171" s="1" t="s">
        <v>346</v>
      </c>
      <c r="I171" s="24"/>
      <c r="J171" s="1" t="s">
        <v>355</v>
      </c>
      <c r="K171" s="24"/>
      <c r="L171" s="1" t="s">
        <v>348</v>
      </c>
      <c r="M171" s="24"/>
      <c r="N171" s="1" t="s">
        <v>356</v>
      </c>
      <c r="O171" s="24"/>
      <c r="P171" s="1" t="s">
        <v>350</v>
      </c>
      <c r="Q171" s="24"/>
      <c r="R171" s="2">
        <v>1119</v>
      </c>
      <c r="S171" s="31">
        <v>1119</v>
      </c>
      <c r="T171" s="21" t="s">
        <v>341</v>
      </c>
      <c r="U171" s="24"/>
      <c r="V171" s="1" t="s">
        <v>62</v>
      </c>
      <c r="W171" s="8" t="s">
        <v>383</v>
      </c>
      <c r="X171" s="21" t="s">
        <v>384</v>
      </c>
      <c r="Y171" s="24" t="s">
        <v>2059</v>
      </c>
      <c r="Z171" s="21" t="s">
        <v>376</v>
      </c>
      <c r="AA171" s="28"/>
      <c r="AB171" s="2">
        <v>1373</v>
      </c>
      <c r="AC171" s="21" t="s">
        <v>1739</v>
      </c>
      <c r="AD171" s="28"/>
      <c r="AE171" s="21" t="s">
        <v>1738</v>
      </c>
      <c r="AF171" s="28"/>
      <c r="AG171" s="1" t="s">
        <v>1465</v>
      </c>
      <c r="AH171" s="24"/>
      <c r="AI171" s="1" t="s">
        <v>1465</v>
      </c>
      <c r="AJ171" s="24"/>
      <c r="AK171" s="2">
        <v>100</v>
      </c>
      <c r="AL171" s="31"/>
      <c r="AM171" s="4">
        <v>1</v>
      </c>
      <c r="AN171" s="69">
        <f t="shared" si="2"/>
        <v>1</v>
      </c>
      <c r="AO171" s="3">
        <v>0</v>
      </c>
      <c r="AP171" s="41">
        <v>0</v>
      </c>
      <c r="AQ171" s="3">
        <v>0</v>
      </c>
      <c r="AR171" s="41">
        <v>0</v>
      </c>
      <c r="AS171" s="3">
        <v>0</v>
      </c>
      <c r="AT171" s="41">
        <v>0</v>
      </c>
      <c r="AU171" s="3">
        <v>0</v>
      </c>
      <c r="AV171" s="41">
        <v>0</v>
      </c>
      <c r="AW171" s="3">
        <v>0</v>
      </c>
      <c r="AX171" s="41">
        <v>0</v>
      </c>
      <c r="AY171" s="3">
        <v>0</v>
      </c>
      <c r="AZ171" s="41">
        <v>0</v>
      </c>
      <c r="BA171" s="3">
        <v>0</v>
      </c>
      <c r="BB171" s="41">
        <v>0</v>
      </c>
      <c r="BC171" s="3">
        <v>0</v>
      </c>
      <c r="BD171" s="41">
        <v>0</v>
      </c>
      <c r="BE171" s="3">
        <v>0</v>
      </c>
      <c r="BF171" s="41">
        <v>0</v>
      </c>
      <c r="BG171" s="3">
        <v>0</v>
      </c>
      <c r="BH171" s="41">
        <v>0</v>
      </c>
      <c r="BI171" s="3">
        <v>0</v>
      </c>
      <c r="BJ171" s="41">
        <v>0</v>
      </c>
      <c r="BK171" s="3">
        <v>1</v>
      </c>
      <c r="BL171" s="41">
        <v>1</v>
      </c>
      <c r="BM171" s="44"/>
    </row>
    <row r="172" spans="1:65" hidden="1" x14ac:dyDescent="0.25">
      <c r="A172" s="2">
        <v>2022</v>
      </c>
      <c r="B172" s="1" t="s">
        <v>57</v>
      </c>
      <c r="C172" s="21" t="s">
        <v>58</v>
      </c>
      <c r="D172" s="1" t="s">
        <v>101</v>
      </c>
      <c r="E172" s="21" t="s">
        <v>102</v>
      </c>
      <c r="F172" s="1" t="s">
        <v>387</v>
      </c>
      <c r="G172" s="24"/>
      <c r="H172" s="1" t="s">
        <v>388</v>
      </c>
      <c r="I172" s="24"/>
      <c r="J172" s="1" t="s">
        <v>389</v>
      </c>
      <c r="K172" s="24"/>
      <c r="L172" s="1" t="s">
        <v>348</v>
      </c>
      <c r="M172" s="24"/>
      <c r="N172" s="1" t="s">
        <v>356</v>
      </c>
      <c r="O172" s="24"/>
      <c r="P172" s="1" t="s">
        <v>350</v>
      </c>
      <c r="Q172" s="24"/>
      <c r="R172" s="2">
        <v>1119</v>
      </c>
      <c r="S172" s="31">
        <v>1119</v>
      </c>
      <c r="T172" s="21" t="s">
        <v>341</v>
      </c>
      <c r="U172" s="24"/>
      <c r="V172" s="1" t="s">
        <v>37</v>
      </c>
      <c r="W172" s="8" t="s">
        <v>385</v>
      </c>
      <c r="X172" s="21" t="s">
        <v>386</v>
      </c>
      <c r="Y172" s="24" t="s">
        <v>2059</v>
      </c>
      <c r="Z172" s="21" t="s">
        <v>365</v>
      </c>
      <c r="AA172" s="28"/>
      <c r="AB172" s="2">
        <v>1637</v>
      </c>
      <c r="AC172" s="21" t="s">
        <v>1732</v>
      </c>
      <c r="AD172" s="28"/>
      <c r="AE172" s="21" t="s">
        <v>1733</v>
      </c>
      <c r="AF172" s="28"/>
      <c r="AG172" s="1" t="s">
        <v>1472</v>
      </c>
      <c r="AH172" s="24"/>
      <c r="AI172" s="1" t="s">
        <v>1465</v>
      </c>
      <c r="AJ172" s="24"/>
      <c r="AK172" s="2">
        <v>83</v>
      </c>
      <c r="AL172" s="31"/>
      <c r="AM172" s="4">
        <v>3</v>
      </c>
      <c r="AN172" s="69">
        <f t="shared" si="2"/>
        <v>3</v>
      </c>
      <c r="AO172" s="3">
        <v>0</v>
      </c>
      <c r="AP172" s="41">
        <v>0</v>
      </c>
      <c r="AQ172" s="3">
        <v>0</v>
      </c>
      <c r="AR172" s="41">
        <v>0</v>
      </c>
      <c r="AS172" s="3">
        <v>1</v>
      </c>
      <c r="AT172" s="41">
        <v>1</v>
      </c>
      <c r="AU172" s="3">
        <v>0</v>
      </c>
      <c r="AV172" s="41">
        <v>0</v>
      </c>
      <c r="AW172" s="3">
        <v>0</v>
      </c>
      <c r="AX172" s="41">
        <v>0</v>
      </c>
      <c r="AY172" s="3">
        <v>1</v>
      </c>
      <c r="AZ172" s="41">
        <v>1</v>
      </c>
      <c r="BA172" s="3">
        <v>0</v>
      </c>
      <c r="BB172" s="41">
        <v>0</v>
      </c>
      <c r="BC172" s="3">
        <v>0</v>
      </c>
      <c r="BD172" s="41">
        <v>0</v>
      </c>
      <c r="BE172" s="3">
        <v>0</v>
      </c>
      <c r="BF172" s="41">
        <v>0</v>
      </c>
      <c r="BG172" s="3">
        <v>0</v>
      </c>
      <c r="BH172" s="41">
        <v>0</v>
      </c>
      <c r="BI172" s="3">
        <v>1</v>
      </c>
      <c r="BJ172" s="41">
        <v>1</v>
      </c>
      <c r="BK172" s="3">
        <v>0</v>
      </c>
      <c r="BL172" s="41">
        <v>0</v>
      </c>
      <c r="BM172" s="44"/>
    </row>
    <row r="173" spans="1:65" hidden="1" x14ac:dyDescent="0.25">
      <c r="A173" s="2">
        <v>2022</v>
      </c>
      <c r="B173" s="1" t="s">
        <v>57</v>
      </c>
      <c r="C173" s="21" t="s">
        <v>58</v>
      </c>
      <c r="D173" s="1" t="s">
        <v>101</v>
      </c>
      <c r="E173" s="21" t="s">
        <v>102</v>
      </c>
      <c r="F173" s="1" t="s">
        <v>387</v>
      </c>
      <c r="G173" s="24"/>
      <c r="H173" s="1" t="s">
        <v>388</v>
      </c>
      <c r="I173" s="24"/>
      <c r="J173" s="1" t="s">
        <v>389</v>
      </c>
      <c r="K173" s="24"/>
      <c r="L173" s="1" t="s">
        <v>348</v>
      </c>
      <c r="M173" s="24"/>
      <c r="N173" s="1" t="s">
        <v>356</v>
      </c>
      <c r="O173" s="24"/>
      <c r="P173" s="1" t="s">
        <v>350</v>
      </c>
      <c r="Q173" s="24"/>
      <c r="R173" s="2">
        <v>1119</v>
      </c>
      <c r="S173" s="31">
        <v>1119</v>
      </c>
      <c r="T173" s="21" t="s">
        <v>341</v>
      </c>
      <c r="U173" s="24"/>
      <c r="V173" s="1" t="s">
        <v>37</v>
      </c>
      <c r="W173" s="8" t="s">
        <v>385</v>
      </c>
      <c r="X173" s="21" t="s">
        <v>386</v>
      </c>
      <c r="Y173" s="24" t="s">
        <v>2059</v>
      </c>
      <c r="Z173" s="21" t="s">
        <v>365</v>
      </c>
      <c r="AA173" s="28"/>
      <c r="AB173" s="2">
        <v>1638</v>
      </c>
      <c r="AC173" s="21" t="s">
        <v>1734</v>
      </c>
      <c r="AD173" s="28"/>
      <c r="AE173" s="21" t="s">
        <v>1735</v>
      </c>
      <c r="AF173" s="28"/>
      <c r="AG173" s="1" t="s">
        <v>1465</v>
      </c>
      <c r="AH173" s="24"/>
      <c r="AI173" s="1" t="s">
        <v>1465</v>
      </c>
      <c r="AJ173" s="24"/>
      <c r="AK173" s="2">
        <v>6</v>
      </c>
      <c r="AL173" s="31"/>
      <c r="AM173" s="4">
        <v>1</v>
      </c>
      <c r="AN173" s="69">
        <f t="shared" si="2"/>
        <v>1</v>
      </c>
      <c r="AO173" s="3">
        <v>1</v>
      </c>
      <c r="AP173" s="41">
        <v>1</v>
      </c>
      <c r="AQ173" s="3">
        <v>0</v>
      </c>
      <c r="AR173" s="41">
        <v>0</v>
      </c>
      <c r="AS173" s="3">
        <v>0</v>
      </c>
      <c r="AT173" s="41">
        <v>0</v>
      </c>
      <c r="AU173" s="3">
        <v>0</v>
      </c>
      <c r="AV173" s="41">
        <v>0</v>
      </c>
      <c r="AW173" s="3">
        <v>0</v>
      </c>
      <c r="AX173" s="41">
        <v>0</v>
      </c>
      <c r="AY173" s="3">
        <v>0</v>
      </c>
      <c r="AZ173" s="41">
        <v>0</v>
      </c>
      <c r="BA173" s="3">
        <v>0</v>
      </c>
      <c r="BB173" s="41">
        <v>0</v>
      </c>
      <c r="BC173" s="3">
        <v>0</v>
      </c>
      <c r="BD173" s="41">
        <v>0</v>
      </c>
      <c r="BE173" s="3">
        <v>0</v>
      </c>
      <c r="BF173" s="41">
        <v>0</v>
      </c>
      <c r="BG173" s="3">
        <v>0</v>
      </c>
      <c r="BH173" s="41">
        <v>0</v>
      </c>
      <c r="BI173" s="3">
        <v>0</v>
      </c>
      <c r="BJ173" s="41">
        <v>0</v>
      </c>
      <c r="BK173" s="3">
        <v>0</v>
      </c>
      <c r="BL173" s="41">
        <v>0</v>
      </c>
      <c r="BM173" s="44"/>
    </row>
    <row r="174" spans="1:65" hidden="1" x14ac:dyDescent="0.25">
      <c r="A174" s="2">
        <v>2022</v>
      </c>
      <c r="B174" s="1" t="s">
        <v>57</v>
      </c>
      <c r="C174" s="21" t="s">
        <v>58</v>
      </c>
      <c r="D174" s="1" t="s">
        <v>101</v>
      </c>
      <c r="E174" s="21" t="s">
        <v>102</v>
      </c>
      <c r="F174" s="1" t="s">
        <v>387</v>
      </c>
      <c r="G174" s="24"/>
      <c r="H174" s="1" t="s">
        <v>388</v>
      </c>
      <c r="I174" s="24"/>
      <c r="J174" s="1" t="s">
        <v>389</v>
      </c>
      <c r="K174" s="24"/>
      <c r="L174" s="1" t="s">
        <v>348</v>
      </c>
      <c r="M174" s="24"/>
      <c r="N174" s="1" t="s">
        <v>356</v>
      </c>
      <c r="O174" s="24"/>
      <c r="P174" s="1" t="s">
        <v>350</v>
      </c>
      <c r="Q174" s="24"/>
      <c r="R174" s="2">
        <v>1119</v>
      </c>
      <c r="S174" s="31">
        <v>1119</v>
      </c>
      <c r="T174" s="21" t="s">
        <v>341</v>
      </c>
      <c r="U174" s="24"/>
      <c r="V174" s="1" t="s">
        <v>37</v>
      </c>
      <c r="W174" s="8" t="s">
        <v>385</v>
      </c>
      <c r="X174" s="21" t="s">
        <v>386</v>
      </c>
      <c r="Y174" s="24" t="s">
        <v>2059</v>
      </c>
      <c r="Z174" s="21" t="s">
        <v>365</v>
      </c>
      <c r="AA174" s="28"/>
      <c r="AB174" s="2">
        <v>1639</v>
      </c>
      <c r="AC174" s="21" t="s">
        <v>1736</v>
      </c>
      <c r="AD174" s="28"/>
      <c r="AE174" s="21" t="s">
        <v>1543</v>
      </c>
      <c r="AF174" s="28"/>
      <c r="AG174" s="1" t="s">
        <v>1465</v>
      </c>
      <c r="AH174" s="24"/>
      <c r="AI174" s="1" t="s">
        <v>1465</v>
      </c>
      <c r="AJ174" s="24"/>
      <c r="AK174" s="2">
        <v>11</v>
      </c>
      <c r="AL174" s="31"/>
      <c r="AM174" s="4">
        <v>137</v>
      </c>
      <c r="AN174" s="69">
        <f t="shared" si="2"/>
        <v>137</v>
      </c>
      <c r="AO174" s="3">
        <v>0</v>
      </c>
      <c r="AP174" s="41">
        <v>0</v>
      </c>
      <c r="AQ174" s="3">
        <v>0</v>
      </c>
      <c r="AR174" s="41">
        <v>0</v>
      </c>
      <c r="AS174" s="3">
        <v>0</v>
      </c>
      <c r="AT174" s="41">
        <v>0</v>
      </c>
      <c r="AU174" s="3">
        <v>0</v>
      </c>
      <c r="AV174" s="41">
        <v>0</v>
      </c>
      <c r="AW174" s="3">
        <v>0</v>
      </c>
      <c r="AX174" s="41">
        <v>0</v>
      </c>
      <c r="AY174" s="3">
        <v>0</v>
      </c>
      <c r="AZ174" s="41">
        <v>0</v>
      </c>
      <c r="BA174" s="3">
        <v>0</v>
      </c>
      <c r="BB174" s="41">
        <v>0</v>
      </c>
      <c r="BC174" s="3">
        <v>0</v>
      </c>
      <c r="BD174" s="41">
        <v>0</v>
      </c>
      <c r="BE174" s="3">
        <v>137</v>
      </c>
      <c r="BF174" s="41">
        <v>137</v>
      </c>
      <c r="BG174" s="3">
        <v>0</v>
      </c>
      <c r="BH174" s="41">
        <v>0</v>
      </c>
      <c r="BI174" s="3">
        <v>0</v>
      </c>
      <c r="BJ174" s="41">
        <v>0</v>
      </c>
      <c r="BK174" s="3">
        <v>0</v>
      </c>
      <c r="BL174" s="41">
        <v>0</v>
      </c>
      <c r="BM174" s="44"/>
    </row>
    <row r="175" spans="1:65" hidden="1" x14ac:dyDescent="0.25">
      <c r="A175" s="2">
        <v>2022</v>
      </c>
      <c r="B175" s="1" t="s">
        <v>57</v>
      </c>
      <c r="C175" s="21" t="s">
        <v>58</v>
      </c>
      <c r="D175" s="1" t="s">
        <v>101</v>
      </c>
      <c r="E175" s="21" t="s">
        <v>102</v>
      </c>
      <c r="F175" s="1" t="s">
        <v>392</v>
      </c>
      <c r="G175" s="24"/>
      <c r="H175" s="1" t="s">
        <v>393</v>
      </c>
      <c r="I175" s="24"/>
      <c r="J175" s="1" t="s">
        <v>394</v>
      </c>
      <c r="K175" s="24"/>
      <c r="L175" s="1" t="s">
        <v>348</v>
      </c>
      <c r="M175" s="24"/>
      <c r="N175" s="1" t="s">
        <v>356</v>
      </c>
      <c r="O175" s="24"/>
      <c r="P175" s="1" t="s">
        <v>350</v>
      </c>
      <c r="Q175" s="24"/>
      <c r="R175" s="2">
        <v>1119</v>
      </c>
      <c r="S175" s="31">
        <v>1119</v>
      </c>
      <c r="T175" s="21" t="s">
        <v>341</v>
      </c>
      <c r="U175" s="24"/>
      <c r="V175" s="1" t="s">
        <v>37</v>
      </c>
      <c r="W175" s="8" t="s">
        <v>390</v>
      </c>
      <c r="X175" s="21" t="s">
        <v>391</v>
      </c>
      <c r="Y175" s="24" t="s">
        <v>2059</v>
      </c>
      <c r="Z175" s="21" t="s">
        <v>365</v>
      </c>
      <c r="AA175" s="28"/>
      <c r="AB175" s="2">
        <v>1646</v>
      </c>
      <c r="AC175" s="21" t="s">
        <v>1732</v>
      </c>
      <c r="AD175" s="28"/>
      <c r="AE175" s="21" t="s">
        <v>1733</v>
      </c>
      <c r="AF175" s="28"/>
      <c r="AG175" s="1" t="s">
        <v>1472</v>
      </c>
      <c r="AH175" s="24"/>
      <c r="AI175" s="1" t="s">
        <v>1465</v>
      </c>
      <c r="AJ175" s="24"/>
      <c r="AK175" s="2">
        <v>83</v>
      </c>
      <c r="AL175" s="31"/>
      <c r="AM175" s="4">
        <v>3</v>
      </c>
      <c r="AN175" s="69">
        <f t="shared" si="2"/>
        <v>3</v>
      </c>
      <c r="AO175" s="3">
        <v>0</v>
      </c>
      <c r="AP175" s="41">
        <v>0</v>
      </c>
      <c r="AQ175" s="3">
        <v>0</v>
      </c>
      <c r="AR175" s="41">
        <v>0</v>
      </c>
      <c r="AS175" s="3">
        <v>1</v>
      </c>
      <c r="AT175" s="41">
        <v>1</v>
      </c>
      <c r="AU175" s="3">
        <v>0</v>
      </c>
      <c r="AV175" s="41">
        <v>0</v>
      </c>
      <c r="AW175" s="3">
        <v>0</v>
      </c>
      <c r="AX175" s="41">
        <v>0</v>
      </c>
      <c r="AY175" s="3">
        <v>1</v>
      </c>
      <c r="AZ175" s="41">
        <v>1</v>
      </c>
      <c r="BA175" s="3">
        <v>0</v>
      </c>
      <c r="BB175" s="41">
        <v>0</v>
      </c>
      <c r="BC175" s="3">
        <v>0</v>
      </c>
      <c r="BD175" s="41">
        <v>0</v>
      </c>
      <c r="BE175" s="3">
        <v>0</v>
      </c>
      <c r="BF175" s="41">
        <v>0</v>
      </c>
      <c r="BG175" s="3">
        <v>0</v>
      </c>
      <c r="BH175" s="41">
        <v>0</v>
      </c>
      <c r="BI175" s="3">
        <v>1</v>
      </c>
      <c r="BJ175" s="41">
        <v>1</v>
      </c>
      <c r="BK175" s="3">
        <v>0</v>
      </c>
      <c r="BL175" s="41">
        <v>0</v>
      </c>
      <c r="BM175" s="44"/>
    </row>
    <row r="176" spans="1:65" hidden="1" x14ac:dyDescent="0.25">
      <c r="A176" s="2">
        <v>2022</v>
      </c>
      <c r="B176" s="1" t="s">
        <v>57</v>
      </c>
      <c r="C176" s="21" t="s">
        <v>58</v>
      </c>
      <c r="D176" s="1" t="s">
        <v>101</v>
      </c>
      <c r="E176" s="21" t="s">
        <v>102</v>
      </c>
      <c r="F176" s="1" t="s">
        <v>392</v>
      </c>
      <c r="G176" s="24"/>
      <c r="H176" s="1" t="s">
        <v>393</v>
      </c>
      <c r="I176" s="24"/>
      <c r="J176" s="1" t="s">
        <v>394</v>
      </c>
      <c r="K176" s="24"/>
      <c r="L176" s="1" t="s">
        <v>348</v>
      </c>
      <c r="M176" s="24"/>
      <c r="N176" s="1" t="s">
        <v>356</v>
      </c>
      <c r="O176" s="24"/>
      <c r="P176" s="1" t="s">
        <v>350</v>
      </c>
      <c r="Q176" s="24"/>
      <c r="R176" s="2">
        <v>1119</v>
      </c>
      <c r="S176" s="31">
        <v>1119</v>
      </c>
      <c r="T176" s="21" t="s">
        <v>341</v>
      </c>
      <c r="U176" s="24"/>
      <c r="V176" s="1" t="s">
        <v>37</v>
      </c>
      <c r="W176" s="8" t="s">
        <v>390</v>
      </c>
      <c r="X176" s="21" t="s">
        <v>391</v>
      </c>
      <c r="Y176" s="24" t="s">
        <v>2059</v>
      </c>
      <c r="Z176" s="21" t="s">
        <v>365</v>
      </c>
      <c r="AA176" s="28"/>
      <c r="AB176" s="2">
        <v>1647</v>
      </c>
      <c r="AC176" s="21" t="s">
        <v>1734</v>
      </c>
      <c r="AD176" s="28"/>
      <c r="AE176" s="21" t="s">
        <v>1735</v>
      </c>
      <c r="AF176" s="28"/>
      <c r="AG176" s="1" t="s">
        <v>1465</v>
      </c>
      <c r="AH176" s="24"/>
      <c r="AI176" s="1" t="s">
        <v>1465</v>
      </c>
      <c r="AJ176" s="24"/>
      <c r="AK176" s="2">
        <v>6</v>
      </c>
      <c r="AL176" s="31"/>
      <c r="AM176" s="4">
        <v>1</v>
      </c>
      <c r="AN176" s="69">
        <f t="shared" si="2"/>
        <v>1</v>
      </c>
      <c r="AO176" s="3">
        <v>1</v>
      </c>
      <c r="AP176" s="41">
        <v>1</v>
      </c>
      <c r="AQ176" s="3">
        <v>0</v>
      </c>
      <c r="AR176" s="41">
        <v>0</v>
      </c>
      <c r="AS176" s="3">
        <v>0</v>
      </c>
      <c r="AT176" s="41">
        <v>0</v>
      </c>
      <c r="AU176" s="3">
        <v>0</v>
      </c>
      <c r="AV176" s="41">
        <v>0</v>
      </c>
      <c r="AW176" s="3">
        <v>0</v>
      </c>
      <c r="AX176" s="41">
        <v>0</v>
      </c>
      <c r="AY176" s="3">
        <v>0</v>
      </c>
      <c r="AZ176" s="41">
        <v>0</v>
      </c>
      <c r="BA176" s="3">
        <v>0</v>
      </c>
      <c r="BB176" s="41">
        <v>0</v>
      </c>
      <c r="BC176" s="3">
        <v>0</v>
      </c>
      <c r="BD176" s="41">
        <v>0</v>
      </c>
      <c r="BE176" s="3">
        <v>0</v>
      </c>
      <c r="BF176" s="41">
        <v>0</v>
      </c>
      <c r="BG176" s="3">
        <v>0</v>
      </c>
      <c r="BH176" s="41">
        <v>0</v>
      </c>
      <c r="BI176" s="3">
        <v>0</v>
      </c>
      <c r="BJ176" s="41">
        <v>0</v>
      </c>
      <c r="BK176" s="3">
        <v>0</v>
      </c>
      <c r="BL176" s="41">
        <v>0</v>
      </c>
      <c r="BM176" s="44"/>
    </row>
    <row r="177" spans="1:65" hidden="1" x14ac:dyDescent="0.25">
      <c r="A177" s="2">
        <v>2022</v>
      </c>
      <c r="B177" s="1" t="s">
        <v>57</v>
      </c>
      <c r="C177" s="21" t="s">
        <v>58</v>
      </c>
      <c r="D177" s="1" t="s">
        <v>101</v>
      </c>
      <c r="E177" s="21" t="s">
        <v>102</v>
      </c>
      <c r="F177" s="1" t="s">
        <v>392</v>
      </c>
      <c r="G177" s="24"/>
      <c r="H177" s="1" t="s">
        <v>393</v>
      </c>
      <c r="I177" s="24"/>
      <c r="J177" s="1" t="s">
        <v>394</v>
      </c>
      <c r="K177" s="24"/>
      <c r="L177" s="1" t="s">
        <v>348</v>
      </c>
      <c r="M177" s="24"/>
      <c r="N177" s="1" t="s">
        <v>356</v>
      </c>
      <c r="O177" s="24"/>
      <c r="P177" s="1" t="s">
        <v>350</v>
      </c>
      <c r="Q177" s="24"/>
      <c r="R177" s="2">
        <v>1119</v>
      </c>
      <c r="S177" s="31">
        <v>1119</v>
      </c>
      <c r="T177" s="21" t="s">
        <v>341</v>
      </c>
      <c r="U177" s="24"/>
      <c r="V177" s="1" t="s">
        <v>37</v>
      </c>
      <c r="W177" s="8" t="s">
        <v>390</v>
      </c>
      <c r="X177" s="21" t="s">
        <v>391</v>
      </c>
      <c r="Y177" s="24" t="s">
        <v>2059</v>
      </c>
      <c r="Z177" s="21" t="s">
        <v>365</v>
      </c>
      <c r="AA177" s="28"/>
      <c r="AB177" s="2">
        <v>1648</v>
      </c>
      <c r="AC177" s="21" t="s">
        <v>1736</v>
      </c>
      <c r="AD177" s="28"/>
      <c r="AE177" s="21" t="s">
        <v>1543</v>
      </c>
      <c r="AF177" s="28"/>
      <c r="AG177" s="1" t="s">
        <v>1465</v>
      </c>
      <c r="AH177" s="24"/>
      <c r="AI177" s="1" t="s">
        <v>1465</v>
      </c>
      <c r="AJ177" s="24"/>
      <c r="AK177" s="2">
        <v>11</v>
      </c>
      <c r="AL177" s="31"/>
      <c r="AM177" s="4">
        <v>319</v>
      </c>
      <c r="AN177" s="69">
        <f t="shared" si="2"/>
        <v>319</v>
      </c>
      <c r="AO177" s="3">
        <v>0</v>
      </c>
      <c r="AP177" s="41">
        <v>0</v>
      </c>
      <c r="AQ177" s="3">
        <v>0</v>
      </c>
      <c r="AR177" s="41">
        <v>0</v>
      </c>
      <c r="AS177" s="3">
        <v>0</v>
      </c>
      <c r="AT177" s="41">
        <v>0</v>
      </c>
      <c r="AU177" s="3">
        <v>0</v>
      </c>
      <c r="AV177" s="41">
        <v>0</v>
      </c>
      <c r="AW177" s="3">
        <v>0</v>
      </c>
      <c r="AX177" s="41">
        <v>0</v>
      </c>
      <c r="AY177" s="3">
        <v>0</v>
      </c>
      <c r="AZ177" s="41">
        <v>0</v>
      </c>
      <c r="BA177" s="3">
        <v>0</v>
      </c>
      <c r="BB177" s="41">
        <v>0</v>
      </c>
      <c r="BC177" s="3">
        <v>0</v>
      </c>
      <c r="BD177" s="41">
        <v>0</v>
      </c>
      <c r="BE177" s="3">
        <v>319</v>
      </c>
      <c r="BF177" s="41">
        <v>319</v>
      </c>
      <c r="BG177" s="3">
        <v>0</v>
      </c>
      <c r="BH177" s="41">
        <v>0</v>
      </c>
      <c r="BI177" s="3">
        <v>0</v>
      </c>
      <c r="BJ177" s="41">
        <v>0</v>
      </c>
      <c r="BK177" s="3">
        <v>0</v>
      </c>
      <c r="BL177" s="41">
        <v>0</v>
      </c>
      <c r="BM177" s="44"/>
    </row>
    <row r="178" spans="1:65" hidden="1" x14ac:dyDescent="0.25">
      <c r="A178" s="2">
        <v>2022</v>
      </c>
      <c r="B178" s="1" t="s">
        <v>57</v>
      </c>
      <c r="C178" s="21" t="s">
        <v>58</v>
      </c>
      <c r="D178" s="1" t="s">
        <v>101</v>
      </c>
      <c r="E178" s="21" t="s">
        <v>102</v>
      </c>
      <c r="F178" s="1" t="s">
        <v>397</v>
      </c>
      <c r="G178" s="24"/>
      <c r="H178" s="1" t="s">
        <v>398</v>
      </c>
      <c r="I178" s="24"/>
      <c r="J178" s="1" t="s">
        <v>399</v>
      </c>
      <c r="K178" s="24"/>
      <c r="L178" s="1" t="s">
        <v>348</v>
      </c>
      <c r="M178" s="24"/>
      <c r="N178" s="1" t="s">
        <v>356</v>
      </c>
      <c r="O178" s="24"/>
      <c r="P178" s="1" t="s">
        <v>350</v>
      </c>
      <c r="Q178" s="24"/>
      <c r="R178" s="2">
        <v>1119</v>
      </c>
      <c r="S178" s="31">
        <v>1119</v>
      </c>
      <c r="T178" s="21" t="s">
        <v>341</v>
      </c>
      <c r="U178" s="24"/>
      <c r="V178" s="1" t="s">
        <v>62</v>
      </c>
      <c r="W178" s="8" t="s">
        <v>395</v>
      </c>
      <c r="X178" s="21" t="s">
        <v>396</v>
      </c>
      <c r="Y178" s="24" t="s">
        <v>2059</v>
      </c>
      <c r="Z178" s="21" t="s">
        <v>365</v>
      </c>
      <c r="AA178" s="28"/>
      <c r="AB178" s="2">
        <v>1650</v>
      </c>
      <c r="AC178" s="21" t="s">
        <v>1732</v>
      </c>
      <c r="AD178" s="28"/>
      <c r="AE178" s="21" t="s">
        <v>1733</v>
      </c>
      <c r="AF178" s="28"/>
      <c r="AG178" s="1" t="s">
        <v>1472</v>
      </c>
      <c r="AH178" s="24"/>
      <c r="AI178" s="1" t="s">
        <v>1465</v>
      </c>
      <c r="AJ178" s="24"/>
      <c r="AK178" s="2">
        <v>83</v>
      </c>
      <c r="AL178" s="31"/>
      <c r="AM178" s="4">
        <v>3</v>
      </c>
      <c r="AN178" s="69">
        <f t="shared" si="2"/>
        <v>3</v>
      </c>
      <c r="AO178" s="3">
        <v>0</v>
      </c>
      <c r="AP178" s="41">
        <v>0</v>
      </c>
      <c r="AQ178" s="3">
        <v>0</v>
      </c>
      <c r="AR178" s="41">
        <v>0</v>
      </c>
      <c r="AS178" s="3">
        <v>1</v>
      </c>
      <c r="AT178" s="41">
        <v>1</v>
      </c>
      <c r="AU178" s="3">
        <v>0</v>
      </c>
      <c r="AV178" s="41">
        <v>0</v>
      </c>
      <c r="AW178" s="3">
        <v>0</v>
      </c>
      <c r="AX178" s="41">
        <v>0</v>
      </c>
      <c r="AY178" s="3">
        <v>1</v>
      </c>
      <c r="AZ178" s="41">
        <v>1</v>
      </c>
      <c r="BA178" s="3">
        <v>0</v>
      </c>
      <c r="BB178" s="41">
        <v>0</v>
      </c>
      <c r="BC178" s="3">
        <v>0</v>
      </c>
      <c r="BD178" s="41">
        <v>0</v>
      </c>
      <c r="BE178" s="3">
        <v>0</v>
      </c>
      <c r="BF178" s="41">
        <v>0</v>
      </c>
      <c r="BG178" s="3">
        <v>0</v>
      </c>
      <c r="BH178" s="41">
        <v>0</v>
      </c>
      <c r="BI178" s="3">
        <v>1</v>
      </c>
      <c r="BJ178" s="41">
        <v>1</v>
      </c>
      <c r="BK178" s="3">
        <v>0</v>
      </c>
      <c r="BL178" s="41">
        <v>0</v>
      </c>
      <c r="BM178" s="44"/>
    </row>
    <row r="179" spans="1:65" hidden="1" x14ac:dyDescent="0.25">
      <c r="A179" s="2">
        <v>2022</v>
      </c>
      <c r="B179" s="1" t="s">
        <v>57</v>
      </c>
      <c r="C179" s="21" t="s">
        <v>58</v>
      </c>
      <c r="D179" s="1" t="s">
        <v>101</v>
      </c>
      <c r="E179" s="21" t="s">
        <v>102</v>
      </c>
      <c r="F179" s="1" t="s">
        <v>397</v>
      </c>
      <c r="G179" s="24"/>
      <c r="H179" s="1" t="s">
        <v>398</v>
      </c>
      <c r="I179" s="24"/>
      <c r="J179" s="1" t="s">
        <v>399</v>
      </c>
      <c r="K179" s="24"/>
      <c r="L179" s="1" t="s">
        <v>348</v>
      </c>
      <c r="M179" s="24"/>
      <c r="N179" s="1" t="s">
        <v>356</v>
      </c>
      <c r="O179" s="24"/>
      <c r="P179" s="1" t="s">
        <v>350</v>
      </c>
      <c r="Q179" s="24"/>
      <c r="R179" s="2">
        <v>1119</v>
      </c>
      <c r="S179" s="31">
        <v>1119</v>
      </c>
      <c r="T179" s="21" t="s">
        <v>341</v>
      </c>
      <c r="U179" s="24"/>
      <c r="V179" s="1" t="s">
        <v>62</v>
      </c>
      <c r="W179" s="8" t="s">
        <v>395</v>
      </c>
      <c r="X179" s="21" t="s">
        <v>396</v>
      </c>
      <c r="Y179" s="24" t="s">
        <v>2059</v>
      </c>
      <c r="Z179" s="21" t="s">
        <v>365</v>
      </c>
      <c r="AA179" s="28"/>
      <c r="AB179" s="2">
        <v>1651</v>
      </c>
      <c r="AC179" s="21" t="s">
        <v>1734</v>
      </c>
      <c r="AD179" s="28"/>
      <c r="AE179" s="21" t="s">
        <v>1735</v>
      </c>
      <c r="AF179" s="28"/>
      <c r="AG179" s="1" t="s">
        <v>1465</v>
      </c>
      <c r="AH179" s="24"/>
      <c r="AI179" s="1" t="s">
        <v>1465</v>
      </c>
      <c r="AJ179" s="24"/>
      <c r="AK179" s="2">
        <v>6</v>
      </c>
      <c r="AL179" s="31"/>
      <c r="AM179" s="4">
        <v>1</v>
      </c>
      <c r="AN179" s="69">
        <f t="shared" si="2"/>
        <v>1</v>
      </c>
      <c r="AO179" s="3">
        <v>1</v>
      </c>
      <c r="AP179" s="41">
        <v>1</v>
      </c>
      <c r="AQ179" s="3">
        <v>0</v>
      </c>
      <c r="AR179" s="41">
        <v>0</v>
      </c>
      <c r="AS179" s="3">
        <v>0</v>
      </c>
      <c r="AT179" s="41">
        <v>0</v>
      </c>
      <c r="AU179" s="3">
        <v>0</v>
      </c>
      <c r="AV179" s="41">
        <v>0</v>
      </c>
      <c r="AW179" s="3">
        <v>0</v>
      </c>
      <c r="AX179" s="41">
        <v>0</v>
      </c>
      <c r="AY179" s="3">
        <v>0</v>
      </c>
      <c r="AZ179" s="41">
        <v>0</v>
      </c>
      <c r="BA179" s="3">
        <v>0</v>
      </c>
      <c r="BB179" s="41">
        <v>0</v>
      </c>
      <c r="BC179" s="3">
        <v>0</v>
      </c>
      <c r="BD179" s="41">
        <v>0</v>
      </c>
      <c r="BE179" s="3">
        <v>0</v>
      </c>
      <c r="BF179" s="41">
        <v>0</v>
      </c>
      <c r="BG179" s="3">
        <v>0</v>
      </c>
      <c r="BH179" s="41">
        <v>0</v>
      </c>
      <c r="BI179" s="3">
        <v>0</v>
      </c>
      <c r="BJ179" s="41">
        <v>0</v>
      </c>
      <c r="BK179" s="3">
        <v>0</v>
      </c>
      <c r="BL179" s="41">
        <v>0</v>
      </c>
      <c r="BM179" s="44"/>
    </row>
    <row r="180" spans="1:65" hidden="1" x14ac:dyDescent="0.25">
      <c r="A180" s="2">
        <v>2022</v>
      </c>
      <c r="B180" s="1" t="s">
        <v>57</v>
      </c>
      <c r="C180" s="21" t="s">
        <v>58</v>
      </c>
      <c r="D180" s="1" t="s">
        <v>101</v>
      </c>
      <c r="E180" s="21" t="s">
        <v>102</v>
      </c>
      <c r="F180" s="1" t="s">
        <v>397</v>
      </c>
      <c r="G180" s="24"/>
      <c r="H180" s="1" t="s">
        <v>398</v>
      </c>
      <c r="I180" s="24"/>
      <c r="J180" s="1" t="s">
        <v>399</v>
      </c>
      <c r="K180" s="24"/>
      <c r="L180" s="1" t="s">
        <v>348</v>
      </c>
      <c r="M180" s="24"/>
      <c r="N180" s="1" t="s">
        <v>356</v>
      </c>
      <c r="O180" s="24"/>
      <c r="P180" s="1" t="s">
        <v>350</v>
      </c>
      <c r="Q180" s="24"/>
      <c r="R180" s="2">
        <v>1119</v>
      </c>
      <c r="S180" s="31">
        <v>1119</v>
      </c>
      <c r="T180" s="21" t="s">
        <v>341</v>
      </c>
      <c r="U180" s="24"/>
      <c r="V180" s="1" t="s">
        <v>62</v>
      </c>
      <c r="W180" s="8" t="s">
        <v>395</v>
      </c>
      <c r="X180" s="21" t="s">
        <v>396</v>
      </c>
      <c r="Y180" s="24" t="s">
        <v>2059</v>
      </c>
      <c r="Z180" s="21" t="s">
        <v>365</v>
      </c>
      <c r="AA180" s="28"/>
      <c r="AB180" s="2">
        <v>1652</v>
      </c>
      <c r="AC180" s="21" t="s">
        <v>1736</v>
      </c>
      <c r="AD180" s="28"/>
      <c r="AE180" s="21" t="s">
        <v>1543</v>
      </c>
      <c r="AF180" s="28"/>
      <c r="AG180" s="1" t="s">
        <v>1465</v>
      </c>
      <c r="AH180" s="24"/>
      <c r="AI180" s="1" t="s">
        <v>1465</v>
      </c>
      <c r="AJ180" s="24"/>
      <c r="AK180" s="2">
        <v>11</v>
      </c>
      <c r="AL180" s="31"/>
      <c r="AM180" s="4">
        <v>384</v>
      </c>
      <c r="AN180" s="69">
        <f t="shared" si="2"/>
        <v>384</v>
      </c>
      <c r="AO180" s="3">
        <v>0</v>
      </c>
      <c r="AP180" s="41">
        <v>0</v>
      </c>
      <c r="AQ180" s="3">
        <v>0</v>
      </c>
      <c r="AR180" s="41">
        <v>0</v>
      </c>
      <c r="AS180" s="3">
        <v>0</v>
      </c>
      <c r="AT180" s="41">
        <v>0</v>
      </c>
      <c r="AU180" s="3">
        <v>0</v>
      </c>
      <c r="AV180" s="41">
        <v>0</v>
      </c>
      <c r="AW180" s="3">
        <v>0</v>
      </c>
      <c r="AX180" s="41">
        <v>0</v>
      </c>
      <c r="AY180" s="3">
        <v>0</v>
      </c>
      <c r="AZ180" s="41">
        <v>0</v>
      </c>
      <c r="BA180" s="3">
        <v>0</v>
      </c>
      <c r="BB180" s="41">
        <v>0</v>
      </c>
      <c r="BC180" s="3">
        <v>0</v>
      </c>
      <c r="BD180" s="41">
        <v>0</v>
      </c>
      <c r="BE180" s="3">
        <v>384</v>
      </c>
      <c r="BF180" s="41">
        <v>384</v>
      </c>
      <c r="BG180" s="3">
        <v>0</v>
      </c>
      <c r="BH180" s="41">
        <v>0</v>
      </c>
      <c r="BI180" s="3">
        <v>0</v>
      </c>
      <c r="BJ180" s="41">
        <v>0</v>
      </c>
      <c r="BK180" s="3">
        <v>0</v>
      </c>
      <c r="BL180" s="41">
        <v>0</v>
      </c>
      <c r="BM180" s="44"/>
    </row>
    <row r="181" spans="1:65" hidden="1" x14ac:dyDescent="0.25">
      <c r="A181" s="2">
        <v>2022</v>
      </c>
      <c r="B181" s="1" t="s">
        <v>57</v>
      </c>
      <c r="C181" s="21" t="s">
        <v>58</v>
      </c>
      <c r="D181" s="1" t="s">
        <v>59</v>
      </c>
      <c r="E181" s="21" t="s">
        <v>60</v>
      </c>
      <c r="F181" s="1" t="s">
        <v>403</v>
      </c>
      <c r="G181" s="24"/>
      <c r="H181" s="1" t="s">
        <v>346</v>
      </c>
      <c r="I181" s="24"/>
      <c r="J181" s="1" t="s">
        <v>404</v>
      </c>
      <c r="K181" s="24"/>
      <c r="L181" s="1" t="s">
        <v>348</v>
      </c>
      <c r="M181" s="24"/>
      <c r="N181" s="1" t="s">
        <v>356</v>
      </c>
      <c r="O181" s="24"/>
      <c r="P181" s="1" t="s">
        <v>350</v>
      </c>
      <c r="Q181" s="24"/>
      <c r="R181" s="2">
        <v>1119</v>
      </c>
      <c r="S181" s="31">
        <v>1119</v>
      </c>
      <c r="T181" s="21" t="s">
        <v>341</v>
      </c>
      <c r="U181" s="24"/>
      <c r="V181" s="1" t="s">
        <v>62</v>
      </c>
      <c r="W181" s="8" t="s">
        <v>400</v>
      </c>
      <c r="X181" s="21" t="s">
        <v>401</v>
      </c>
      <c r="Y181" s="28" t="s">
        <v>2085</v>
      </c>
      <c r="Z181" s="21" t="s">
        <v>402</v>
      </c>
      <c r="AA181" s="28"/>
      <c r="AB181" s="2">
        <v>2525</v>
      </c>
      <c r="AC181" s="21" t="s">
        <v>1740</v>
      </c>
      <c r="AD181" s="28"/>
      <c r="AE181" s="21" t="s">
        <v>1741</v>
      </c>
      <c r="AF181" s="28"/>
      <c r="AG181" s="1" t="s">
        <v>1465</v>
      </c>
      <c r="AH181" s="24"/>
      <c r="AI181" s="1" t="s">
        <v>1465</v>
      </c>
      <c r="AJ181" s="24"/>
      <c r="AK181" s="2">
        <v>100</v>
      </c>
      <c r="AL181" s="31"/>
      <c r="AM181" s="4">
        <v>5</v>
      </c>
      <c r="AN181" s="69">
        <f t="shared" si="2"/>
        <v>5</v>
      </c>
      <c r="AO181" s="3">
        <v>0</v>
      </c>
      <c r="AP181" s="41">
        <v>0</v>
      </c>
      <c r="AQ181" s="3">
        <v>0</v>
      </c>
      <c r="AR181" s="41">
        <v>0</v>
      </c>
      <c r="AS181" s="3">
        <v>0</v>
      </c>
      <c r="AT181" s="41">
        <v>0</v>
      </c>
      <c r="AU181" s="3">
        <v>0</v>
      </c>
      <c r="AV181" s="41">
        <v>0</v>
      </c>
      <c r="AW181" s="3">
        <v>0</v>
      </c>
      <c r="AX181" s="41">
        <v>0</v>
      </c>
      <c r="AY181" s="3">
        <v>0</v>
      </c>
      <c r="AZ181" s="41">
        <v>0</v>
      </c>
      <c r="BA181" s="3">
        <v>0</v>
      </c>
      <c r="BB181" s="41">
        <v>0</v>
      </c>
      <c r="BC181" s="3">
        <v>0</v>
      </c>
      <c r="BD181" s="41">
        <v>0</v>
      </c>
      <c r="BE181" s="3">
        <v>0</v>
      </c>
      <c r="BF181" s="41">
        <v>0</v>
      </c>
      <c r="BG181" s="3">
        <v>5</v>
      </c>
      <c r="BH181" s="41">
        <v>5</v>
      </c>
      <c r="BI181" s="3">
        <v>0</v>
      </c>
      <c r="BJ181" s="41">
        <v>0</v>
      </c>
      <c r="BK181" s="3">
        <v>0</v>
      </c>
      <c r="BL181" s="41">
        <v>0</v>
      </c>
      <c r="BM181" s="44"/>
    </row>
    <row r="182" spans="1:65" hidden="1" x14ac:dyDescent="0.25">
      <c r="A182" s="2">
        <v>2022</v>
      </c>
      <c r="B182" s="1" t="s">
        <v>57</v>
      </c>
      <c r="C182" s="21" t="s">
        <v>58</v>
      </c>
      <c r="D182" s="1" t="s">
        <v>59</v>
      </c>
      <c r="E182" s="21" t="s">
        <v>60</v>
      </c>
      <c r="F182" s="1" t="s">
        <v>403</v>
      </c>
      <c r="G182" s="24"/>
      <c r="H182" s="1" t="s">
        <v>346</v>
      </c>
      <c r="I182" s="24"/>
      <c r="J182" s="1" t="s">
        <v>404</v>
      </c>
      <c r="K182" s="24"/>
      <c r="L182" s="1" t="s">
        <v>348</v>
      </c>
      <c r="M182" s="24"/>
      <c r="N182" s="1" t="s">
        <v>356</v>
      </c>
      <c r="O182" s="24"/>
      <c r="P182" s="1" t="s">
        <v>350</v>
      </c>
      <c r="Q182" s="24"/>
      <c r="R182" s="2">
        <v>1119</v>
      </c>
      <c r="S182" s="31">
        <v>1119</v>
      </c>
      <c r="T182" s="21" t="s">
        <v>341</v>
      </c>
      <c r="U182" s="24"/>
      <c r="V182" s="1" t="s">
        <v>62</v>
      </c>
      <c r="W182" s="8" t="s">
        <v>405</v>
      </c>
      <c r="X182" s="21" t="s">
        <v>406</v>
      </c>
      <c r="Y182" s="28" t="s">
        <v>2086</v>
      </c>
      <c r="Z182" s="21" t="s">
        <v>407</v>
      </c>
      <c r="AA182" s="28"/>
      <c r="AB182" s="2">
        <v>2573</v>
      </c>
      <c r="AC182" s="21" t="s">
        <v>1742</v>
      </c>
      <c r="AD182" s="28"/>
      <c r="AE182" s="21" t="s">
        <v>1743</v>
      </c>
      <c r="AF182" s="28"/>
      <c r="AG182" s="1" t="s">
        <v>1465</v>
      </c>
      <c r="AH182" s="24"/>
      <c r="AI182" s="1" t="s">
        <v>1472</v>
      </c>
      <c r="AJ182" s="24"/>
      <c r="AK182" s="2">
        <v>90</v>
      </c>
      <c r="AL182" s="31"/>
      <c r="AM182" s="4">
        <v>115</v>
      </c>
      <c r="AN182" s="69">
        <f t="shared" si="2"/>
        <v>115</v>
      </c>
      <c r="AO182" s="3">
        <v>0</v>
      </c>
      <c r="AP182" s="41">
        <v>0</v>
      </c>
      <c r="AQ182" s="3">
        <v>0</v>
      </c>
      <c r="AR182" s="41">
        <v>0</v>
      </c>
      <c r="AS182" s="3">
        <v>0</v>
      </c>
      <c r="AT182" s="41">
        <v>0</v>
      </c>
      <c r="AU182" s="3">
        <v>0</v>
      </c>
      <c r="AV182" s="41">
        <v>0</v>
      </c>
      <c r="AW182" s="3">
        <v>0</v>
      </c>
      <c r="AX182" s="41">
        <v>0</v>
      </c>
      <c r="AY182" s="3">
        <v>0</v>
      </c>
      <c r="AZ182" s="41">
        <v>0</v>
      </c>
      <c r="BA182" s="3">
        <v>0</v>
      </c>
      <c r="BB182" s="41">
        <v>0</v>
      </c>
      <c r="BC182" s="3">
        <v>0</v>
      </c>
      <c r="BD182" s="41">
        <v>0</v>
      </c>
      <c r="BE182" s="3">
        <v>0</v>
      </c>
      <c r="BF182" s="41">
        <v>0</v>
      </c>
      <c r="BG182" s="3">
        <v>115</v>
      </c>
      <c r="BH182" s="41">
        <v>115</v>
      </c>
      <c r="BI182" s="3">
        <v>0</v>
      </c>
      <c r="BJ182" s="41">
        <v>0</v>
      </c>
      <c r="BK182" s="3">
        <v>0</v>
      </c>
      <c r="BL182" s="41">
        <v>0</v>
      </c>
      <c r="BM182" s="44"/>
    </row>
    <row r="183" spans="1:65" hidden="1" x14ac:dyDescent="0.25">
      <c r="A183" s="2">
        <v>2022</v>
      </c>
      <c r="B183" s="1" t="s">
        <v>57</v>
      </c>
      <c r="C183" s="21" t="s">
        <v>58</v>
      </c>
      <c r="D183" s="1" t="s">
        <v>59</v>
      </c>
      <c r="E183" s="21" t="s">
        <v>60</v>
      </c>
      <c r="F183" s="1" t="s">
        <v>403</v>
      </c>
      <c r="G183" s="24"/>
      <c r="H183" s="1" t="s">
        <v>346</v>
      </c>
      <c r="I183" s="24"/>
      <c r="J183" s="1" t="s">
        <v>404</v>
      </c>
      <c r="K183" s="24"/>
      <c r="L183" s="1" t="s">
        <v>348</v>
      </c>
      <c r="M183" s="24"/>
      <c r="N183" s="1" t="s">
        <v>356</v>
      </c>
      <c r="O183" s="24"/>
      <c r="P183" s="1" t="s">
        <v>350</v>
      </c>
      <c r="Q183" s="24"/>
      <c r="R183" s="2">
        <v>1119</v>
      </c>
      <c r="S183" s="31">
        <v>1119</v>
      </c>
      <c r="T183" s="21" t="s">
        <v>341</v>
      </c>
      <c r="U183" s="24"/>
      <c r="V183" s="1" t="s">
        <v>62</v>
      </c>
      <c r="W183" s="8" t="s">
        <v>405</v>
      </c>
      <c r="X183" s="21" t="s">
        <v>406</v>
      </c>
      <c r="Y183" s="28" t="s">
        <v>2086</v>
      </c>
      <c r="Z183" s="21" t="s">
        <v>407</v>
      </c>
      <c r="AA183" s="28"/>
      <c r="AB183" s="2">
        <v>2574</v>
      </c>
      <c r="AC183" s="21" t="s">
        <v>1744</v>
      </c>
      <c r="AD183" s="28"/>
      <c r="AE183" s="21" t="s">
        <v>1743</v>
      </c>
      <c r="AF183" s="28"/>
      <c r="AG183" s="1" t="s">
        <v>1465</v>
      </c>
      <c r="AH183" s="24"/>
      <c r="AI183" s="1" t="s">
        <v>1472</v>
      </c>
      <c r="AJ183" s="24"/>
      <c r="AK183" s="2">
        <v>5</v>
      </c>
      <c r="AL183" s="31"/>
      <c r="AM183" s="4">
        <v>40</v>
      </c>
      <c r="AN183" s="69">
        <f t="shared" si="2"/>
        <v>40</v>
      </c>
      <c r="AO183" s="3">
        <v>0</v>
      </c>
      <c r="AP183" s="41">
        <v>0</v>
      </c>
      <c r="AQ183" s="3">
        <v>0</v>
      </c>
      <c r="AR183" s="41">
        <v>0</v>
      </c>
      <c r="AS183" s="3">
        <v>0</v>
      </c>
      <c r="AT183" s="41">
        <v>0</v>
      </c>
      <c r="AU183" s="3">
        <v>0</v>
      </c>
      <c r="AV183" s="41">
        <v>0</v>
      </c>
      <c r="AW183" s="3">
        <v>0</v>
      </c>
      <c r="AX183" s="41">
        <v>0</v>
      </c>
      <c r="AY183" s="3">
        <v>0</v>
      </c>
      <c r="AZ183" s="41">
        <v>0</v>
      </c>
      <c r="BA183" s="3">
        <v>0</v>
      </c>
      <c r="BB183" s="41">
        <v>0</v>
      </c>
      <c r="BC183" s="3">
        <v>0</v>
      </c>
      <c r="BD183" s="41">
        <v>0</v>
      </c>
      <c r="BE183" s="3">
        <v>0</v>
      </c>
      <c r="BF183" s="41">
        <v>0</v>
      </c>
      <c r="BG183" s="3">
        <v>40</v>
      </c>
      <c r="BH183" s="41">
        <v>40</v>
      </c>
      <c r="BI183" s="3">
        <v>0</v>
      </c>
      <c r="BJ183" s="41">
        <v>0</v>
      </c>
      <c r="BK183" s="3">
        <v>0</v>
      </c>
      <c r="BL183" s="41">
        <v>0</v>
      </c>
      <c r="BM183" s="44"/>
    </row>
    <row r="184" spans="1:65" hidden="1" x14ac:dyDescent="0.25">
      <c r="A184" s="2">
        <v>2022</v>
      </c>
      <c r="B184" s="1" t="s">
        <v>57</v>
      </c>
      <c r="C184" s="21" t="s">
        <v>58</v>
      </c>
      <c r="D184" s="1" t="s">
        <v>59</v>
      </c>
      <c r="E184" s="21" t="s">
        <v>60</v>
      </c>
      <c r="F184" s="1" t="s">
        <v>403</v>
      </c>
      <c r="G184" s="24"/>
      <c r="H184" s="1" t="s">
        <v>346</v>
      </c>
      <c r="I184" s="24"/>
      <c r="J184" s="1" t="s">
        <v>404</v>
      </c>
      <c r="K184" s="24"/>
      <c r="L184" s="1" t="s">
        <v>348</v>
      </c>
      <c r="M184" s="24"/>
      <c r="N184" s="1" t="s">
        <v>356</v>
      </c>
      <c r="O184" s="24"/>
      <c r="P184" s="1" t="s">
        <v>350</v>
      </c>
      <c r="Q184" s="24"/>
      <c r="R184" s="2">
        <v>1119</v>
      </c>
      <c r="S184" s="31">
        <v>1119</v>
      </c>
      <c r="T184" s="21" t="s">
        <v>341</v>
      </c>
      <c r="U184" s="24"/>
      <c r="V184" s="1" t="s">
        <v>62</v>
      </c>
      <c r="W184" s="8" t="s">
        <v>405</v>
      </c>
      <c r="X184" s="21" t="s">
        <v>406</v>
      </c>
      <c r="Y184" s="28" t="s">
        <v>2086</v>
      </c>
      <c r="Z184" s="21" t="s">
        <v>407</v>
      </c>
      <c r="AA184" s="28"/>
      <c r="AB184" s="2">
        <v>11865</v>
      </c>
      <c r="AC184" s="21" t="s">
        <v>1745</v>
      </c>
      <c r="AD184" s="28"/>
      <c r="AE184" s="21" t="s">
        <v>1746</v>
      </c>
      <c r="AF184" s="28"/>
      <c r="AG184" s="1" t="s">
        <v>1472</v>
      </c>
      <c r="AH184" s="24"/>
      <c r="AI184" s="1" t="s">
        <v>1465</v>
      </c>
      <c r="AJ184" s="24"/>
      <c r="AK184" s="2">
        <v>5</v>
      </c>
      <c r="AL184" s="31"/>
      <c r="AM184" s="4">
        <v>294</v>
      </c>
      <c r="AN184" s="69">
        <f t="shared" si="2"/>
        <v>294</v>
      </c>
      <c r="AO184" s="3">
        <v>0</v>
      </c>
      <c r="AP184" s="41">
        <v>0</v>
      </c>
      <c r="AQ184" s="3">
        <v>0</v>
      </c>
      <c r="AR184" s="41">
        <v>0</v>
      </c>
      <c r="AS184" s="3">
        <v>0</v>
      </c>
      <c r="AT184" s="41">
        <v>0</v>
      </c>
      <c r="AU184" s="3">
        <v>0</v>
      </c>
      <c r="AV184" s="41">
        <v>0</v>
      </c>
      <c r="AW184" s="3">
        <v>0</v>
      </c>
      <c r="AX184" s="41">
        <v>0</v>
      </c>
      <c r="AY184" s="3">
        <v>0</v>
      </c>
      <c r="AZ184" s="41">
        <v>0</v>
      </c>
      <c r="BA184" s="3">
        <v>147</v>
      </c>
      <c r="BB184" s="41">
        <v>147</v>
      </c>
      <c r="BC184" s="3">
        <v>0</v>
      </c>
      <c r="BD184" s="41">
        <v>0</v>
      </c>
      <c r="BE184" s="3">
        <v>0</v>
      </c>
      <c r="BF184" s="41">
        <v>0</v>
      </c>
      <c r="BG184" s="3">
        <v>0</v>
      </c>
      <c r="BH184" s="41">
        <v>0</v>
      </c>
      <c r="BI184" s="3">
        <v>147</v>
      </c>
      <c r="BJ184" s="41">
        <v>147</v>
      </c>
      <c r="BK184" s="3">
        <v>0</v>
      </c>
      <c r="BL184" s="41">
        <v>0</v>
      </c>
      <c r="BM184" s="44"/>
    </row>
    <row r="185" spans="1:65" hidden="1" x14ac:dyDescent="0.25">
      <c r="A185" s="2">
        <v>2022</v>
      </c>
      <c r="B185" s="1" t="s">
        <v>108</v>
      </c>
      <c r="C185" s="21" t="s">
        <v>107</v>
      </c>
      <c r="D185" s="1" t="s">
        <v>109</v>
      </c>
      <c r="E185" s="21" t="s">
        <v>110</v>
      </c>
      <c r="F185" s="1" t="s">
        <v>403</v>
      </c>
      <c r="G185" s="24"/>
      <c r="H185" s="1" t="s">
        <v>411</v>
      </c>
      <c r="I185" s="24"/>
      <c r="J185" s="1" t="s">
        <v>404</v>
      </c>
      <c r="K185" s="24"/>
      <c r="L185" s="1" t="s">
        <v>348</v>
      </c>
      <c r="M185" s="24"/>
      <c r="N185" s="1" t="s">
        <v>356</v>
      </c>
      <c r="O185" s="24"/>
      <c r="P185" s="1" t="s">
        <v>350</v>
      </c>
      <c r="Q185" s="24"/>
      <c r="R185" s="2">
        <v>1119</v>
      </c>
      <c r="S185" s="31">
        <v>1119</v>
      </c>
      <c r="T185" s="21" t="s">
        <v>341</v>
      </c>
      <c r="U185" s="24"/>
      <c r="V185" s="1" t="s">
        <v>111</v>
      </c>
      <c r="W185" s="8" t="s">
        <v>408</v>
      </c>
      <c r="X185" s="21" t="s">
        <v>409</v>
      </c>
      <c r="Y185" s="28" t="s">
        <v>2087</v>
      </c>
      <c r="Z185" s="21" t="s">
        <v>410</v>
      </c>
      <c r="AA185" s="28"/>
      <c r="AB185" s="2">
        <v>1169</v>
      </c>
      <c r="AC185" s="21" t="s">
        <v>1747</v>
      </c>
      <c r="AD185" s="28"/>
      <c r="AE185" s="21" t="s">
        <v>1748</v>
      </c>
      <c r="AF185" s="28"/>
      <c r="AG185" s="1" t="s">
        <v>1465</v>
      </c>
      <c r="AH185" s="24"/>
      <c r="AI185" s="1" t="s">
        <v>1472</v>
      </c>
      <c r="AJ185" s="24"/>
      <c r="AK185" s="2">
        <v>50</v>
      </c>
      <c r="AL185" s="31"/>
      <c r="AM185" s="4">
        <v>8</v>
      </c>
      <c r="AN185" s="69">
        <f t="shared" si="2"/>
        <v>8</v>
      </c>
      <c r="AO185" s="3">
        <v>0</v>
      </c>
      <c r="AP185" s="41">
        <v>0</v>
      </c>
      <c r="AQ185" s="3">
        <v>0</v>
      </c>
      <c r="AR185" s="41">
        <v>0</v>
      </c>
      <c r="AS185" s="3">
        <v>0</v>
      </c>
      <c r="AT185" s="41">
        <v>0</v>
      </c>
      <c r="AU185" s="3">
        <v>0</v>
      </c>
      <c r="AV185" s="41">
        <v>0</v>
      </c>
      <c r="AW185" s="3">
        <v>0</v>
      </c>
      <c r="AX185" s="41">
        <v>0</v>
      </c>
      <c r="AY185" s="3">
        <v>0</v>
      </c>
      <c r="AZ185" s="41">
        <v>0</v>
      </c>
      <c r="BA185" s="3">
        <v>0</v>
      </c>
      <c r="BB185" s="41">
        <v>0</v>
      </c>
      <c r="BC185" s="3">
        <v>8</v>
      </c>
      <c r="BD185" s="41">
        <v>8</v>
      </c>
      <c r="BE185" s="3">
        <v>0</v>
      </c>
      <c r="BF185" s="41">
        <v>0</v>
      </c>
      <c r="BG185" s="3">
        <v>0</v>
      </c>
      <c r="BH185" s="41">
        <v>0</v>
      </c>
      <c r="BI185" s="3">
        <v>0</v>
      </c>
      <c r="BJ185" s="41">
        <v>0</v>
      </c>
      <c r="BK185" s="3">
        <v>0</v>
      </c>
      <c r="BL185" s="41">
        <v>0</v>
      </c>
      <c r="BM185" s="44"/>
    </row>
    <row r="186" spans="1:65" hidden="1" x14ac:dyDescent="0.25">
      <c r="A186" s="2">
        <v>2022</v>
      </c>
      <c r="B186" s="1" t="s">
        <v>108</v>
      </c>
      <c r="C186" s="21" t="s">
        <v>107</v>
      </c>
      <c r="D186" s="1" t="s">
        <v>109</v>
      </c>
      <c r="E186" s="21" t="s">
        <v>110</v>
      </c>
      <c r="F186" s="1" t="s">
        <v>403</v>
      </c>
      <c r="G186" s="24"/>
      <c r="H186" s="1" t="s">
        <v>411</v>
      </c>
      <c r="I186" s="24"/>
      <c r="J186" s="1" t="s">
        <v>404</v>
      </c>
      <c r="K186" s="24"/>
      <c r="L186" s="1" t="s">
        <v>348</v>
      </c>
      <c r="M186" s="24"/>
      <c r="N186" s="1" t="s">
        <v>356</v>
      </c>
      <c r="O186" s="24"/>
      <c r="P186" s="1" t="s">
        <v>350</v>
      </c>
      <c r="Q186" s="24"/>
      <c r="R186" s="2">
        <v>1119</v>
      </c>
      <c r="S186" s="31">
        <v>1119</v>
      </c>
      <c r="T186" s="21" t="s">
        <v>341</v>
      </c>
      <c r="U186" s="24"/>
      <c r="V186" s="1" t="s">
        <v>111</v>
      </c>
      <c r="W186" s="8" t="s">
        <v>408</v>
      </c>
      <c r="X186" s="21" t="s">
        <v>409</v>
      </c>
      <c r="Y186" s="28" t="s">
        <v>2087</v>
      </c>
      <c r="Z186" s="21" t="s">
        <v>410</v>
      </c>
      <c r="AA186" s="28"/>
      <c r="AB186" s="2">
        <v>9561</v>
      </c>
      <c r="AC186" s="21" t="s">
        <v>1749</v>
      </c>
      <c r="AD186" s="28"/>
      <c r="AE186" s="21" t="s">
        <v>1748</v>
      </c>
      <c r="AF186" s="28"/>
      <c r="AG186" s="1" t="s">
        <v>1465</v>
      </c>
      <c r="AH186" s="24"/>
      <c r="AI186" s="1" t="s">
        <v>1472</v>
      </c>
      <c r="AJ186" s="24"/>
      <c r="AK186" s="2">
        <v>50</v>
      </c>
      <c r="AL186" s="31"/>
      <c r="AM186" s="4">
        <v>67</v>
      </c>
      <c r="AN186" s="69">
        <f t="shared" si="2"/>
        <v>67</v>
      </c>
      <c r="AO186" s="3">
        <v>0</v>
      </c>
      <c r="AP186" s="41">
        <v>0</v>
      </c>
      <c r="AQ186" s="3">
        <v>0</v>
      </c>
      <c r="AR186" s="41">
        <v>0</v>
      </c>
      <c r="AS186" s="3">
        <v>0</v>
      </c>
      <c r="AT186" s="41">
        <v>0</v>
      </c>
      <c r="AU186" s="3">
        <v>0</v>
      </c>
      <c r="AV186" s="41">
        <v>0</v>
      </c>
      <c r="AW186" s="3">
        <v>0</v>
      </c>
      <c r="AX186" s="41">
        <v>0</v>
      </c>
      <c r="AY186" s="3">
        <v>0</v>
      </c>
      <c r="AZ186" s="41">
        <v>0</v>
      </c>
      <c r="BA186" s="3">
        <v>0</v>
      </c>
      <c r="BB186" s="41">
        <v>0</v>
      </c>
      <c r="BC186" s="3">
        <v>67</v>
      </c>
      <c r="BD186" s="41">
        <v>67</v>
      </c>
      <c r="BE186" s="3">
        <v>0</v>
      </c>
      <c r="BF186" s="41">
        <v>0</v>
      </c>
      <c r="BG186" s="3">
        <v>0</v>
      </c>
      <c r="BH186" s="41">
        <v>0</v>
      </c>
      <c r="BI186" s="3">
        <v>0</v>
      </c>
      <c r="BJ186" s="41">
        <v>0</v>
      </c>
      <c r="BK186" s="3">
        <v>0</v>
      </c>
      <c r="BL186" s="41">
        <v>0</v>
      </c>
      <c r="BM186" s="44"/>
    </row>
    <row r="187" spans="1:65" hidden="1" x14ac:dyDescent="0.25">
      <c r="A187" s="2">
        <v>2022</v>
      </c>
      <c r="B187" s="1" t="s">
        <v>108</v>
      </c>
      <c r="C187" s="21" t="s">
        <v>107</v>
      </c>
      <c r="D187" s="1" t="s">
        <v>109</v>
      </c>
      <c r="E187" s="21" t="s">
        <v>110</v>
      </c>
      <c r="F187" s="1" t="s">
        <v>403</v>
      </c>
      <c r="G187" s="24"/>
      <c r="H187" s="1" t="s">
        <v>346</v>
      </c>
      <c r="I187" s="24"/>
      <c r="J187" s="1" t="s">
        <v>404</v>
      </c>
      <c r="K187" s="24"/>
      <c r="L187" s="1" t="s">
        <v>348</v>
      </c>
      <c r="M187" s="24"/>
      <c r="N187" s="1" t="s">
        <v>356</v>
      </c>
      <c r="O187" s="24"/>
      <c r="P187" s="1" t="s">
        <v>350</v>
      </c>
      <c r="Q187" s="24"/>
      <c r="R187" s="2">
        <v>1119</v>
      </c>
      <c r="S187" s="31">
        <v>1119</v>
      </c>
      <c r="T187" s="21" t="s">
        <v>341</v>
      </c>
      <c r="U187" s="24"/>
      <c r="V187" s="1" t="s">
        <v>111</v>
      </c>
      <c r="W187" s="8" t="s">
        <v>412</v>
      </c>
      <c r="X187" s="21" t="s">
        <v>413</v>
      </c>
      <c r="Y187" s="28" t="s">
        <v>2088</v>
      </c>
      <c r="Z187" s="21" t="s">
        <v>414</v>
      </c>
      <c r="AA187" s="28"/>
      <c r="AB187" s="2">
        <v>1177</v>
      </c>
      <c r="AC187" s="21" t="s">
        <v>1750</v>
      </c>
      <c r="AD187" s="28"/>
      <c r="AE187" s="21" t="s">
        <v>1751</v>
      </c>
      <c r="AF187" s="28"/>
      <c r="AG187" s="1" t="s">
        <v>1472</v>
      </c>
      <c r="AH187" s="24"/>
      <c r="AI187" s="1" t="s">
        <v>1472</v>
      </c>
      <c r="AJ187" s="24"/>
      <c r="AK187" s="2">
        <v>10</v>
      </c>
      <c r="AL187" s="31"/>
      <c r="AM187" s="4">
        <v>60</v>
      </c>
      <c r="AN187" s="69">
        <f t="shared" si="2"/>
        <v>60</v>
      </c>
      <c r="AO187" s="3">
        <v>0</v>
      </c>
      <c r="AP187" s="41">
        <v>0</v>
      </c>
      <c r="AQ187" s="3">
        <v>0</v>
      </c>
      <c r="AR187" s="41">
        <v>0</v>
      </c>
      <c r="AS187" s="3">
        <v>0</v>
      </c>
      <c r="AT187" s="41">
        <v>0</v>
      </c>
      <c r="AU187" s="3">
        <v>20</v>
      </c>
      <c r="AV187" s="41">
        <v>20</v>
      </c>
      <c r="AW187" s="3">
        <v>0</v>
      </c>
      <c r="AX187" s="41">
        <v>0</v>
      </c>
      <c r="AY187" s="3">
        <v>0</v>
      </c>
      <c r="AZ187" s="41">
        <v>0</v>
      </c>
      <c r="BA187" s="3">
        <v>20</v>
      </c>
      <c r="BB187" s="41">
        <v>20</v>
      </c>
      <c r="BC187" s="3">
        <v>0</v>
      </c>
      <c r="BD187" s="41">
        <v>0</v>
      </c>
      <c r="BE187" s="3">
        <v>0</v>
      </c>
      <c r="BF187" s="41">
        <v>0</v>
      </c>
      <c r="BG187" s="3">
        <v>20</v>
      </c>
      <c r="BH187" s="41">
        <v>20</v>
      </c>
      <c r="BI187" s="3">
        <v>0</v>
      </c>
      <c r="BJ187" s="41">
        <v>0</v>
      </c>
      <c r="BK187" s="3">
        <v>0</v>
      </c>
      <c r="BL187" s="41">
        <v>0</v>
      </c>
      <c r="BM187" s="44"/>
    </row>
    <row r="188" spans="1:65" hidden="1" x14ac:dyDescent="0.25">
      <c r="A188" s="2">
        <v>2022</v>
      </c>
      <c r="B188" s="1" t="s">
        <v>108</v>
      </c>
      <c r="C188" s="21" t="s">
        <v>107</v>
      </c>
      <c r="D188" s="1" t="s">
        <v>109</v>
      </c>
      <c r="E188" s="21" t="s">
        <v>110</v>
      </c>
      <c r="F188" s="1" t="s">
        <v>403</v>
      </c>
      <c r="G188" s="24"/>
      <c r="H188" s="1" t="s">
        <v>346</v>
      </c>
      <c r="I188" s="24"/>
      <c r="J188" s="1" t="s">
        <v>404</v>
      </c>
      <c r="K188" s="24"/>
      <c r="L188" s="1" t="s">
        <v>348</v>
      </c>
      <c r="M188" s="24"/>
      <c r="N188" s="1" t="s">
        <v>356</v>
      </c>
      <c r="O188" s="24"/>
      <c r="P188" s="1" t="s">
        <v>350</v>
      </c>
      <c r="Q188" s="24"/>
      <c r="R188" s="2">
        <v>1119</v>
      </c>
      <c r="S188" s="31">
        <v>1119</v>
      </c>
      <c r="T188" s="21" t="s">
        <v>341</v>
      </c>
      <c r="U188" s="24"/>
      <c r="V188" s="1" t="s">
        <v>111</v>
      </c>
      <c r="W188" s="8" t="s">
        <v>412</v>
      </c>
      <c r="X188" s="21" t="s">
        <v>413</v>
      </c>
      <c r="Y188" s="28" t="s">
        <v>2088</v>
      </c>
      <c r="Z188" s="21" t="s">
        <v>414</v>
      </c>
      <c r="AA188" s="28"/>
      <c r="AB188" s="2">
        <v>9562</v>
      </c>
      <c r="AC188" s="21" t="s">
        <v>1752</v>
      </c>
      <c r="AD188" s="28"/>
      <c r="AE188" s="21" t="s">
        <v>1751</v>
      </c>
      <c r="AF188" s="28"/>
      <c r="AG188" s="1" t="s">
        <v>1472</v>
      </c>
      <c r="AH188" s="24"/>
      <c r="AI188" s="1" t="s">
        <v>1472</v>
      </c>
      <c r="AJ188" s="24"/>
      <c r="AK188" s="2">
        <v>90</v>
      </c>
      <c r="AL188" s="31"/>
      <c r="AM188" s="4">
        <v>500</v>
      </c>
      <c r="AN188" s="69">
        <f t="shared" si="2"/>
        <v>500</v>
      </c>
      <c r="AO188" s="3">
        <v>0</v>
      </c>
      <c r="AP188" s="41">
        <v>0</v>
      </c>
      <c r="AQ188" s="3">
        <v>0</v>
      </c>
      <c r="AR188" s="41">
        <v>0</v>
      </c>
      <c r="AS188" s="3">
        <v>0</v>
      </c>
      <c r="AT188" s="41">
        <v>0</v>
      </c>
      <c r="AU188" s="3">
        <v>0</v>
      </c>
      <c r="AV188" s="41">
        <v>0</v>
      </c>
      <c r="AW188" s="3">
        <v>0</v>
      </c>
      <c r="AX188" s="41">
        <v>0</v>
      </c>
      <c r="AY188" s="3">
        <v>0</v>
      </c>
      <c r="AZ188" s="41">
        <v>0</v>
      </c>
      <c r="BA188" s="3">
        <v>500</v>
      </c>
      <c r="BB188" s="41">
        <v>500</v>
      </c>
      <c r="BC188" s="3">
        <v>0</v>
      </c>
      <c r="BD188" s="41">
        <v>0</v>
      </c>
      <c r="BE188" s="3">
        <v>0</v>
      </c>
      <c r="BF188" s="41">
        <v>0</v>
      </c>
      <c r="BG188" s="3">
        <v>0</v>
      </c>
      <c r="BH188" s="41">
        <v>0</v>
      </c>
      <c r="BI188" s="3">
        <v>0</v>
      </c>
      <c r="BJ188" s="41">
        <v>0</v>
      </c>
      <c r="BK188" s="3">
        <v>0</v>
      </c>
      <c r="BL188" s="41">
        <v>0</v>
      </c>
      <c r="BM188" s="44"/>
    </row>
    <row r="189" spans="1:65" hidden="1" x14ac:dyDescent="0.25">
      <c r="A189" s="2">
        <v>2022</v>
      </c>
      <c r="B189" s="1" t="s">
        <v>57</v>
      </c>
      <c r="C189" s="21" t="s">
        <v>58</v>
      </c>
      <c r="D189" s="1" t="s">
        <v>101</v>
      </c>
      <c r="E189" s="21" t="s">
        <v>102</v>
      </c>
      <c r="F189" s="1" t="s">
        <v>418</v>
      </c>
      <c r="G189" s="24"/>
      <c r="H189" s="1" t="s">
        <v>346</v>
      </c>
      <c r="I189" s="24"/>
      <c r="J189" s="1" t="s">
        <v>419</v>
      </c>
      <c r="K189" s="24"/>
      <c r="L189" s="1" t="s">
        <v>348</v>
      </c>
      <c r="M189" s="24"/>
      <c r="N189" s="1" t="s">
        <v>356</v>
      </c>
      <c r="O189" s="24"/>
      <c r="P189" s="1" t="s">
        <v>350</v>
      </c>
      <c r="Q189" s="24"/>
      <c r="R189" s="2">
        <v>1119</v>
      </c>
      <c r="S189" s="31">
        <v>1119</v>
      </c>
      <c r="T189" s="21" t="s">
        <v>341</v>
      </c>
      <c r="U189" s="24"/>
      <c r="V189" s="1" t="s">
        <v>62</v>
      </c>
      <c r="W189" s="8" t="s">
        <v>415</v>
      </c>
      <c r="X189" s="21" t="s">
        <v>416</v>
      </c>
      <c r="Y189" s="28" t="s">
        <v>2089</v>
      </c>
      <c r="Z189" s="21" t="s">
        <v>417</v>
      </c>
      <c r="AA189" s="28"/>
      <c r="AB189" s="2">
        <v>1363</v>
      </c>
      <c r="AC189" s="21" t="s">
        <v>1753</v>
      </c>
      <c r="AD189" s="28"/>
      <c r="AE189" s="21" t="s">
        <v>1751</v>
      </c>
      <c r="AF189" s="28"/>
      <c r="AG189" s="1" t="s">
        <v>1465</v>
      </c>
      <c r="AH189" s="24"/>
      <c r="AI189" s="1" t="s">
        <v>1465</v>
      </c>
      <c r="AJ189" s="24"/>
      <c r="AK189" s="2">
        <v>99.96</v>
      </c>
      <c r="AL189" s="31"/>
      <c r="AM189" s="4">
        <v>23209</v>
      </c>
      <c r="AN189" s="69">
        <f t="shared" si="2"/>
        <v>23209</v>
      </c>
      <c r="AO189" s="3">
        <v>0</v>
      </c>
      <c r="AP189" s="41">
        <v>0</v>
      </c>
      <c r="AQ189" s="3">
        <v>0</v>
      </c>
      <c r="AR189" s="41">
        <v>0</v>
      </c>
      <c r="AS189" s="3">
        <v>0</v>
      </c>
      <c r="AT189" s="41">
        <v>0</v>
      </c>
      <c r="AU189" s="3">
        <v>0</v>
      </c>
      <c r="AV189" s="41">
        <v>0</v>
      </c>
      <c r="AW189" s="3">
        <v>0</v>
      </c>
      <c r="AX189" s="41">
        <v>0</v>
      </c>
      <c r="AY189" s="3">
        <v>0</v>
      </c>
      <c r="AZ189" s="41">
        <v>0</v>
      </c>
      <c r="BA189" s="3">
        <v>0</v>
      </c>
      <c r="BB189" s="41">
        <v>0</v>
      </c>
      <c r="BC189" s="3">
        <v>0</v>
      </c>
      <c r="BD189" s="41">
        <v>0</v>
      </c>
      <c r="BE189" s="3">
        <v>0</v>
      </c>
      <c r="BF189" s="41">
        <v>0</v>
      </c>
      <c r="BG189" s="3">
        <v>23209</v>
      </c>
      <c r="BH189" s="41">
        <v>23209</v>
      </c>
      <c r="BI189" s="3">
        <v>0</v>
      </c>
      <c r="BJ189" s="41">
        <v>0</v>
      </c>
      <c r="BK189" s="3">
        <v>0</v>
      </c>
      <c r="BL189" s="41">
        <v>0</v>
      </c>
      <c r="BM189" s="44"/>
    </row>
    <row r="190" spans="1:65" hidden="1" x14ac:dyDescent="0.25">
      <c r="A190" s="2">
        <v>2022</v>
      </c>
      <c r="B190" s="1" t="s">
        <v>57</v>
      </c>
      <c r="C190" s="21" t="s">
        <v>58</v>
      </c>
      <c r="D190" s="1" t="s">
        <v>101</v>
      </c>
      <c r="E190" s="21" t="s">
        <v>102</v>
      </c>
      <c r="F190" s="1" t="s">
        <v>418</v>
      </c>
      <c r="G190" s="24"/>
      <c r="H190" s="1" t="s">
        <v>346</v>
      </c>
      <c r="I190" s="24"/>
      <c r="J190" s="1" t="s">
        <v>419</v>
      </c>
      <c r="K190" s="24"/>
      <c r="L190" s="1" t="s">
        <v>348</v>
      </c>
      <c r="M190" s="24"/>
      <c r="N190" s="1" t="s">
        <v>356</v>
      </c>
      <c r="O190" s="24"/>
      <c r="P190" s="1" t="s">
        <v>350</v>
      </c>
      <c r="Q190" s="24"/>
      <c r="R190" s="2">
        <v>1119</v>
      </c>
      <c r="S190" s="31">
        <v>1119</v>
      </c>
      <c r="T190" s="21" t="s">
        <v>341</v>
      </c>
      <c r="U190" s="24"/>
      <c r="V190" s="1" t="s">
        <v>62</v>
      </c>
      <c r="W190" s="8" t="s">
        <v>415</v>
      </c>
      <c r="X190" s="21" t="s">
        <v>416</v>
      </c>
      <c r="Y190" s="28" t="s">
        <v>2089</v>
      </c>
      <c r="Z190" s="21" t="s">
        <v>417</v>
      </c>
      <c r="AA190" s="28"/>
      <c r="AB190" s="2">
        <v>1364</v>
      </c>
      <c r="AC190" s="21" t="s">
        <v>1754</v>
      </c>
      <c r="AD190" s="28"/>
      <c r="AE190" s="21" t="s">
        <v>1543</v>
      </c>
      <c r="AF190" s="28"/>
      <c r="AG190" s="1" t="s">
        <v>1465</v>
      </c>
      <c r="AH190" s="24"/>
      <c r="AI190" s="1" t="s">
        <v>1472</v>
      </c>
      <c r="AJ190" s="24"/>
      <c r="AK190" s="2">
        <v>0.04</v>
      </c>
      <c r="AL190" s="31"/>
      <c r="AM190" s="4">
        <v>38</v>
      </c>
      <c r="AN190" s="69">
        <f t="shared" si="2"/>
        <v>38</v>
      </c>
      <c r="AO190" s="3">
        <v>0</v>
      </c>
      <c r="AP190" s="41">
        <v>0</v>
      </c>
      <c r="AQ190" s="3">
        <v>0</v>
      </c>
      <c r="AR190" s="41">
        <v>0</v>
      </c>
      <c r="AS190" s="3">
        <v>0</v>
      </c>
      <c r="AT190" s="41">
        <v>0</v>
      </c>
      <c r="AU190" s="3">
        <v>0</v>
      </c>
      <c r="AV190" s="41">
        <v>0</v>
      </c>
      <c r="AW190" s="3">
        <v>0</v>
      </c>
      <c r="AX190" s="41">
        <v>0</v>
      </c>
      <c r="AY190" s="3">
        <v>0</v>
      </c>
      <c r="AZ190" s="41">
        <v>0</v>
      </c>
      <c r="BA190" s="3">
        <v>0</v>
      </c>
      <c r="BB190" s="41">
        <v>0</v>
      </c>
      <c r="BC190" s="3">
        <v>0</v>
      </c>
      <c r="BD190" s="41">
        <v>0</v>
      </c>
      <c r="BE190" s="3">
        <v>0</v>
      </c>
      <c r="BF190" s="41">
        <v>0</v>
      </c>
      <c r="BG190" s="3">
        <v>0</v>
      </c>
      <c r="BH190" s="41">
        <v>0</v>
      </c>
      <c r="BI190" s="3">
        <v>38</v>
      </c>
      <c r="BJ190" s="41">
        <v>38</v>
      </c>
      <c r="BK190" s="3">
        <v>0</v>
      </c>
      <c r="BL190" s="41">
        <v>0</v>
      </c>
      <c r="BM190" s="44"/>
    </row>
    <row r="191" spans="1:65" hidden="1" x14ac:dyDescent="0.25">
      <c r="A191" s="2">
        <v>2022</v>
      </c>
      <c r="B191" s="1" t="s">
        <v>57</v>
      </c>
      <c r="C191" s="21" t="s">
        <v>58</v>
      </c>
      <c r="D191" s="1" t="s">
        <v>101</v>
      </c>
      <c r="E191" s="21" t="s">
        <v>102</v>
      </c>
      <c r="F191" s="1" t="s">
        <v>418</v>
      </c>
      <c r="G191" s="24"/>
      <c r="H191" s="1" t="s">
        <v>346</v>
      </c>
      <c r="I191" s="24"/>
      <c r="J191" s="1" t="s">
        <v>419</v>
      </c>
      <c r="K191" s="24"/>
      <c r="L191" s="1" t="s">
        <v>348</v>
      </c>
      <c r="M191" s="24"/>
      <c r="N191" s="1" t="s">
        <v>356</v>
      </c>
      <c r="O191" s="24"/>
      <c r="P191" s="1" t="s">
        <v>350</v>
      </c>
      <c r="Q191" s="24"/>
      <c r="R191" s="2">
        <v>1119</v>
      </c>
      <c r="S191" s="31">
        <v>1119</v>
      </c>
      <c r="T191" s="21" t="s">
        <v>341</v>
      </c>
      <c r="U191" s="24"/>
      <c r="V191" s="1" t="s">
        <v>62</v>
      </c>
      <c r="W191" s="8" t="s">
        <v>420</v>
      </c>
      <c r="X191" s="21" t="s">
        <v>421</v>
      </c>
      <c r="Y191" s="28" t="s">
        <v>2090</v>
      </c>
      <c r="Z191" s="21" t="s">
        <v>422</v>
      </c>
      <c r="AA191" s="28"/>
      <c r="AB191" s="2">
        <v>1384</v>
      </c>
      <c r="AC191" s="21" t="s">
        <v>1755</v>
      </c>
      <c r="AD191" s="28"/>
      <c r="AE191" s="21" t="s">
        <v>1751</v>
      </c>
      <c r="AF191" s="28"/>
      <c r="AG191" s="1" t="s">
        <v>1465</v>
      </c>
      <c r="AH191" s="24"/>
      <c r="AI191" s="1" t="s">
        <v>1465</v>
      </c>
      <c r="AJ191" s="24"/>
      <c r="AK191" s="2">
        <v>99.99</v>
      </c>
      <c r="AL191" s="31"/>
      <c r="AM191" s="4">
        <v>65694</v>
      </c>
      <c r="AN191" s="69">
        <f t="shared" si="2"/>
        <v>65694</v>
      </c>
      <c r="AO191" s="3">
        <v>0</v>
      </c>
      <c r="AP191" s="41">
        <v>0</v>
      </c>
      <c r="AQ191" s="3">
        <v>0</v>
      </c>
      <c r="AR191" s="41">
        <v>0</v>
      </c>
      <c r="AS191" s="3">
        <v>0</v>
      </c>
      <c r="AT191" s="41">
        <v>0</v>
      </c>
      <c r="AU191" s="3">
        <v>0</v>
      </c>
      <c r="AV191" s="41">
        <v>0</v>
      </c>
      <c r="AW191" s="3">
        <v>0</v>
      </c>
      <c r="AX191" s="41">
        <v>0</v>
      </c>
      <c r="AY191" s="3">
        <v>0</v>
      </c>
      <c r="AZ191" s="41">
        <v>0</v>
      </c>
      <c r="BA191" s="3">
        <v>0</v>
      </c>
      <c r="BB191" s="41">
        <v>0</v>
      </c>
      <c r="BC191" s="3">
        <v>0</v>
      </c>
      <c r="BD191" s="41">
        <v>0</v>
      </c>
      <c r="BE191" s="3">
        <v>0</v>
      </c>
      <c r="BF191" s="41">
        <v>0</v>
      </c>
      <c r="BG191" s="3">
        <v>65694</v>
      </c>
      <c r="BH191" s="41">
        <v>65694</v>
      </c>
      <c r="BI191" s="3">
        <v>0</v>
      </c>
      <c r="BJ191" s="41">
        <v>0</v>
      </c>
      <c r="BK191" s="3">
        <v>0</v>
      </c>
      <c r="BL191" s="41">
        <v>0</v>
      </c>
      <c r="BM191" s="44"/>
    </row>
    <row r="192" spans="1:65" hidden="1" x14ac:dyDescent="0.25">
      <c r="A192" s="2">
        <v>2022</v>
      </c>
      <c r="B192" s="1" t="s">
        <v>57</v>
      </c>
      <c r="C192" s="21" t="s">
        <v>58</v>
      </c>
      <c r="D192" s="1" t="s">
        <v>101</v>
      </c>
      <c r="E192" s="21" t="s">
        <v>102</v>
      </c>
      <c r="F192" s="1" t="s">
        <v>418</v>
      </c>
      <c r="G192" s="24"/>
      <c r="H192" s="1" t="s">
        <v>346</v>
      </c>
      <c r="I192" s="24"/>
      <c r="J192" s="1" t="s">
        <v>419</v>
      </c>
      <c r="K192" s="24"/>
      <c r="L192" s="1" t="s">
        <v>348</v>
      </c>
      <c r="M192" s="24"/>
      <c r="N192" s="1" t="s">
        <v>356</v>
      </c>
      <c r="O192" s="24"/>
      <c r="P192" s="1" t="s">
        <v>350</v>
      </c>
      <c r="Q192" s="24"/>
      <c r="R192" s="2">
        <v>1119</v>
      </c>
      <c r="S192" s="31">
        <v>1119</v>
      </c>
      <c r="T192" s="21" t="s">
        <v>341</v>
      </c>
      <c r="U192" s="24"/>
      <c r="V192" s="1" t="s">
        <v>62</v>
      </c>
      <c r="W192" s="8" t="s">
        <v>420</v>
      </c>
      <c r="X192" s="21" t="s">
        <v>421</v>
      </c>
      <c r="Y192" s="28" t="s">
        <v>2090</v>
      </c>
      <c r="Z192" s="21" t="s">
        <v>422</v>
      </c>
      <c r="AA192" s="28"/>
      <c r="AB192" s="2">
        <v>1385</v>
      </c>
      <c r="AC192" s="21" t="s">
        <v>1756</v>
      </c>
      <c r="AD192" s="28"/>
      <c r="AE192" s="21" t="s">
        <v>1543</v>
      </c>
      <c r="AF192" s="28"/>
      <c r="AG192" s="1" t="s">
        <v>1465</v>
      </c>
      <c r="AH192" s="24"/>
      <c r="AI192" s="1" t="s">
        <v>1472</v>
      </c>
      <c r="AJ192" s="24"/>
      <c r="AK192" s="2">
        <v>0.01</v>
      </c>
      <c r="AL192" s="31"/>
      <c r="AM192" s="4">
        <v>43</v>
      </c>
      <c r="AN192" s="69">
        <f t="shared" si="2"/>
        <v>43</v>
      </c>
      <c r="AO192" s="3">
        <v>0</v>
      </c>
      <c r="AP192" s="41">
        <v>0</v>
      </c>
      <c r="AQ192" s="3">
        <v>0</v>
      </c>
      <c r="AR192" s="41">
        <v>0</v>
      </c>
      <c r="AS192" s="3">
        <v>0</v>
      </c>
      <c r="AT192" s="41">
        <v>0</v>
      </c>
      <c r="AU192" s="3">
        <v>0</v>
      </c>
      <c r="AV192" s="41">
        <v>0</v>
      </c>
      <c r="AW192" s="3">
        <v>0</v>
      </c>
      <c r="AX192" s="41">
        <v>0</v>
      </c>
      <c r="AY192" s="3">
        <v>0</v>
      </c>
      <c r="AZ192" s="41">
        <v>0</v>
      </c>
      <c r="BA192" s="3">
        <v>0</v>
      </c>
      <c r="BB192" s="41">
        <v>0</v>
      </c>
      <c r="BC192" s="3">
        <v>0</v>
      </c>
      <c r="BD192" s="41">
        <v>0</v>
      </c>
      <c r="BE192" s="3">
        <v>0</v>
      </c>
      <c r="BF192" s="41">
        <v>0</v>
      </c>
      <c r="BG192" s="3">
        <v>0</v>
      </c>
      <c r="BH192" s="41">
        <v>0</v>
      </c>
      <c r="BI192" s="3">
        <v>43</v>
      </c>
      <c r="BJ192" s="41">
        <v>43</v>
      </c>
      <c r="BK192" s="3">
        <v>0</v>
      </c>
      <c r="BL192" s="41">
        <v>0</v>
      </c>
      <c r="BM192" s="44"/>
    </row>
    <row r="193" spans="1:65" hidden="1" x14ac:dyDescent="0.25">
      <c r="A193" s="2">
        <v>2022</v>
      </c>
      <c r="B193" s="1" t="s">
        <v>57</v>
      </c>
      <c r="C193" s="21" t="s">
        <v>58</v>
      </c>
      <c r="D193" s="1" t="s">
        <v>101</v>
      </c>
      <c r="E193" s="21" t="s">
        <v>102</v>
      </c>
      <c r="F193" s="1" t="s">
        <v>418</v>
      </c>
      <c r="G193" s="24"/>
      <c r="H193" s="1" t="s">
        <v>346</v>
      </c>
      <c r="I193" s="24"/>
      <c r="J193" s="1" t="s">
        <v>419</v>
      </c>
      <c r="K193" s="24"/>
      <c r="L193" s="1" t="s">
        <v>348</v>
      </c>
      <c r="M193" s="24"/>
      <c r="N193" s="1" t="s">
        <v>356</v>
      </c>
      <c r="O193" s="24"/>
      <c r="P193" s="1" t="s">
        <v>350</v>
      </c>
      <c r="Q193" s="24"/>
      <c r="R193" s="2">
        <v>1119</v>
      </c>
      <c r="S193" s="31">
        <v>1119</v>
      </c>
      <c r="T193" s="21" t="s">
        <v>341</v>
      </c>
      <c r="U193" s="24"/>
      <c r="V193" s="1" t="s">
        <v>62</v>
      </c>
      <c r="W193" s="8" t="s">
        <v>423</v>
      </c>
      <c r="X193" s="21" t="s">
        <v>424</v>
      </c>
      <c r="Y193" s="28" t="s">
        <v>2091</v>
      </c>
      <c r="Z193" s="21" t="s">
        <v>425</v>
      </c>
      <c r="AA193" s="28"/>
      <c r="AB193" s="2">
        <v>1472</v>
      </c>
      <c r="AC193" s="21" t="s">
        <v>1757</v>
      </c>
      <c r="AD193" s="28"/>
      <c r="AE193" s="21" t="s">
        <v>1751</v>
      </c>
      <c r="AF193" s="28"/>
      <c r="AG193" s="1" t="s">
        <v>1465</v>
      </c>
      <c r="AH193" s="24"/>
      <c r="AI193" s="1" t="s">
        <v>1465</v>
      </c>
      <c r="AJ193" s="24"/>
      <c r="AK193" s="2">
        <v>99.93</v>
      </c>
      <c r="AL193" s="31"/>
      <c r="AM193" s="4">
        <v>7418</v>
      </c>
      <c r="AN193" s="69">
        <f t="shared" si="2"/>
        <v>7418</v>
      </c>
      <c r="AO193" s="3">
        <v>0</v>
      </c>
      <c r="AP193" s="41">
        <v>0</v>
      </c>
      <c r="AQ193" s="3">
        <v>0</v>
      </c>
      <c r="AR193" s="41">
        <v>0</v>
      </c>
      <c r="AS193" s="3">
        <v>0</v>
      </c>
      <c r="AT193" s="41">
        <v>0</v>
      </c>
      <c r="AU193" s="3">
        <v>0</v>
      </c>
      <c r="AV193" s="41">
        <v>0</v>
      </c>
      <c r="AW193" s="3">
        <v>0</v>
      </c>
      <c r="AX193" s="41">
        <v>0</v>
      </c>
      <c r="AY193" s="3">
        <v>0</v>
      </c>
      <c r="AZ193" s="41">
        <v>0</v>
      </c>
      <c r="BA193" s="3">
        <v>0</v>
      </c>
      <c r="BB193" s="41">
        <v>0</v>
      </c>
      <c r="BC193" s="3">
        <v>0</v>
      </c>
      <c r="BD193" s="41">
        <v>0</v>
      </c>
      <c r="BE193" s="3">
        <v>0</v>
      </c>
      <c r="BF193" s="41">
        <v>0</v>
      </c>
      <c r="BG193" s="3">
        <v>7418</v>
      </c>
      <c r="BH193" s="41">
        <v>7418</v>
      </c>
      <c r="BI193" s="3">
        <v>0</v>
      </c>
      <c r="BJ193" s="41">
        <v>0</v>
      </c>
      <c r="BK193" s="3">
        <v>0</v>
      </c>
      <c r="BL193" s="41">
        <v>0</v>
      </c>
      <c r="BM193" s="44"/>
    </row>
    <row r="194" spans="1:65" hidden="1" x14ac:dyDescent="0.25">
      <c r="A194" s="2">
        <v>2022</v>
      </c>
      <c r="B194" s="1" t="s">
        <v>57</v>
      </c>
      <c r="C194" s="21" t="s">
        <v>58</v>
      </c>
      <c r="D194" s="1" t="s">
        <v>101</v>
      </c>
      <c r="E194" s="21" t="s">
        <v>102</v>
      </c>
      <c r="F194" s="1" t="s">
        <v>418</v>
      </c>
      <c r="G194" s="24"/>
      <c r="H194" s="1" t="s">
        <v>346</v>
      </c>
      <c r="I194" s="24"/>
      <c r="J194" s="1" t="s">
        <v>419</v>
      </c>
      <c r="K194" s="24"/>
      <c r="L194" s="1" t="s">
        <v>348</v>
      </c>
      <c r="M194" s="24"/>
      <c r="N194" s="1" t="s">
        <v>356</v>
      </c>
      <c r="O194" s="24"/>
      <c r="P194" s="1" t="s">
        <v>350</v>
      </c>
      <c r="Q194" s="24"/>
      <c r="R194" s="2">
        <v>1119</v>
      </c>
      <c r="S194" s="31">
        <v>1119</v>
      </c>
      <c r="T194" s="21" t="s">
        <v>341</v>
      </c>
      <c r="U194" s="24"/>
      <c r="V194" s="1" t="s">
        <v>62</v>
      </c>
      <c r="W194" s="8" t="s">
        <v>423</v>
      </c>
      <c r="X194" s="21" t="s">
        <v>424</v>
      </c>
      <c r="Y194" s="28" t="s">
        <v>2091</v>
      </c>
      <c r="Z194" s="21" t="s">
        <v>425</v>
      </c>
      <c r="AA194" s="28"/>
      <c r="AB194" s="2">
        <v>1473</v>
      </c>
      <c r="AC194" s="21" t="s">
        <v>1758</v>
      </c>
      <c r="AD194" s="28"/>
      <c r="AE194" s="21" t="s">
        <v>1543</v>
      </c>
      <c r="AF194" s="28"/>
      <c r="AG194" s="1" t="s">
        <v>1465</v>
      </c>
      <c r="AH194" s="24"/>
      <c r="AI194" s="1" t="s">
        <v>1465</v>
      </c>
      <c r="AJ194" s="24"/>
      <c r="AK194" s="2">
        <v>7.0000000000000007E-2</v>
      </c>
      <c r="AL194" s="31"/>
      <c r="AM194" s="4">
        <v>9</v>
      </c>
      <c r="AN194" s="69">
        <f t="shared" si="2"/>
        <v>9</v>
      </c>
      <c r="AO194" s="3">
        <v>0</v>
      </c>
      <c r="AP194" s="41">
        <v>0</v>
      </c>
      <c r="AQ194" s="3">
        <v>0</v>
      </c>
      <c r="AR194" s="41">
        <v>0</v>
      </c>
      <c r="AS194" s="3">
        <v>0</v>
      </c>
      <c r="AT194" s="41">
        <v>0</v>
      </c>
      <c r="AU194" s="3">
        <v>0</v>
      </c>
      <c r="AV194" s="41">
        <v>0</v>
      </c>
      <c r="AW194" s="3">
        <v>0</v>
      </c>
      <c r="AX194" s="41">
        <v>0</v>
      </c>
      <c r="AY194" s="3">
        <v>0</v>
      </c>
      <c r="AZ194" s="41">
        <v>0</v>
      </c>
      <c r="BA194" s="3">
        <v>0</v>
      </c>
      <c r="BB194" s="41">
        <v>0</v>
      </c>
      <c r="BC194" s="3">
        <v>0</v>
      </c>
      <c r="BD194" s="41">
        <v>0</v>
      </c>
      <c r="BE194" s="3">
        <v>0</v>
      </c>
      <c r="BF194" s="41">
        <v>0</v>
      </c>
      <c r="BG194" s="3">
        <v>0</v>
      </c>
      <c r="BH194" s="41">
        <v>0</v>
      </c>
      <c r="BI194" s="3">
        <v>9</v>
      </c>
      <c r="BJ194" s="41">
        <v>9</v>
      </c>
      <c r="BK194" s="3">
        <v>0</v>
      </c>
      <c r="BL194" s="41">
        <v>0</v>
      </c>
      <c r="BM194" s="44"/>
    </row>
    <row r="195" spans="1:65" hidden="1" x14ac:dyDescent="0.25">
      <c r="A195" s="2">
        <v>2022</v>
      </c>
      <c r="B195" s="1" t="s">
        <v>57</v>
      </c>
      <c r="C195" s="21" t="s">
        <v>58</v>
      </c>
      <c r="D195" s="1" t="s">
        <v>101</v>
      </c>
      <c r="E195" s="21" t="s">
        <v>102</v>
      </c>
      <c r="F195" s="1" t="s">
        <v>418</v>
      </c>
      <c r="G195" s="24"/>
      <c r="H195" s="1" t="s">
        <v>346</v>
      </c>
      <c r="I195" s="24"/>
      <c r="J195" s="1" t="s">
        <v>419</v>
      </c>
      <c r="K195" s="24"/>
      <c r="L195" s="1" t="s">
        <v>348</v>
      </c>
      <c r="M195" s="24"/>
      <c r="N195" s="1" t="s">
        <v>356</v>
      </c>
      <c r="O195" s="24"/>
      <c r="P195" s="1" t="s">
        <v>350</v>
      </c>
      <c r="Q195" s="24"/>
      <c r="R195" s="2">
        <v>1119</v>
      </c>
      <c r="S195" s="31">
        <v>1119</v>
      </c>
      <c r="T195" s="21" t="s">
        <v>341</v>
      </c>
      <c r="U195" s="24"/>
      <c r="V195" s="1" t="s">
        <v>62</v>
      </c>
      <c r="W195" s="8" t="s">
        <v>426</v>
      </c>
      <c r="X195" s="21" t="s">
        <v>427</v>
      </c>
      <c r="Y195" s="28" t="s">
        <v>2092</v>
      </c>
      <c r="Z195" s="21" t="s">
        <v>428</v>
      </c>
      <c r="AA195" s="28"/>
      <c r="AB195" s="2">
        <v>1581</v>
      </c>
      <c r="AC195" s="21" t="s">
        <v>1759</v>
      </c>
      <c r="AD195" s="28"/>
      <c r="AE195" s="21" t="s">
        <v>1751</v>
      </c>
      <c r="AF195" s="28"/>
      <c r="AG195" s="1" t="s">
        <v>1465</v>
      </c>
      <c r="AH195" s="24"/>
      <c r="AI195" s="1" t="s">
        <v>1465</v>
      </c>
      <c r="AJ195" s="24"/>
      <c r="AK195" s="2">
        <v>99.92</v>
      </c>
      <c r="AL195" s="31"/>
      <c r="AM195" s="4">
        <v>4859</v>
      </c>
      <c r="AN195" s="69">
        <f t="shared" si="2"/>
        <v>4859</v>
      </c>
      <c r="AO195" s="3">
        <v>0</v>
      </c>
      <c r="AP195" s="41">
        <v>0</v>
      </c>
      <c r="AQ195" s="3">
        <v>0</v>
      </c>
      <c r="AR195" s="41">
        <v>0</v>
      </c>
      <c r="AS195" s="3">
        <v>0</v>
      </c>
      <c r="AT195" s="41">
        <v>0</v>
      </c>
      <c r="AU195" s="3">
        <v>0</v>
      </c>
      <c r="AV195" s="41">
        <v>0</v>
      </c>
      <c r="AW195" s="3">
        <v>0</v>
      </c>
      <c r="AX195" s="41">
        <v>0</v>
      </c>
      <c r="AY195" s="3">
        <v>0</v>
      </c>
      <c r="AZ195" s="41">
        <v>0</v>
      </c>
      <c r="BA195" s="3">
        <v>0</v>
      </c>
      <c r="BB195" s="41">
        <v>0</v>
      </c>
      <c r="BC195" s="3">
        <v>0</v>
      </c>
      <c r="BD195" s="41">
        <v>0</v>
      </c>
      <c r="BE195" s="3">
        <v>0</v>
      </c>
      <c r="BF195" s="41">
        <v>0</v>
      </c>
      <c r="BG195" s="3">
        <v>4859</v>
      </c>
      <c r="BH195" s="41">
        <v>4859</v>
      </c>
      <c r="BI195" s="3">
        <v>0</v>
      </c>
      <c r="BJ195" s="41">
        <v>0</v>
      </c>
      <c r="BK195" s="3">
        <v>0</v>
      </c>
      <c r="BL195" s="41">
        <v>0</v>
      </c>
      <c r="BM195" s="44"/>
    </row>
    <row r="196" spans="1:65" hidden="1" x14ac:dyDescent="0.25">
      <c r="A196" s="2">
        <v>2022</v>
      </c>
      <c r="B196" s="1" t="s">
        <v>57</v>
      </c>
      <c r="C196" s="21" t="s">
        <v>58</v>
      </c>
      <c r="D196" s="1" t="s">
        <v>101</v>
      </c>
      <c r="E196" s="21" t="s">
        <v>102</v>
      </c>
      <c r="F196" s="1" t="s">
        <v>418</v>
      </c>
      <c r="G196" s="24"/>
      <c r="H196" s="1" t="s">
        <v>346</v>
      </c>
      <c r="I196" s="24"/>
      <c r="J196" s="1" t="s">
        <v>419</v>
      </c>
      <c r="K196" s="24"/>
      <c r="L196" s="1" t="s">
        <v>348</v>
      </c>
      <c r="M196" s="24"/>
      <c r="N196" s="1" t="s">
        <v>356</v>
      </c>
      <c r="O196" s="24"/>
      <c r="P196" s="1" t="s">
        <v>350</v>
      </c>
      <c r="Q196" s="24"/>
      <c r="R196" s="2">
        <v>1119</v>
      </c>
      <c r="S196" s="31">
        <v>1119</v>
      </c>
      <c r="T196" s="21" t="s">
        <v>341</v>
      </c>
      <c r="U196" s="24"/>
      <c r="V196" s="1" t="s">
        <v>62</v>
      </c>
      <c r="W196" s="8" t="s">
        <v>426</v>
      </c>
      <c r="X196" s="21" t="s">
        <v>427</v>
      </c>
      <c r="Y196" s="28" t="s">
        <v>2092</v>
      </c>
      <c r="Z196" s="21" t="s">
        <v>428</v>
      </c>
      <c r="AA196" s="28"/>
      <c r="AB196" s="2">
        <v>1582</v>
      </c>
      <c r="AC196" s="21" t="s">
        <v>1760</v>
      </c>
      <c r="AD196" s="28"/>
      <c r="AE196" s="21" t="s">
        <v>1543</v>
      </c>
      <c r="AF196" s="28"/>
      <c r="AG196" s="1" t="s">
        <v>1465</v>
      </c>
      <c r="AH196" s="24"/>
      <c r="AI196" s="1" t="s">
        <v>1465</v>
      </c>
      <c r="AJ196" s="24"/>
      <c r="AK196" s="2">
        <v>0.08</v>
      </c>
      <c r="AL196" s="31"/>
      <c r="AM196" s="4">
        <v>7</v>
      </c>
      <c r="AN196" s="69">
        <f t="shared" si="2"/>
        <v>7</v>
      </c>
      <c r="AO196" s="3">
        <v>0</v>
      </c>
      <c r="AP196" s="41">
        <v>0</v>
      </c>
      <c r="AQ196" s="3">
        <v>0</v>
      </c>
      <c r="AR196" s="41">
        <v>0</v>
      </c>
      <c r="AS196" s="3">
        <v>0</v>
      </c>
      <c r="AT196" s="41">
        <v>0</v>
      </c>
      <c r="AU196" s="3">
        <v>0</v>
      </c>
      <c r="AV196" s="41">
        <v>0</v>
      </c>
      <c r="AW196" s="3">
        <v>0</v>
      </c>
      <c r="AX196" s="41">
        <v>0</v>
      </c>
      <c r="AY196" s="3">
        <v>0</v>
      </c>
      <c r="AZ196" s="41">
        <v>0</v>
      </c>
      <c r="BA196" s="3">
        <v>0</v>
      </c>
      <c r="BB196" s="41">
        <v>0</v>
      </c>
      <c r="BC196" s="3">
        <v>0</v>
      </c>
      <c r="BD196" s="41">
        <v>0</v>
      </c>
      <c r="BE196" s="3">
        <v>0</v>
      </c>
      <c r="BF196" s="41">
        <v>0</v>
      </c>
      <c r="BG196" s="3">
        <v>0</v>
      </c>
      <c r="BH196" s="41">
        <v>0</v>
      </c>
      <c r="BI196" s="3">
        <v>7</v>
      </c>
      <c r="BJ196" s="41">
        <v>7</v>
      </c>
      <c r="BK196" s="3">
        <v>0</v>
      </c>
      <c r="BL196" s="41">
        <v>0</v>
      </c>
      <c r="BM196" s="44"/>
    </row>
    <row r="197" spans="1:65" hidden="1" x14ac:dyDescent="0.25">
      <c r="A197" s="2">
        <v>2022</v>
      </c>
      <c r="B197" s="1" t="s">
        <v>57</v>
      </c>
      <c r="C197" s="21" t="s">
        <v>58</v>
      </c>
      <c r="D197" s="1" t="s">
        <v>101</v>
      </c>
      <c r="E197" s="21" t="s">
        <v>102</v>
      </c>
      <c r="F197" s="1" t="s">
        <v>418</v>
      </c>
      <c r="G197" s="24"/>
      <c r="H197" s="1" t="s">
        <v>346</v>
      </c>
      <c r="I197" s="24"/>
      <c r="J197" s="1" t="s">
        <v>419</v>
      </c>
      <c r="K197" s="24"/>
      <c r="L197" s="1" t="s">
        <v>348</v>
      </c>
      <c r="M197" s="24"/>
      <c r="N197" s="1" t="s">
        <v>356</v>
      </c>
      <c r="O197" s="24"/>
      <c r="P197" s="1" t="s">
        <v>350</v>
      </c>
      <c r="Q197" s="24"/>
      <c r="R197" s="2">
        <v>1119</v>
      </c>
      <c r="S197" s="31">
        <v>1119</v>
      </c>
      <c r="T197" s="21" t="s">
        <v>341</v>
      </c>
      <c r="U197" s="24"/>
      <c r="V197" s="1" t="s">
        <v>62</v>
      </c>
      <c r="W197" s="8" t="s">
        <v>429</v>
      </c>
      <c r="X197" s="21" t="s">
        <v>430</v>
      </c>
      <c r="Y197" s="28" t="s">
        <v>2093</v>
      </c>
      <c r="Z197" s="21" t="s">
        <v>431</v>
      </c>
      <c r="AA197" s="28"/>
      <c r="AB197" s="2">
        <v>1597</v>
      </c>
      <c r="AC197" s="21" t="s">
        <v>1761</v>
      </c>
      <c r="AD197" s="28"/>
      <c r="AE197" s="21" t="s">
        <v>1751</v>
      </c>
      <c r="AF197" s="28"/>
      <c r="AG197" s="1" t="s">
        <v>1465</v>
      </c>
      <c r="AH197" s="24"/>
      <c r="AI197" s="1" t="s">
        <v>1465</v>
      </c>
      <c r="AJ197" s="24"/>
      <c r="AK197" s="2">
        <v>99.97</v>
      </c>
      <c r="AL197" s="31"/>
      <c r="AM197" s="4">
        <v>16180</v>
      </c>
      <c r="AN197" s="69">
        <f t="shared" si="2"/>
        <v>16180</v>
      </c>
      <c r="AO197" s="3">
        <v>0</v>
      </c>
      <c r="AP197" s="41">
        <v>0</v>
      </c>
      <c r="AQ197" s="3">
        <v>0</v>
      </c>
      <c r="AR197" s="41">
        <v>0</v>
      </c>
      <c r="AS197" s="3">
        <v>0</v>
      </c>
      <c r="AT197" s="41">
        <v>0</v>
      </c>
      <c r="AU197" s="3">
        <v>0</v>
      </c>
      <c r="AV197" s="41">
        <v>0</v>
      </c>
      <c r="AW197" s="3">
        <v>0</v>
      </c>
      <c r="AX197" s="41">
        <v>0</v>
      </c>
      <c r="AY197" s="3">
        <v>0</v>
      </c>
      <c r="AZ197" s="41">
        <v>0</v>
      </c>
      <c r="BA197" s="3">
        <v>0</v>
      </c>
      <c r="BB197" s="41">
        <v>0</v>
      </c>
      <c r="BC197" s="3">
        <v>0</v>
      </c>
      <c r="BD197" s="41">
        <v>0</v>
      </c>
      <c r="BE197" s="3">
        <v>0</v>
      </c>
      <c r="BF197" s="41">
        <v>0</v>
      </c>
      <c r="BG197" s="3">
        <v>16180</v>
      </c>
      <c r="BH197" s="41">
        <v>16180</v>
      </c>
      <c r="BI197" s="3">
        <v>0</v>
      </c>
      <c r="BJ197" s="41">
        <v>0</v>
      </c>
      <c r="BK197" s="3">
        <v>0</v>
      </c>
      <c r="BL197" s="41">
        <v>0</v>
      </c>
      <c r="BM197" s="44"/>
    </row>
    <row r="198" spans="1:65" hidden="1" x14ac:dyDescent="0.25">
      <c r="A198" s="2">
        <v>2022</v>
      </c>
      <c r="B198" s="1" t="s">
        <v>57</v>
      </c>
      <c r="C198" s="21" t="s">
        <v>58</v>
      </c>
      <c r="D198" s="1" t="s">
        <v>101</v>
      </c>
      <c r="E198" s="21" t="s">
        <v>102</v>
      </c>
      <c r="F198" s="1" t="s">
        <v>418</v>
      </c>
      <c r="G198" s="24"/>
      <c r="H198" s="1" t="s">
        <v>346</v>
      </c>
      <c r="I198" s="24"/>
      <c r="J198" s="1" t="s">
        <v>419</v>
      </c>
      <c r="K198" s="24"/>
      <c r="L198" s="1" t="s">
        <v>348</v>
      </c>
      <c r="M198" s="24"/>
      <c r="N198" s="1" t="s">
        <v>356</v>
      </c>
      <c r="O198" s="24"/>
      <c r="P198" s="1" t="s">
        <v>350</v>
      </c>
      <c r="Q198" s="24"/>
      <c r="R198" s="2">
        <v>1119</v>
      </c>
      <c r="S198" s="31">
        <v>1119</v>
      </c>
      <c r="T198" s="21" t="s">
        <v>341</v>
      </c>
      <c r="U198" s="24"/>
      <c r="V198" s="1" t="s">
        <v>62</v>
      </c>
      <c r="W198" s="8" t="s">
        <v>429</v>
      </c>
      <c r="X198" s="21" t="s">
        <v>430</v>
      </c>
      <c r="Y198" s="28" t="s">
        <v>2093</v>
      </c>
      <c r="Z198" s="21" t="s">
        <v>431</v>
      </c>
      <c r="AA198" s="28"/>
      <c r="AB198" s="2">
        <v>1598</v>
      </c>
      <c r="AC198" s="21" t="s">
        <v>1762</v>
      </c>
      <c r="AD198" s="28"/>
      <c r="AE198" s="21" t="s">
        <v>1543</v>
      </c>
      <c r="AF198" s="28"/>
      <c r="AG198" s="1" t="s">
        <v>1465</v>
      </c>
      <c r="AH198" s="24"/>
      <c r="AI198" s="1" t="s">
        <v>1465</v>
      </c>
      <c r="AJ198" s="24"/>
      <c r="AK198" s="2">
        <v>0.03</v>
      </c>
      <c r="AL198" s="31"/>
      <c r="AM198" s="4">
        <v>38</v>
      </c>
      <c r="AN198" s="69">
        <f t="shared" si="2"/>
        <v>38</v>
      </c>
      <c r="AO198" s="3">
        <v>0</v>
      </c>
      <c r="AP198" s="41">
        <v>0</v>
      </c>
      <c r="AQ198" s="3">
        <v>0</v>
      </c>
      <c r="AR198" s="41">
        <v>0</v>
      </c>
      <c r="AS198" s="3">
        <v>0</v>
      </c>
      <c r="AT198" s="41">
        <v>0</v>
      </c>
      <c r="AU198" s="3">
        <v>0</v>
      </c>
      <c r="AV198" s="41">
        <v>0</v>
      </c>
      <c r="AW198" s="3">
        <v>0</v>
      </c>
      <c r="AX198" s="41">
        <v>0</v>
      </c>
      <c r="AY198" s="3">
        <v>0</v>
      </c>
      <c r="AZ198" s="41">
        <v>0</v>
      </c>
      <c r="BA198" s="3">
        <v>0</v>
      </c>
      <c r="BB198" s="41">
        <v>0</v>
      </c>
      <c r="BC198" s="3">
        <v>0</v>
      </c>
      <c r="BD198" s="41">
        <v>0</v>
      </c>
      <c r="BE198" s="3">
        <v>0</v>
      </c>
      <c r="BF198" s="41">
        <v>0</v>
      </c>
      <c r="BG198" s="3">
        <v>0</v>
      </c>
      <c r="BH198" s="41">
        <v>0</v>
      </c>
      <c r="BI198" s="3">
        <v>38</v>
      </c>
      <c r="BJ198" s="41">
        <v>38</v>
      </c>
      <c r="BK198" s="3">
        <v>0</v>
      </c>
      <c r="BL198" s="41">
        <v>0</v>
      </c>
      <c r="BM198" s="44"/>
    </row>
    <row r="199" spans="1:65" hidden="1" x14ac:dyDescent="0.25">
      <c r="A199" s="2">
        <v>2022</v>
      </c>
      <c r="B199" s="1" t="s">
        <v>72</v>
      </c>
      <c r="C199" s="21" t="s">
        <v>73</v>
      </c>
      <c r="D199" s="1" t="s">
        <v>82</v>
      </c>
      <c r="E199" s="21" t="s">
        <v>83</v>
      </c>
      <c r="F199" s="1" t="s">
        <v>354</v>
      </c>
      <c r="G199" s="24"/>
      <c r="H199" s="1" t="s">
        <v>346</v>
      </c>
      <c r="I199" s="24"/>
      <c r="J199" s="1" t="s">
        <v>355</v>
      </c>
      <c r="K199" s="24"/>
      <c r="L199" s="1" t="s">
        <v>348</v>
      </c>
      <c r="M199" s="24"/>
      <c r="N199" s="1" t="s">
        <v>356</v>
      </c>
      <c r="O199" s="24"/>
      <c r="P199" s="1" t="s">
        <v>350</v>
      </c>
      <c r="Q199" s="24"/>
      <c r="R199" s="2">
        <v>1119</v>
      </c>
      <c r="S199" s="31">
        <v>1119</v>
      </c>
      <c r="T199" s="21" t="s">
        <v>341</v>
      </c>
      <c r="U199" s="24"/>
      <c r="V199" s="1" t="s">
        <v>62</v>
      </c>
      <c r="W199" s="8" t="s">
        <v>432</v>
      </c>
      <c r="X199" s="21" t="s">
        <v>433</v>
      </c>
      <c r="Y199" s="28" t="s">
        <v>2094</v>
      </c>
      <c r="Z199" s="21" t="s">
        <v>434</v>
      </c>
      <c r="AA199" s="28"/>
      <c r="AB199" s="2">
        <v>1195</v>
      </c>
      <c r="AC199" s="21" t="s">
        <v>1763</v>
      </c>
      <c r="AD199" s="28"/>
      <c r="AE199" s="21" t="s">
        <v>1764</v>
      </c>
      <c r="AF199" s="28"/>
      <c r="AG199" s="1" t="s">
        <v>1472</v>
      </c>
      <c r="AH199" s="24"/>
      <c r="AI199" s="1" t="s">
        <v>1465</v>
      </c>
      <c r="AJ199" s="24"/>
      <c r="AK199" s="2">
        <v>80</v>
      </c>
      <c r="AL199" s="31"/>
      <c r="AM199" s="4">
        <v>847</v>
      </c>
      <c r="AN199" s="69">
        <f t="shared" ref="AN199:AN262" si="3">SUM(AP199,AR199,AT199,AV199,AX199,AZ199,BB199,BD199,BF199,BH199,BJ199,BL199)</f>
        <v>847</v>
      </c>
      <c r="AO199" s="3">
        <v>0</v>
      </c>
      <c r="AP199" s="41">
        <v>0</v>
      </c>
      <c r="AQ199" s="3">
        <v>0</v>
      </c>
      <c r="AR199" s="41">
        <v>0</v>
      </c>
      <c r="AS199" s="3">
        <v>0</v>
      </c>
      <c r="AT199" s="41">
        <v>0</v>
      </c>
      <c r="AU199" s="3">
        <v>320</v>
      </c>
      <c r="AV199" s="41">
        <v>320</v>
      </c>
      <c r="AW199" s="3">
        <v>0</v>
      </c>
      <c r="AX199" s="41">
        <v>0</v>
      </c>
      <c r="AY199" s="3">
        <v>0</v>
      </c>
      <c r="AZ199" s="41">
        <v>0</v>
      </c>
      <c r="BA199" s="3">
        <v>0</v>
      </c>
      <c r="BB199" s="41">
        <v>0</v>
      </c>
      <c r="BC199" s="3">
        <v>264</v>
      </c>
      <c r="BD199" s="41">
        <v>264</v>
      </c>
      <c r="BE199" s="3">
        <v>0</v>
      </c>
      <c r="BF199" s="41">
        <v>0</v>
      </c>
      <c r="BG199" s="3">
        <v>0</v>
      </c>
      <c r="BH199" s="41">
        <v>0</v>
      </c>
      <c r="BI199" s="3">
        <v>263</v>
      </c>
      <c r="BJ199" s="41">
        <v>263</v>
      </c>
      <c r="BK199" s="3">
        <v>0</v>
      </c>
      <c r="BL199" s="41">
        <v>0</v>
      </c>
      <c r="BM199" s="44"/>
    </row>
    <row r="200" spans="1:65" hidden="1" x14ac:dyDescent="0.25">
      <c r="A200" s="2">
        <v>2022</v>
      </c>
      <c r="B200" s="1" t="s">
        <v>72</v>
      </c>
      <c r="C200" s="21" t="s">
        <v>73</v>
      </c>
      <c r="D200" s="1" t="s">
        <v>82</v>
      </c>
      <c r="E200" s="21" t="s">
        <v>83</v>
      </c>
      <c r="F200" s="1" t="s">
        <v>354</v>
      </c>
      <c r="G200" s="24"/>
      <c r="H200" s="1" t="s">
        <v>346</v>
      </c>
      <c r="I200" s="24"/>
      <c r="J200" s="1" t="s">
        <v>355</v>
      </c>
      <c r="K200" s="24"/>
      <c r="L200" s="1" t="s">
        <v>348</v>
      </c>
      <c r="M200" s="24"/>
      <c r="N200" s="1" t="s">
        <v>356</v>
      </c>
      <c r="O200" s="24"/>
      <c r="P200" s="1" t="s">
        <v>350</v>
      </c>
      <c r="Q200" s="24"/>
      <c r="R200" s="2">
        <v>1119</v>
      </c>
      <c r="S200" s="31">
        <v>1119</v>
      </c>
      <c r="T200" s="21" t="s">
        <v>341</v>
      </c>
      <c r="U200" s="24"/>
      <c r="V200" s="1" t="s">
        <v>62</v>
      </c>
      <c r="W200" s="8" t="s">
        <v>432</v>
      </c>
      <c r="X200" s="21" t="s">
        <v>433</v>
      </c>
      <c r="Y200" s="28" t="s">
        <v>2094</v>
      </c>
      <c r="Z200" s="21" t="s">
        <v>434</v>
      </c>
      <c r="AA200" s="28"/>
      <c r="AB200" s="2">
        <v>1196</v>
      </c>
      <c r="AC200" s="21" t="s">
        <v>1765</v>
      </c>
      <c r="AD200" s="28"/>
      <c r="AE200" s="21" t="s">
        <v>1766</v>
      </c>
      <c r="AF200" s="28"/>
      <c r="AG200" s="1" t="s">
        <v>1465</v>
      </c>
      <c r="AH200" s="24"/>
      <c r="AI200" s="1" t="s">
        <v>1465</v>
      </c>
      <c r="AJ200" s="24"/>
      <c r="AK200" s="2">
        <v>5</v>
      </c>
      <c r="AL200" s="31"/>
      <c r="AM200" s="4">
        <v>1335</v>
      </c>
      <c r="AN200" s="69">
        <f t="shared" si="3"/>
        <v>1335</v>
      </c>
      <c r="AO200" s="3">
        <v>0</v>
      </c>
      <c r="AP200" s="41">
        <v>0</v>
      </c>
      <c r="AQ200" s="3">
        <v>0</v>
      </c>
      <c r="AR200" s="41">
        <v>0</v>
      </c>
      <c r="AS200" s="3">
        <v>0</v>
      </c>
      <c r="AT200" s="41">
        <v>0</v>
      </c>
      <c r="AU200" s="3">
        <v>0</v>
      </c>
      <c r="AV200" s="41">
        <v>0</v>
      </c>
      <c r="AW200" s="3">
        <v>0</v>
      </c>
      <c r="AX200" s="41">
        <v>0</v>
      </c>
      <c r="AY200" s="3">
        <v>0</v>
      </c>
      <c r="AZ200" s="41">
        <v>0</v>
      </c>
      <c r="BA200" s="3">
        <v>0</v>
      </c>
      <c r="BB200" s="41">
        <v>0</v>
      </c>
      <c r="BC200" s="3">
        <v>1335</v>
      </c>
      <c r="BD200" s="41">
        <v>1335</v>
      </c>
      <c r="BE200" s="3">
        <v>0</v>
      </c>
      <c r="BF200" s="41">
        <v>0</v>
      </c>
      <c r="BG200" s="3">
        <v>0</v>
      </c>
      <c r="BH200" s="41">
        <v>0</v>
      </c>
      <c r="BI200" s="3">
        <v>0</v>
      </c>
      <c r="BJ200" s="41">
        <v>0</v>
      </c>
      <c r="BK200" s="3">
        <v>0</v>
      </c>
      <c r="BL200" s="41">
        <v>0</v>
      </c>
      <c r="BM200" s="44"/>
    </row>
    <row r="201" spans="1:65" hidden="1" x14ac:dyDescent="0.25">
      <c r="A201" s="2">
        <v>2022</v>
      </c>
      <c r="B201" s="1" t="s">
        <v>72</v>
      </c>
      <c r="C201" s="21" t="s">
        <v>73</v>
      </c>
      <c r="D201" s="1" t="s">
        <v>82</v>
      </c>
      <c r="E201" s="21" t="s">
        <v>83</v>
      </c>
      <c r="F201" s="1" t="s">
        <v>354</v>
      </c>
      <c r="G201" s="24"/>
      <c r="H201" s="1" t="s">
        <v>346</v>
      </c>
      <c r="I201" s="24"/>
      <c r="J201" s="1" t="s">
        <v>355</v>
      </c>
      <c r="K201" s="24"/>
      <c r="L201" s="1" t="s">
        <v>348</v>
      </c>
      <c r="M201" s="24"/>
      <c r="N201" s="1" t="s">
        <v>356</v>
      </c>
      <c r="O201" s="24"/>
      <c r="P201" s="1" t="s">
        <v>350</v>
      </c>
      <c r="Q201" s="24"/>
      <c r="R201" s="2">
        <v>1119</v>
      </c>
      <c r="S201" s="31">
        <v>1119</v>
      </c>
      <c r="T201" s="21" t="s">
        <v>341</v>
      </c>
      <c r="U201" s="24"/>
      <c r="V201" s="1" t="s">
        <v>62</v>
      </c>
      <c r="W201" s="8" t="s">
        <v>432</v>
      </c>
      <c r="X201" s="21" t="s">
        <v>433</v>
      </c>
      <c r="Y201" s="28" t="s">
        <v>2094</v>
      </c>
      <c r="Z201" s="21" t="s">
        <v>434</v>
      </c>
      <c r="AA201" s="28"/>
      <c r="AB201" s="2">
        <v>6016</v>
      </c>
      <c r="AC201" s="21" t="s">
        <v>1767</v>
      </c>
      <c r="AD201" s="28"/>
      <c r="AE201" s="21" t="s">
        <v>1768</v>
      </c>
      <c r="AF201" s="28"/>
      <c r="AG201" s="1" t="s">
        <v>1465</v>
      </c>
      <c r="AH201" s="24"/>
      <c r="AI201" s="1" t="s">
        <v>1465</v>
      </c>
      <c r="AJ201" s="24"/>
      <c r="AK201" s="2">
        <v>5</v>
      </c>
      <c r="AL201" s="31"/>
      <c r="AM201" s="4">
        <v>67</v>
      </c>
      <c r="AN201" s="69">
        <f t="shared" si="3"/>
        <v>67</v>
      </c>
      <c r="AO201" s="3">
        <v>0</v>
      </c>
      <c r="AP201" s="41">
        <v>0</v>
      </c>
      <c r="AQ201" s="3">
        <v>0</v>
      </c>
      <c r="AR201" s="41">
        <v>0</v>
      </c>
      <c r="AS201" s="3">
        <v>0</v>
      </c>
      <c r="AT201" s="41">
        <v>0</v>
      </c>
      <c r="AU201" s="3">
        <v>0</v>
      </c>
      <c r="AV201" s="41">
        <v>0</v>
      </c>
      <c r="AW201" s="3">
        <v>0</v>
      </c>
      <c r="AX201" s="41">
        <v>0</v>
      </c>
      <c r="AY201" s="3">
        <v>0</v>
      </c>
      <c r="AZ201" s="41">
        <v>0</v>
      </c>
      <c r="BA201" s="3">
        <v>0</v>
      </c>
      <c r="BB201" s="41">
        <v>0</v>
      </c>
      <c r="BC201" s="3">
        <v>67</v>
      </c>
      <c r="BD201" s="41">
        <v>67</v>
      </c>
      <c r="BE201" s="3">
        <v>0</v>
      </c>
      <c r="BF201" s="41">
        <v>0</v>
      </c>
      <c r="BG201" s="3">
        <v>0</v>
      </c>
      <c r="BH201" s="41">
        <v>0</v>
      </c>
      <c r="BI201" s="3">
        <v>0</v>
      </c>
      <c r="BJ201" s="41">
        <v>0</v>
      </c>
      <c r="BK201" s="3">
        <v>0</v>
      </c>
      <c r="BL201" s="41">
        <v>0</v>
      </c>
      <c r="BM201" s="44"/>
    </row>
    <row r="202" spans="1:65" hidden="1" x14ac:dyDescent="0.25">
      <c r="A202" s="2">
        <v>2022</v>
      </c>
      <c r="B202" s="1" t="s">
        <v>72</v>
      </c>
      <c r="C202" s="21" t="s">
        <v>73</v>
      </c>
      <c r="D202" s="1" t="s">
        <v>82</v>
      </c>
      <c r="E202" s="21" t="s">
        <v>83</v>
      </c>
      <c r="F202" s="1" t="s">
        <v>354</v>
      </c>
      <c r="G202" s="24"/>
      <c r="H202" s="1" t="s">
        <v>346</v>
      </c>
      <c r="I202" s="24"/>
      <c r="J202" s="1" t="s">
        <v>355</v>
      </c>
      <c r="K202" s="24"/>
      <c r="L202" s="1" t="s">
        <v>348</v>
      </c>
      <c r="M202" s="24"/>
      <c r="N202" s="1" t="s">
        <v>356</v>
      </c>
      <c r="O202" s="24"/>
      <c r="P202" s="1" t="s">
        <v>350</v>
      </c>
      <c r="Q202" s="24"/>
      <c r="R202" s="2">
        <v>1119</v>
      </c>
      <c r="S202" s="31">
        <v>1119</v>
      </c>
      <c r="T202" s="21" t="s">
        <v>341</v>
      </c>
      <c r="U202" s="24"/>
      <c r="V202" s="1" t="s">
        <v>62</v>
      </c>
      <c r="W202" s="8" t="s">
        <v>432</v>
      </c>
      <c r="X202" s="21" t="s">
        <v>433</v>
      </c>
      <c r="Y202" s="28" t="s">
        <v>2094</v>
      </c>
      <c r="Z202" s="21" t="s">
        <v>434</v>
      </c>
      <c r="AA202" s="28"/>
      <c r="AB202" s="2">
        <v>10989</v>
      </c>
      <c r="AC202" s="21" t="s">
        <v>1769</v>
      </c>
      <c r="AD202" s="28"/>
      <c r="AE202" s="21" t="s">
        <v>1770</v>
      </c>
      <c r="AF202" s="28"/>
      <c r="AG202" s="1" t="s">
        <v>1465</v>
      </c>
      <c r="AH202" s="24"/>
      <c r="AI202" s="1" t="s">
        <v>1465</v>
      </c>
      <c r="AJ202" s="24"/>
      <c r="AK202" s="2">
        <v>5</v>
      </c>
      <c r="AL202" s="31"/>
      <c r="AM202" s="4">
        <v>983</v>
      </c>
      <c r="AN202" s="69">
        <f t="shared" si="3"/>
        <v>983</v>
      </c>
      <c r="AO202" s="3">
        <v>0</v>
      </c>
      <c r="AP202" s="41">
        <v>0</v>
      </c>
      <c r="AQ202" s="3">
        <v>0</v>
      </c>
      <c r="AR202" s="41">
        <v>0</v>
      </c>
      <c r="AS202" s="3">
        <v>0</v>
      </c>
      <c r="AT202" s="41">
        <v>0</v>
      </c>
      <c r="AU202" s="3">
        <v>0</v>
      </c>
      <c r="AV202" s="41">
        <v>0</v>
      </c>
      <c r="AW202" s="3">
        <v>0</v>
      </c>
      <c r="AX202" s="41">
        <v>0</v>
      </c>
      <c r="AY202" s="3">
        <v>0</v>
      </c>
      <c r="AZ202" s="41">
        <v>0</v>
      </c>
      <c r="BA202" s="3">
        <v>0</v>
      </c>
      <c r="BB202" s="41">
        <v>0</v>
      </c>
      <c r="BC202" s="3">
        <v>983</v>
      </c>
      <c r="BD202" s="41">
        <v>983</v>
      </c>
      <c r="BE202" s="3">
        <v>0</v>
      </c>
      <c r="BF202" s="41">
        <v>0</v>
      </c>
      <c r="BG202" s="3">
        <v>0</v>
      </c>
      <c r="BH202" s="41">
        <v>0</v>
      </c>
      <c r="BI202" s="3">
        <v>0</v>
      </c>
      <c r="BJ202" s="41">
        <v>0</v>
      </c>
      <c r="BK202" s="3">
        <v>0</v>
      </c>
      <c r="BL202" s="41">
        <v>0</v>
      </c>
      <c r="BM202" s="44"/>
    </row>
    <row r="203" spans="1:65" hidden="1" x14ac:dyDescent="0.25">
      <c r="A203" s="2">
        <v>2022</v>
      </c>
      <c r="B203" s="1" t="s">
        <v>72</v>
      </c>
      <c r="C203" s="21" t="s">
        <v>73</v>
      </c>
      <c r="D203" s="1" t="s">
        <v>82</v>
      </c>
      <c r="E203" s="21" t="s">
        <v>83</v>
      </c>
      <c r="F203" s="1" t="s">
        <v>354</v>
      </c>
      <c r="G203" s="24"/>
      <c r="H203" s="1" t="s">
        <v>346</v>
      </c>
      <c r="I203" s="24"/>
      <c r="J203" s="1" t="s">
        <v>355</v>
      </c>
      <c r="K203" s="24"/>
      <c r="L203" s="1" t="s">
        <v>348</v>
      </c>
      <c r="M203" s="24"/>
      <c r="N203" s="1" t="s">
        <v>356</v>
      </c>
      <c r="O203" s="24"/>
      <c r="P203" s="1" t="s">
        <v>350</v>
      </c>
      <c r="Q203" s="24"/>
      <c r="R203" s="2">
        <v>1119</v>
      </c>
      <c r="S203" s="31">
        <v>1119</v>
      </c>
      <c r="T203" s="21" t="s">
        <v>341</v>
      </c>
      <c r="U203" s="24"/>
      <c r="V203" s="1" t="s">
        <v>62</v>
      </c>
      <c r="W203" s="8" t="s">
        <v>432</v>
      </c>
      <c r="X203" s="21" t="s">
        <v>433</v>
      </c>
      <c r="Y203" s="28" t="s">
        <v>2094</v>
      </c>
      <c r="Z203" s="21" t="s">
        <v>434</v>
      </c>
      <c r="AA203" s="28"/>
      <c r="AB203" s="2">
        <v>11867</v>
      </c>
      <c r="AC203" s="21" t="s">
        <v>1771</v>
      </c>
      <c r="AD203" s="28"/>
      <c r="AE203" s="21" t="s">
        <v>1543</v>
      </c>
      <c r="AF203" s="28"/>
      <c r="AG203" s="1" t="s">
        <v>1465</v>
      </c>
      <c r="AH203" s="24"/>
      <c r="AI203" s="1" t="s">
        <v>1465</v>
      </c>
      <c r="AJ203" s="24"/>
      <c r="AK203" s="2">
        <v>5</v>
      </c>
      <c r="AL203" s="31"/>
      <c r="AM203" s="4">
        <v>670</v>
      </c>
      <c r="AN203" s="69">
        <f t="shared" si="3"/>
        <v>670</v>
      </c>
      <c r="AO203" s="3">
        <v>0</v>
      </c>
      <c r="AP203" s="41">
        <v>0</v>
      </c>
      <c r="AQ203" s="3">
        <v>0</v>
      </c>
      <c r="AR203" s="41">
        <v>0</v>
      </c>
      <c r="AS203" s="3">
        <v>0</v>
      </c>
      <c r="AT203" s="41">
        <v>0</v>
      </c>
      <c r="AU203" s="3">
        <v>0</v>
      </c>
      <c r="AV203" s="41">
        <v>0</v>
      </c>
      <c r="AW203" s="3">
        <v>0</v>
      </c>
      <c r="AX203" s="41">
        <v>0</v>
      </c>
      <c r="AY203" s="3">
        <v>0</v>
      </c>
      <c r="AZ203" s="41">
        <v>0</v>
      </c>
      <c r="BA203" s="3">
        <v>670</v>
      </c>
      <c r="BB203" s="41">
        <v>670</v>
      </c>
      <c r="BC203" s="3">
        <v>0</v>
      </c>
      <c r="BD203" s="41">
        <v>0</v>
      </c>
      <c r="BE203" s="3">
        <v>0</v>
      </c>
      <c r="BF203" s="41">
        <v>0</v>
      </c>
      <c r="BG203" s="3">
        <v>0</v>
      </c>
      <c r="BH203" s="41">
        <v>0</v>
      </c>
      <c r="BI203" s="3">
        <v>0</v>
      </c>
      <c r="BJ203" s="41">
        <v>0</v>
      </c>
      <c r="BK203" s="3">
        <v>0</v>
      </c>
      <c r="BL203" s="41">
        <v>0</v>
      </c>
      <c r="BM203" s="44"/>
    </row>
    <row r="204" spans="1:65" hidden="1" x14ac:dyDescent="0.25">
      <c r="A204" s="2">
        <v>2022</v>
      </c>
      <c r="B204" s="1" t="s">
        <v>435</v>
      </c>
      <c r="C204" s="21" t="s">
        <v>436</v>
      </c>
      <c r="D204" s="1" t="s">
        <v>437</v>
      </c>
      <c r="E204" s="21" t="s">
        <v>438</v>
      </c>
      <c r="F204" s="1" t="s">
        <v>443</v>
      </c>
      <c r="G204" s="24"/>
      <c r="H204" s="1" t="s">
        <v>444</v>
      </c>
      <c r="I204" s="24"/>
      <c r="J204" s="1" t="s">
        <v>445</v>
      </c>
      <c r="K204" s="24"/>
      <c r="L204" s="1" t="s">
        <v>348</v>
      </c>
      <c r="M204" s="24"/>
      <c r="N204" s="1" t="s">
        <v>356</v>
      </c>
      <c r="O204" s="24"/>
      <c r="P204" s="1" t="s">
        <v>350</v>
      </c>
      <c r="Q204" s="24"/>
      <c r="R204" s="2">
        <v>1119</v>
      </c>
      <c r="S204" s="31">
        <v>1119</v>
      </c>
      <c r="T204" s="21" t="s">
        <v>341</v>
      </c>
      <c r="U204" s="24"/>
      <c r="V204" s="1" t="s">
        <v>439</v>
      </c>
      <c r="W204" s="8" t="s">
        <v>440</v>
      </c>
      <c r="X204" s="21" t="s">
        <v>441</v>
      </c>
      <c r="Y204" s="28" t="s">
        <v>2095</v>
      </c>
      <c r="Z204" s="21" t="s">
        <v>442</v>
      </c>
      <c r="AA204" s="28"/>
      <c r="AB204" s="2">
        <v>4556</v>
      </c>
      <c r="AC204" s="21" t="s">
        <v>1772</v>
      </c>
      <c r="AD204" s="28"/>
      <c r="AE204" s="21" t="s">
        <v>1773</v>
      </c>
      <c r="AF204" s="28"/>
      <c r="AG204" s="1" t="s">
        <v>1472</v>
      </c>
      <c r="AH204" s="24"/>
      <c r="AI204" s="1" t="s">
        <v>1465</v>
      </c>
      <c r="AJ204" s="24"/>
      <c r="AK204" s="2">
        <v>50</v>
      </c>
      <c r="AL204" s="31"/>
      <c r="AM204" s="4">
        <v>2</v>
      </c>
      <c r="AN204" s="69">
        <f t="shared" si="3"/>
        <v>2</v>
      </c>
      <c r="AO204" s="3">
        <v>0</v>
      </c>
      <c r="AP204" s="41">
        <v>0</v>
      </c>
      <c r="AQ204" s="3">
        <v>0</v>
      </c>
      <c r="AR204" s="41">
        <v>0</v>
      </c>
      <c r="AS204" s="3">
        <v>1</v>
      </c>
      <c r="AT204" s="41">
        <v>1</v>
      </c>
      <c r="AU204" s="3">
        <v>0</v>
      </c>
      <c r="AV204" s="41">
        <v>0</v>
      </c>
      <c r="AW204" s="3">
        <v>0</v>
      </c>
      <c r="AX204" s="41">
        <v>0</v>
      </c>
      <c r="AY204" s="3">
        <v>0</v>
      </c>
      <c r="AZ204" s="41">
        <v>0</v>
      </c>
      <c r="BA204" s="3">
        <v>0</v>
      </c>
      <c r="BB204" s="41">
        <v>0</v>
      </c>
      <c r="BC204" s="3">
        <v>0</v>
      </c>
      <c r="BD204" s="41">
        <v>0</v>
      </c>
      <c r="BE204" s="3">
        <v>0</v>
      </c>
      <c r="BF204" s="41">
        <v>0</v>
      </c>
      <c r="BG204" s="3">
        <v>0</v>
      </c>
      <c r="BH204" s="41">
        <v>0</v>
      </c>
      <c r="BI204" s="3">
        <v>1</v>
      </c>
      <c r="BJ204" s="41">
        <v>1</v>
      </c>
      <c r="BK204" s="3">
        <v>0</v>
      </c>
      <c r="BL204" s="41">
        <v>0</v>
      </c>
      <c r="BM204" s="44"/>
    </row>
    <row r="205" spans="1:65" hidden="1" x14ac:dyDescent="0.25">
      <c r="A205" s="2">
        <v>2022</v>
      </c>
      <c r="B205" s="1" t="s">
        <v>435</v>
      </c>
      <c r="C205" s="21" t="s">
        <v>436</v>
      </c>
      <c r="D205" s="1" t="s">
        <v>437</v>
      </c>
      <c r="E205" s="21" t="s">
        <v>438</v>
      </c>
      <c r="F205" s="1" t="s">
        <v>443</v>
      </c>
      <c r="G205" s="24"/>
      <c r="H205" s="1" t="s">
        <v>444</v>
      </c>
      <c r="I205" s="24"/>
      <c r="J205" s="1" t="s">
        <v>445</v>
      </c>
      <c r="K205" s="24"/>
      <c r="L205" s="1" t="s">
        <v>348</v>
      </c>
      <c r="M205" s="24"/>
      <c r="N205" s="1" t="s">
        <v>356</v>
      </c>
      <c r="O205" s="24"/>
      <c r="P205" s="1" t="s">
        <v>350</v>
      </c>
      <c r="Q205" s="24"/>
      <c r="R205" s="2">
        <v>1119</v>
      </c>
      <c r="S205" s="31">
        <v>1119</v>
      </c>
      <c r="T205" s="21" t="s">
        <v>341</v>
      </c>
      <c r="U205" s="24"/>
      <c r="V205" s="1" t="s">
        <v>439</v>
      </c>
      <c r="W205" s="8" t="s">
        <v>440</v>
      </c>
      <c r="X205" s="21" t="s">
        <v>441</v>
      </c>
      <c r="Y205" s="28" t="s">
        <v>2095</v>
      </c>
      <c r="Z205" s="21" t="s">
        <v>442</v>
      </c>
      <c r="AA205" s="28"/>
      <c r="AB205" s="2">
        <v>4557</v>
      </c>
      <c r="AC205" s="21" t="s">
        <v>1774</v>
      </c>
      <c r="AD205" s="28"/>
      <c r="AE205" s="21" t="s">
        <v>1775</v>
      </c>
      <c r="AF205" s="28"/>
      <c r="AG205" s="1" t="s">
        <v>1472</v>
      </c>
      <c r="AH205" s="24"/>
      <c r="AI205" s="1" t="s">
        <v>1465</v>
      </c>
      <c r="AJ205" s="24"/>
      <c r="AK205" s="2">
        <v>20</v>
      </c>
      <c r="AL205" s="31"/>
      <c r="AM205" s="4">
        <v>10</v>
      </c>
      <c r="AN205" s="69">
        <f t="shared" si="3"/>
        <v>10</v>
      </c>
      <c r="AO205" s="3">
        <v>0</v>
      </c>
      <c r="AP205" s="41">
        <v>0</v>
      </c>
      <c r="AQ205" s="3">
        <v>1</v>
      </c>
      <c r="AR205" s="41">
        <v>1</v>
      </c>
      <c r="AS205" s="3">
        <v>1</v>
      </c>
      <c r="AT205" s="41">
        <v>1</v>
      </c>
      <c r="AU205" s="3">
        <v>1</v>
      </c>
      <c r="AV205" s="41">
        <v>1</v>
      </c>
      <c r="AW205" s="3">
        <v>1</v>
      </c>
      <c r="AX205" s="41">
        <v>1</v>
      </c>
      <c r="AY205" s="3">
        <v>1</v>
      </c>
      <c r="AZ205" s="41">
        <v>1</v>
      </c>
      <c r="BA205" s="3">
        <v>1</v>
      </c>
      <c r="BB205" s="41">
        <v>1</v>
      </c>
      <c r="BC205" s="3">
        <v>1</v>
      </c>
      <c r="BD205" s="41">
        <v>1</v>
      </c>
      <c r="BE205" s="3">
        <v>1</v>
      </c>
      <c r="BF205" s="41">
        <v>1</v>
      </c>
      <c r="BG205" s="3">
        <v>1</v>
      </c>
      <c r="BH205" s="41">
        <v>1</v>
      </c>
      <c r="BI205" s="3">
        <v>1</v>
      </c>
      <c r="BJ205" s="41">
        <v>1</v>
      </c>
      <c r="BK205" s="3">
        <v>0</v>
      </c>
      <c r="BL205" s="41">
        <v>0</v>
      </c>
      <c r="BM205" s="44"/>
    </row>
    <row r="206" spans="1:65" hidden="1" x14ac:dyDescent="0.25">
      <c r="A206" s="2">
        <v>2022</v>
      </c>
      <c r="B206" s="1" t="s">
        <v>435</v>
      </c>
      <c r="C206" s="21" t="s">
        <v>436</v>
      </c>
      <c r="D206" s="1" t="s">
        <v>437</v>
      </c>
      <c r="E206" s="21" t="s">
        <v>438</v>
      </c>
      <c r="F206" s="1" t="s">
        <v>443</v>
      </c>
      <c r="G206" s="24"/>
      <c r="H206" s="1" t="s">
        <v>444</v>
      </c>
      <c r="I206" s="24"/>
      <c r="J206" s="1" t="s">
        <v>445</v>
      </c>
      <c r="K206" s="24"/>
      <c r="L206" s="1" t="s">
        <v>348</v>
      </c>
      <c r="M206" s="24"/>
      <c r="N206" s="1" t="s">
        <v>356</v>
      </c>
      <c r="O206" s="24"/>
      <c r="P206" s="1" t="s">
        <v>350</v>
      </c>
      <c r="Q206" s="24"/>
      <c r="R206" s="2">
        <v>1119</v>
      </c>
      <c r="S206" s="31">
        <v>1119</v>
      </c>
      <c r="T206" s="21" t="s">
        <v>341</v>
      </c>
      <c r="U206" s="24"/>
      <c r="V206" s="1" t="s">
        <v>439</v>
      </c>
      <c r="W206" s="8" t="s">
        <v>440</v>
      </c>
      <c r="X206" s="21" t="s">
        <v>441</v>
      </c>
      <c r="Y206" s="28" t="s">
        <v>2095</v>
      </c>
      <c r="Z206" s="21" t="s">
        <v>442</v>
      </c>
      <c r="AA206" s="28"/>
      <c r="AB206" s="2">
        <v>11922</v>
      </c>
      <c r="AC206" s="21" t="s">
        <v>1776</v>
      </c>
      <c r="AD206" s="28"/>
      <c r="AE206" s="21" t="s">
        <v>1777</v>
      </c>
      <c r="AF206" s="28"/>
      <c r="AG206" s="1" t="s">
        <v>1465</v>
      </c>
      <c r="AH206" s="24"/>
      <c r="AI206" s="1" t="s">
        <v>1465</v>
      </c>
      <c r="AJ206" s="24"/>
      <c r="AK206" s="2">
        <v>30</v>
      </c>
      <c r="AL206" s="31"/>
      <c r="AM206" s="4">
        <v>9132</v>
      </c>
      <c r="AN206" s="69">
        <f t="shared" si="3"/>
        <v>9132</v>
      </c>
      <c r="AO206" s="3">
        <v>0</v>
      </c>
      <c r="AP206" s="41">
        <v>0</v>
      </c>
      <c r="AQ206" s="3">
        <v>0</v>
      </c>
      <c r="AR206" s="41">
        <v>0</v>
      </c>
      <c r="AS206" s="3">
        <v>0</v>
      </c>
      <c r="AT206" s="41">
        <v>0</v>
      </c>
      <c r="AU206" s="3">
        <v>0</v>
      </c>
      <c r="AV206" s="41">
        <v>0</v>
      </c>
      <c r="AW206" s="3">
        <v>0</v>
      </c>
      <c r="AX206" s="41">
        <v>0</v>
      </c>
      <c r="AY206" s="3">
        <v>0</v>
      </c>
      <c r="AZ206" s="41">
        <v>0</v>
      </c>
      <c r="BA206" s="3">
        <v>0</v>
      </c>
      <c r="BB206" s="41">
        <v>0</v>
      </c>
      <c r="BC206" s="3">
        <v>0</v>
      </c>
      <c r="BD206" s="41">
        <v>0</v>
      </c>
      <c r="BE206" s="3">
        <v>0</v>
      </c>
      <c r="BF206" s="41">
        <v>0</v>
      </c>
      <c r="BG206" s="3">
        <v>0</v>
      </c>
      <c r="BH206" s="41">
        <v>0</v>
      </c>
      <c r="BI206" s="3">
        <v>0</v>
      </c>
      <c r="BJ206" s="41">
        <v>0</v>
      </c>
      <c r="BK206" s="3">
        <v>9132</v>
      </c>
      <c r="BL206" s="41">
        <v>9132</v>
      </c>
      <c r="BM206" s="44"/>
    </row>
    <row r="207" spans="1:65" hidden="1" x14ac:dyDescent="0.25">
      <c r="A207" s="2">
        <v>2022</v>
      </c>
      <c r="B207" s="1" t="s">
        <v>447</v>
      </c>
      <c r="C207" s="21" t="s">
        <v>446</v>
      </c>
      <c r="D207" s="1" t="s">
        <v>448</v>
      </c>
      <c r="E207" s="21" t="s">
        <v>449</v>
      </c>
      <c r="F207" s="1" t="s">
        <v>453</v>
      </c>
      <c r="G207" s="24"/>
      <c r="H207" s="1" t="s">
        <v>346</v>
      </c>
      <c r="I207" s="24"/>
      <c r="J207" s="1" t="s">
        <v>454</v>
      </c>
      <c r="K207" s="24"/>
      <c r="L207" s="1" t="s">
        <v>348</v>
      </c>
      <c r="M207" s="24"/>
      <c r="N207" s="1" t="s">
        <v>356</v>
      </c>
      <c r="O207" s="24"/>
      <c r="P207" s="1" t="s">
        <v>350</v>
      </c>
      <c r="Q207" s="24"/>
      <c r="R207" s="2">
        <v>1119</v>
      </c>
      <c r="S207" s="31">
        <v>1119</v>
      </c>
      <c r="T207" s="21" t="s">
        <v>341</v>
      </c>
      <c r="U207" s="24"/>
      <c r="V207" s="1" t="s">
        <v>62</v>
      </c>
      <c r="W207" s="8" t="s">
        <v>450</v>
      </c>
      <c r="X207" s="21" t="s">
        <v>451</v>
      </c>
      <c r="Y207" s="28" t="s">
        <v>2096</v>
      </c>
      <c r="Z207" s="21" t="s">
        <v>452</v>
      </c>
      <c r="AA207" s="28"/>
      <c r="AB207" s="2">
        <v>11945</v>
      </c>
      <c r="AC207" s="21" t="s">
        <v>1778</v>
      </c>
      <c r="AD207" s="28"/>
      <c r="AE207" s="21" t="s">
        <v>1779</v>
      </c>
      <c r="AF207" s="28"/>
      <c r="AG207" s="1" t="s">
        <v>1465</v>
      </c>
      <c r="AH207" s="24"/>
      <c r="AI207" s="1" t="s">
        <v>1465</v>
      </c>
      <c r="AJ207" s="24"/>
      <c r="AK207" s="2">
        <v>10</v>
      </c>
      <c r="AL207" s="31"/>
      <c r="AM207" s="4">
        <v>25</v>
      </c>
      <c r="AN207" s="69">
        <f t="shared" si="3"/>
        <v>25</v>
      </c>
      <c r="AO207" s="3">
        <v>0</v>
      </c>
      <c r="AP207" s="41">
        <v>0</v>
      </c>
      <c r="AQ207" s="3">
        <v>0</v>
      </c>
      <c r="AR207" s="41">
        <v>0</v>
      </c>
      <c r="AS207" s="3">
        <v>0</v>
      </c>
      <c r="AT207" s="41">
        <v>0</v>
      </c>
      <c r="AU207" s="3">
        <v>0</v>
      </c>
      <c r="AV207" s="41">
        <v>0</v>
      </c>
      <c r="AW207" s="3">
        <v>0</v>
      </c>
      <c r="AX207" s="41">
        <v>0</v>
      </c>
      <c r="AY207" s="3">
        <v>0</v>
      </c>
      <c r="AZ207" s="41">
        <v>0</v>
      </c>
      <c r="BA207" s="3">
        <v>0</v>
      </c>
      <c r="BB207" s="41">
        <v>0</v>
      </c>
      <c r="BC207" s="3">
        <v>0</v>
      </c>
      <c r="BD207" s="41">
        <v>0</v>
      </c>
      <c r="BE207" s="3">
        <v>25</v>
      </c>
      <c r="BF207" s="41">
        <v>25</v>
      </c>
      <c r="BG207" s="3">
        <v>0</v>
      </c>
      <c r="BH207" s="41">
        <v>0</v>
      </c>
      <c r="BI207" s="3">
        <v>0</v>
      </c>
      <c r="BJ207" s="41">
        <v>0</v>
      </c>
      <c r="BK207" s="3">
        <v>0</v>
      </c>
      <c r="BL207" s="41">
        <v>0</v>
      </c>
      <c r="BM207" s="44"/>
    </row>
    <row r="208" spans="1:65" hidden="1" x14ac:dyDescent="0.25">
      <c r="A208" s="2">
        <v>2022</v>
      </c>
      <c r="B208" s="1" t="s">
        <v>447</v>
      </c>
      <c r="C208" s="21" t="s">
        <v>446</v>
      </c>
      <c r="D208" s="1" t="s">
        <v>448</v>
      </c>
      <c r="E208" s="21" t="s">
        <v>449</v>
      </c>
      <c r="F208" s="1" t="s">
        <v>453</v>
      </c>
      <c r="G208" s="24"/>
      <c r="H208" s="1" t="s">
        <v>346</v>
      </c>
      <c r="I208" s="24"/>
      <c r="J208" s="1" t="s">
        <v>454</v>
      </c>
      <c r="K208" s="24"/>
      <c r="L208" s="1" t="s">
        <v>348</v>
      </c>
      <c r="M208" s="24"/>
      <c r="N208" s="1" t="s">
        <v>356</v>
      </c>
      <c r="O208" s="24"/>
      <c r="P208" s="1" t="s">
        <v>350</v>
      </c>
      <c r="Q208" s="24"/>
      <c r="R208" s="2">
        <v>1119</v>
      </c>
      <c r="S208" s="31">
        <v>1119</v>
      </c>
      <c r="T208" s="21" t="s">
        <v>341</v>
      </c>
      <c r="U208" s="24"/>
      <c r="V208" s="1" t="s">
        <v>62</v>
      </c>
      <c r="W208" s="8" t="s">
        <v>450</v>
      </c>
      <c r="X208" s="21" t="s">
        <v>451</v>
      </c>
      <c r="Y208" s="28" t="s">
        <v>2096</v>
      </c>
      <c r="Z208" s="21" t="s">
        <v>452</v>
      </c>
      <c r="AA208" s="28"/>
      <c r="AB208" s="2">
        <v>11946</v>
      </c>
      <c r="AC208" s="21" t="s">
        <v>1780</v>
      </c>
      <c r="AD208" s="28"/>
      <c r="AE208" s="21" t="s">
        <v>1779</v>
      </c>
      <c r="AF208" s="28"/>
      <c r="AG208" s="1" t="s">
        <v>1465</v>
      </c>
      <c r="AH208" s="24"/>
      <c r="AI208" s="1" t="s">
        <v>1465</v>
      </c>
      <c r="AJ208" s="24"/>
      <c r="AK208" s="2">
        <v>30</v>
      </c>
      <c r="AL208" s="31"/>
      <c r="AM208" s="4">
        <v>5</v>
      </c>
      <c r="AN208" s="69">
        <f t="shared" si="3"/>
        <v>5</v>
      </c>
      <c r="AO208" s="3">
        <v>0</v>
      </c>
      <c r="AP208" s="41">
        <v>0</v>
      </c>
      <c r="AQ208" s="3">
        <v>0</v>
      </c>
      <c r="AR208" s="41">
        <v>0</v>
      </c>
      <c r="AS208" s="3">
        <v>0</v>
      </c>
      <c r="AT208" s="41">
        <v>0</v>
      </c>
      <c r="AU208" s="3">
        <v>0</v>
      </c>
      <c r="AV208" s="41">
        <v>0</v>
      </c>
      <c r="AW208" s="3">
        <v>0</v>
      </c>
      <c r="AX208" s="41">
        <v>0</v>
      </c>
      <c r="AY208" s="3">
        <v>5</v>
      </c>
      <c r="AZ208" s="41">
        <v>5</v>
      </c>
      <c r="BA208" s="3">
        <v>0</v>
      </c>
      <c r="BB208" s="41">
        <v>0</v>
      </c>
      <c r="BC208" s="3">
        <v>0</v>
      </c>
      <c r="BD208" s="41">
        <v>0</v>
      </c>
      <c r="BE208" s="3">
        <v>0</v>
      </c>
      <c r="BF208" s="41">
        <v>0</v>
      </c>
      <c r="BG208" s="3">
        <v>0</v>
      </c>
      <c r="BH208" s="41">
        <v>0</v>
      </c>
      <c r="BI208" s="3">
        <v>0</v>
      </c>
      <c r="BJ208" s="41">
        <v>0</v>
      </c>
      <c r="BK208" s="3">
        <v>0</v>
      </c>
      <c r="BL208" s="41">
        <v>0</v>
      </c>
      <c r="BM208" s="44"/>
    </row>
    <row r="209" spans="1:65" hidden="1" x14ac:dyDescent="0.25">
      <c r="A209" s="2">
        <v>2022</v>
      </c>
      <c r="B209" s="1" t="s">
        <v>447</v>
      </c>
      <c r="C209" s="21" t="s">
        <v>446</v>
      </c>
      <c r="D209" s="1" t="s">
        <v>448</v>
      </c>
      <c r="E209" s="21" t="s">
        <v>449</v>
      </c>
      <c r="F209" s="1" t="s">
        <v>453</v>
      </c>
      <c r="G209" s="24"/>
      <c r="H209" s="1" t="s">
        <v>346</v>
      </c>
      <c r="I209" s="24"/>
      <c r="J209" s="1" t="s">
        <v>454</v>
      </c>
      <c r="K209" s="24"/>
      <c r="L209" s="1" t="s">
        <v>348</v>
      </c>
      <c r="M209" s="24"/>
      <c r="N209" s="1" t="s">
        <v>356</v>
      </c>
      <c r="O209" s="24"/>
      <c r="P209" s="1" t="s">
        <v>350</v>
      </c>
      <c r="Q209" s="24"/>
      <c r="R209" s="2">
        <v>1119</v>
      </c>
      <c r="S209" s="31">
        <v>1119</v>
      </c>
      <c r="T209" s="21" t="s">
        <v>341</v>
      </c>
      <c r="U209" s="24"/>
      <c r="V209" s="1" t="s">
        <v>62</v>
      </c>
      <c r="W209" s="8" t="s">
        <v>450</v>
      </c>
      <c r="X209" s="21" t="s">
        <v>451</v>
      </c>
      <c r="Y209" s="28" t="s">
        <v>2096</v>
      </c>
      <c r="Z209" s="21" t="s">
        <v>452</v>
      </c>
      <c r="AA209" s="28"/>
      <c r="AB209" s="2">
        <v>11947</v>
      </c>
      <c r="AC209" s="21" t="s">
        <v>1781</v>
      </c>
      <c r="AD209" s="28"/>
      <c r="AE209" s="21" t="s">
        <v>1779</v>
      </c>
      <c r="AF209" s="28"/>
      <c r="AG209" s="1" t="s">
        <v>1465</v>
      </c>
      <c r="AH209" s="24"/>
      <c r="AI209" s="1" t="s">
        <v>1465</v>
      </c>
      <c r="AJ209" s="24"/>
      <c r="AK209" s="2">
        <v>30</v>
      </c>
      <c r="AL209" s="31"/>
      <c r="AM209" s="4">
        <v>6</v>
      </c>
      <c r="AN209" s="69">
        <f t="shared" si="3"/>
        <v>6</v>
      </c>
      <c r="AO209" s="3">
        <v>0</v>
      </c>
      <c r="AP209" s="41">
        <v>0</v>
      </c>
      <c r="AQ209" s="3">
        <v>0</v>
      </c>
      <c r="AR209" s="41">
        <v>0</v>
      </c>
      <c r="AS209" s="3">
        <v>0</v>
      </c>
      <c r="AT209" s="41">
        <v>0</v>
      </c>
      <c r="AU209" s="3">
        <v>0</v>
      </c>
      <c r="AV209" s="41">
        <v>0</v>
      </c>
      <c r="AW209" s="3">
        <v>0</v>
      </c>
      <c r="AX209" s="41">
        <v>0</v>
      </c>
      <c r="AY209" s="3">
        <v>0</v>
      </c>
      <c r="AZ209" s="41">
        <v>0</v>
      </c>
      <c r="BA209" s="3">
        <v>0</v>
      </c>
      <c r="BB209" s="41">
        <v>0</v>
      </c>
      <c r="BC209" s="3">
        <v>0</v>
      </c>
      <c r="BD209" s="41">
        <v>0</v>
      </c>
      <c r="BE209" s="3">
        <v>0</v>
      </c>
      <c r="BF209" s="41">
        <v>0</v>
      </c>
      <c r="BG209" s="3">
        <v>0</v>
      </c>
      <c r="BH209" s="41">
        <v>0</v>
      </c>
      <c r="BI209" s="3">
        <v>6</v>
      </c>
      <c r="BJ209" s="41">
        <v>6</v>
      </c>
      <c r="BK209" s="3">
        <v>0</v>
      </c>
      <c r="BL209" s="41">
        <v>0</v>
      </c>
      <c r="BM209" s="44"/>
    </row>
    <row r="210" spans="1:65" hidden="1" x14ac:dyDescent="0.25">
      <c r="A210" s="2">
        <v>2022</v>
      </c>
      <c r="B210" s="1" t="s">
        <v>447</v>
      </c>
      <c r="C210" s="21" t="s">
        <v>446</v>
      </c>
      <c r="D210" s="1" t="s">
        <v>448</v>
      </c>
      <c r="E210" s="21" t="s">
        <v>449</v>
      </c>
      <c r="F210" s="1" t="s">
        <v>453</v>
      </c>
      <c r="G210" s="24"/>
      <c r="H210" s="1" t="s">
        <v>346</v>
      </c>
      <c r="I210" s="24"/>
      <c r="J210" s="1" t="s">
        <v>454</v>
      </c>
      <c r="K210" s="24"/>
      <c r="L210" s="1" t="s">
        <v>348</v>
      </c>
      <c r="M210" s="24"/>
      <c r="N210" s="1" t="s">
        <v>356</v>
      </c>
      <c r="O210" s="24"/>
      <c r="P210" s="1" t="s">
        <v>350</v>
      </c>
      <c r="Q210" s="24"/>
      <c r="R210" s="2">
        <v>1119</v>
      </c>
      <c r="S210" s="31">
        <v>1119</v>
      </c>
      <c r="T210" s="21" t="s">
        <v>341</v>
      </c>
      <c r="U210" s="24"/>
      <c r="V210" s="1" t="s">
        <v>62</v>
      </c>
      <c r="W210" s="8" t="s">
        <v>450</v>
      </c>
      <c r="X210" s="21" t="s">
        <v>451</v>
      </c>
      <c r="Y210" s="28" t="s">
        <v>2096</v>
      </c>
      <c r="Z210" s="21" t="s">
        <v>452</v>
      </c>
      <c r="AA210" s="28"/>
      <c r="AB210" s="2">
        <v>13874</v>
      </c>
      <c r="AC210" s="21" t="s">
        <v>1782</v>
      </c>
      <c r="AD210" s="28"/>
      <c r="AE210" s="21" t="s">
        <v>1783</v>
      </c>
      <c r="AF210" s="28"/>
      <c r="AG210" s="1" t="s">
        <v>1472</v>
      </c>
      <c r="AH210" s="24"/>
      <c r="AI210" s="1" t="s">
        <v>1465</v>
      </c>
      <c r="AJ210" s="24"/>
      <c r="AK210" s="2">
        <v>30</v>
      </c>
      <c r="AL210" s="31"/>
      <c r="AM210" s="4">
        <v>22</v>
      </c>
      <c r="AN210" s="69">
        <f t="shared" si="3"/>
        <v>22</v>
      </c>
      <c r="AO210" s="3">
        <v>0</v>
      </c>
      <c r="AP210" s="41">
        <v>0</v>
      </c>
      <c r="AQ210" s="3">
        <v>2</v>
      </c>
      <c r="AR210" s="41">
        <v>2</v>
      </c>
      <c r="AS210" s="3">
        <v>2</v>
      </c>
      <c r="AT210" s="41">
        <v>2</v>
      </c>
      <c r="AU210" s="3">
        <v>2</v>
      </c>
      <c r="AV210" s="41">
        <v>2</v>
      </c>
      <c r="AW210" s="3">
        <v>2</v>
      </c>
      <c r="AX210" s="41">
        <v>2</v>
      </c>
      <c r="AY210" s="3">
        <v>2</v>
      </c>
      <c r="AZ210" s="41">
        <v>2</v>
      </c>
      <c r="BA210" s="3">
        <v>0</v>
      </c>
      <c r="BB210" s="41">
        <v>0</v>
      </c>
      <c r="BC210" s="3">
        <v>2</v>
      </c>
      <c r="BD210" s="41">
        <v>2</v>
      </c>
      <c r="BE210" s="3">
        <v>6</v>
      </c>
      <c r="BF210" s="41">
        <v>6</v>
      </c>
      <c r="BG210" s="3">
        <v>2</v>
      </c>
      <c r="BH210" s="41">
        <v>2</v>
      </c>
      <c r="BI210" s="3">
        <v>2</v>
      </c>
      <c r="BJ210" s="41">
        <v>2</v>
      </c>
      <c r="BK210" s="3">
        <v>0</v>
      </c>
      <c r="BL210" s="41">
        <v>0</v>
      </c>
      <c r="BM210" s="44"/>
    </row>
    <row r="211" spans="1:65" hidden="1" x14ac:dyDescent="0.25">
      <c r="A211" s="2">
        <v>2022</v>
      </c>
      <c r="B211" s="1" t="s">
        <v>57</v>
      </c>
      <c r="C211" s="21" t="s">
        <v>58</v>
      </c>
      <c r="D211" s="1" t="s">
        <v>59</v>
      </c>
      <c r="E211" s="21" t="s">
        <v>60</v>
      </c>
      <c r="F211" s="1" t="s">
        <v>403</v>
      </c>
      <c r="G211" s="24"/>
      <c r="H211" s="1" t="s">
        <v>346</v>
      </c>
      <c r="I211" s="24"/>
      <c r="J211" s="1" t="s">
        <v>458</v>
      </c>
      <c r="K211" s="24"/>
      <c r="L211" s="1" t="s">
        <v>348</v>
      </c>
      <c r="M211" s="24"/>
      <c r="N211" s="1" t="s">
        <v>349</v>
      </c>
      <c r="O211" s="24"/>
      <c r="P211" s="1" t="s">
        <v>350</v>
      </c>
      <c r="Q211" s="24"/>
      <c r="R211" s="2">
        <v>1119</v>
      </c>
      <c r="S211" s="31">
        <v>1119</v>
      </c>
      <c r="T211" s="21" t="s">
        <v>341</v>
      </c>
      <c r="U211" s="24"/>
      <c r="V211" s="1" t="s">
        <v>62</v>
      </c>
      <c r="W211" s="8" t="s">
        <v>455</v>
      </c>
      <c r="X211" s="21" t="s">
        <v>456</v>
      </c>
      <c r="Y211" s="28" t="s">
        <v>2097</v>
      </c>
      <c r="Z211" s="21" t="s">
        <v>457</v>
      </c>
      <c r="AA211" s="28"/>
      <c r="AB211" s="2">
        <v>11949</v>
      </c>
      <c r="AC211" s="21" t="s">
        <v>1784</v>
      </c>
      <c r="AD211" s="28"/>
      <c r="AE211" s="21" t="s">
        <v>1499</v>
      </c>
      <c r="AF211" s="28"/>
      <c r="AG211" s="1" t="s">
        <v>1465</v>
      </c>
      <c r="AH211" s="24"/>
      <c r="AI211" s="1" t="s">
        <v>1465</v>
      </c>
      <c r="AJ211" s="24"/>
      <c r="AK211" s="2">
        <v>100</v>
      </c>
      <c r="AL211" s="31"/>
      <c r="AM211" s="4">
        <v>8</v>
      </c>
      <c r="AN211" s="69">
        <f t="shared" si="3"/>
        <v>8</v>
      </c>
      <c r="AO211" s="3">
        <v>0</v>
      </c>
      <c r="AP211" s="41">
        <v>0</v>
      </c>
      <c r="AQ211" s="3">
        <v>0</v>
      </c>
      <c r="AR211" s="41">
        <v>0</v>
      </c>
      <c r="AS211" s="3">
        <v>0</v>
      </c>
      <c r="AT211" s="41">
        <v>0</v>
      </c>
      <c r="AU211" s="3">
        <v>0</v>
      </c>
      <c r="AV211" s="41">
        <v>0</v>
      </c>
      <c r="AW211" s="3">
        <v>0</v>
      </c>
      <c r="AX211" s="41">
        <v>0</v>
      </c>
      <c r="AY211" s="3">
        <v>0</v>
      </c>
      <c r="AZ211" s="41">
        <v>0</v>
      </c>
      <c r="BA211" s="3">
        <v>0</v>
      </c>
      <c r="BB211" s="41">
        <v>0</v>
      </c>
      <c r="BC211" s="3">
        <v>0</v>
      </c>
      <c r="BD211" s="41">
        <v>0</v>
      </c>
      <c r="BE211" s="3">
        <v>0</v>
      </c>
      <c r="BF211" s="41">
        <v>0</v>
      </c>
      <c r="BG211" s="3">
        <v>0</v>
      </c>
      <c r="BH211" s="41">
        <v>0</v>
      </c>
      <c r="BI211" s="3">
        <v>8</v>
      </c>
      <c r="BJ211" s="41">
        <v>8</v>
      </c>
      <c r="BK211" s="3">
        <v>0</v>
      </c>
      <c r="BL211" s="41">
        <v>0</v>
      </c>
      <c r="BM211" s="44"/>
    </row>
    <row r="212" spans="1:65" hidden="1" x14ac:dyDescent="0.25">
      <c r="A212" s="2">
        <v>2022</v>
      </c>
      <c r="B212" s="1" t="s">
        <v>35</v>
      </c>
      <c r="C212" s="21" t="s">
        <v>35</v>
      </c>
      <c r="D212" s="1" t="s">
        <v>35</v>
      </c>
      <c r="E212" s="21" t="s">
        <v>35</v>
      </c>
      <c r="F212" s="1" t="s">
        <v>462</v>
      </c>
      <c r="G212" s="24"/>
      <c r="H212" s="1" t="s">
        <v>463</v>
      </c>
      <c r="I212" s="24"/>
      <c r="J212" s="1" t="s">
        <v>464</v>
      </c>
      <c r="K212" s="24"/>
      <c r="L212" s="1" t="s">
        <v>465</v>
      </c>
      <c r="M212" s="24"/>
      <c r="N212" s="1" t="s">
        <v>463</v>
      </c>
      <c r="O212" s="24"/>
      <c r="P212" s="1" t="s">
        <v>466</v>
      </c>
      <c r="Q212" s="24"/>
      <c r="R212" s="2">
        <v>1120</v>
      </c>
      <c r="S212" s="31">
        <v>1120</v>
      </c>
      <c r="T212" s="21" t="s">
        <v>459</v>
      </c>
      <c r="U212" s="24"/>
      <c r="V212" s="1" t="s">
        <v>37</v>
      </c>
      <c r="W212" s="8" t="s">
        <v>460</v>
      </c>
      <c r="X212" s="21" t="s">
        <v>461</v>
      </c>
      <c r="Y212" s="28" t="s">
        <v>2098</v>
      </c>
      <c r="Z212" s="21" t="s">
        <v>344</v>
      </c>
      <c r="AA212" s="28"/>
      <c r="AB212" s="2">
        <v>1767</v>
      </c>
      <c r="AC212" s="21" t="s">
        <v>1712</v>
      </c>
      <c r="AD212" s="28"/>
      <c r="AE212" s="21" t="s">
        <v>1469</v>
      </c>
      <c r="AF212" s="28"/>
      <c r="AG212" s="1" t="s">
        <v>1472</v>
      </c>
      <c r="AH212" s="24"/>
      <c r="AI212" s="1" t="s">
        <v>1465</v>
      </c>
      <c r="AJ212" s="24"/>
      <c r="AK212" s="2">
        <v>50</v>
      </c>
      <c r="AL212" s="31"/>
      <c r="AM212" s="4">
        <v>12</v>
      </c>
      <c r="AN212" s="69">
        <f t="shared" si="3"/>
        <v>12</v>
      </c>
      <c r="AO212" s="3">
        <v>1</v>
      </c>
      <c r="AP212" s="41">
        <v>1</v>
      </c>
      <c r="AQ212" s="3">
        <v>1</v>
      </c>
      <c r="AR212" s="41">
        <v>1</v>
      </c>
      <c r="AS212" s="3">
        <v>1</v>
      </c>
      <c r="AT212" s="41">
        <v>1</v>
      </c>
      <c r="AU212" s="3">
        <v>1</v>
      </c>
      <c r="AV212" s="41">
        <v>1</v>
      </c>
      <c r="AW212" s="3">
        <v>1</v>
      </c>
      <c r="AX212" s="41">
        <v>1</v>
      </c>
      <c r="AY212" s="3">
        <v>1</v>
      </c>
      <c r="AZ212" s="41">
        <v>1</v>
      </c>
      <c r="BA212" s="3">
        <v>1</v>
      </c>
      <c r="BB212" s="41">
        <v>1</v>
      </c>
      <c r="BC212" s="3">
        <v>1</v>
      </c>
      <c r="BD212" s="41">
        <v>1</v>
      </c>
      <c r="BE212" s="3">
        <v>1</v>
      </c>
      <c r="BF212" s="41">
        <v>1</v>
      </c>
      <c r="BG212" s="3">
        <v>1</v>
      </c>
      <c r="BH212" s="41">
        <v>1</v>
      </c>
      <c r="BI212" s="3">
        <v>1</v>
      </c>
      <c r="BJ212" s="41">
        <v>1</v>
      </c>
      <c r="BK212" s="3">
        <v>1</v>
      </c>
      <c r="BL212" s="41">
        <v>1</v>
      </c>
      <c r="BM212" s="44"/>
    </row>
    <row r="213" spans="1:65" hidden="1" x14ac:dyDescent="0.25">
      <c r="A213" s="2">
        <v>2022</v>
      </c>
      <c r="B213" s="1" t="s">
        <v>35</v>
      </c>
      <c r="C213" s="21" t="s">
        <v>35</v>
      </c>
      <c r="D213" s="1" t="s">
        <v>35</v>
      </c>
      <c r="E213" s="21" t="s">
        <v>35</v>
      </c>
      <c r="F213" s="1" t="s">
        <v>462</v>
      </c>
      <c r="G213" s="24"/>
      <c r="H213" s="1" t="s">
        <v>463</v>
      </c>
      <c r="I213" s="24"/>
      <c r="J213" s="1" t="s">
        <v>464</v>
      </c>
      <c r="K213" s="24"/>
      <c r="L213" s="1" t="s">
        <v>465</v>
      </c>
      <c r="M213" s="24"/>
      <c r="N213" s="1" t="s">
        <v>463</v>
      </c>
      <c r="O213" s="24"/>
      <c r="P213" s="1" t="s">
        <v>466</v>
      </c>
      <c r="Q213" s="24"/>
      <c r="R213" s="2">
        <v>1120</v>
      </c>
      <c r="S213" s="31">
        <v>1120</v>
      </c>
      <c r="T213" s="21" t="s">
        <v>459</v>
      </c>
      <c r="U213" s="24"/>
      <c r="V213" s="1" t="s">
        <v>37</v>
      </c>
      <c r="W213" s="8" t="s">
        <v>460</v>
      </c>
      <c r="X213" s="21" t="s">
        <v>461</v>
      </c>
      <c r="Y213" s="28" t="s">
        <v>2098</v>
      </c>
      <c r="Z213" s="21" t="s">
        <v>344</v>
      </c>
      <c r="AA213" s="28"/>
      <c r="AB213" s="2">
        <v>1768</v>
      </c>
      <c r="AC213" s="21" t="s">
        <v>1713</v>
      </c>
      <c r="AD213" s="28"/>
      <c r="AE213" s="21" t="s">
        <v>1469</v>
      </c>
      <c r="AF213" s="28"/>
      <c r="AG213" s="1" t="s">
        <v>1472</v>
      </c>
      <c r="AH213" s="24"/>
      <c r="AI213" s="1" t="s">
        <v>1465</v>
      </c>
      <c r="AJ213" s="24"/>
      <c r="AK213" s="2">
        <v>50</v>
      </c>
      <c r="AL213" s="31"/>
      <c r="AM213" s="4">
        <v>12</v>
      </c>
      <c r="AN213" s="69">
        <f t="shared" si="3"/>
        <v>12</v>
      </c>
      <c r="AO213" s="3">
        <v>1</v>
      </c>
      <c r="AP213" s="41">
        <v>1</v>
      </c>
      <c r="AQ213" s="3">
        <v>1</v>
      </c>
      <c r="AR213" s="41">
        <v>1</v>
      </c>
      <c r="AS213" s="3">
        <v>1</v>
      </c>
      <c r="AT213" s="41">
        <v>1</v>
      </c>
      <c r="AU213" s="3">
        <v>1</v>
      </c>
      <c r="AV213" s="41">
        <v>1</v>
      </c>
      <c r="AW213" s="3">
        <v>1</v>
      </c>
      <c r="AX213" s="41">
        <v>1</v>
      </c>
      <c r="AY213" s="3">
        <v>1</v>
      </c>
      <c r="AZ213" s="41">
        <v>1</v>
      </c>
      <c r="BA213" s="3">
        <v>1</v>
      </c>
      <c r="BB213" s="41">
        <v>1</v>
      </c>
      <c r="BC213" s="3">
        <v>1</v>
      </c>
      <c r="BD213" s="41">
        <v>1</v>
      </c>
      <c r="BE213" s="3">
        <v>1</v>
      </c>
      <c r="BF213" s="41">
        <v>1</v>
      </c>
      <c r="BG213" s="3">
        <v>1</v>
      </c>
      <c r="BH213" s="41">
        <v>1</v>
      </c>
      <c r="BI213" s="3">
        <v>1</v>
      </c>
      <c r="BJ213" s="41">
        <v>1</v>
      </c>
      <c r="BK213" s="3">
        <v>1</v>
      </c>
      <c r="BL213" s="41">
        <v>1</v>
      </c>
      <c r="BM213" s="44"/>
    </row>
    <row r="214" spans="1:65" hidden="1" x14ac:dyDescent="0.25">
      <c r="A214" s="2">
        <v>2022</v>
      </c>
      <c r="B214" s="1" t="s">
        <v>57</v>
      </c>
      <c r="C214" s="21" t="s">
        <v>58</v>
      </c>
      <c r="D214" s="1" t="s">
        <v>101</v>
      </c>
      <c r="E214" s="21" t="s">
        <v>102</v>
      </c>
      <c r="F214" s="1" t="s">
        <v>469</v>
      </c>
      <c r="G214" s="24"/>
      <c r="H214" s="1" t="s">
        <v>470</v>
      </c>
      <c r="I214" s="24"/>
      <c r="J214" s="1" t="s">
        <v>471</v>
      </c>
      <c r="K214" s="24"/>
      <c r="L214" s="1" t="s">
        <v>465</v>
      </c>
      <c r="M214" s="24"/>
      <c r="N214" s="1" t="s">
        <v>472</v>
      </c>
      <c r="O214" s="24"/>
      <c r="P214" s="1" t="s">
        <v>466</v>
      </c>
      <c r="Q214" s="24"/>
      <c r="R214" s="2">
        <v>1120</v>
      </c>
      <c r="S214" s="31">
        <v>1120</v>
      </c>
      <c r="T214" s="21" t="s">
        <v>459</v>
      </c>
      <c r="U214" s="24"/>
      <c r="V214" s="1" t="s">
        <v>62</v>
      </c>
      <c r="W214" s="8" t="s">
        <v>467</v>
      </c>
      <c r="X214" s="21" t="s">
        <v>468</v>
      </c>
      <c r="Y214" s="24" t="s">
        <v>2059</v>
      </c>
      <c r="Z214" s="21" t="s">
        <v>365</v>
      </c>
      <c r="AA214" s="28"/>
      <c r="AB214" s="2">
        <v>1654</v>
      </c>
      <c r="AC214" s="21" t="s">
        <v>1732</v>
      </c>
      <c r="AD214" s="28"/>
      <c r="AE214" s="21" t="s">
        <v>1733</v>
      </c>
      <c r="AF214" s="28"/>
      <c r="AG214" s="1" t="s">
        <v>1472</v>
      </c>
      <c r="AH214" s="24"/>
      <c r="AI214" s="1" t="s">
        <v>1465</v>
      </c>
      <c r="AJ214" s="24"/>
      <c r="AK214" s="2">
        <v>83</v>
      </c>
      <c r="AL214" s="31"/>
      <c r="AM214" s="4">
        <v>3</v>
      </c>
      <c r="AN214" s="69">
        <f t="shared" si="3"/>
        <v>3</v>
      </c>
      <c r="AO214" s="3">
        <v>0</v>
      </c>
      <c r="AP214" s="41">
        <v>0</v>
      </c>
      <c r="AQ214" s="3">
        <v>0</v>
      </c>
      <c r="AR214" s="41">
        <v>0</v>
      </c>
      <c r="AS214" s="3">
        <v>1</v>
      </c>
      <c r="AT214" s="41">
        <v>1</v>
      </c>
      <c r="AU214" s="3">
        <v>0</v>
      </c>
      <c r="AV214" s="41">
        <v>0</v>
      </c>
      <c r="AW214" s="3">
        <v>0</v>
      </c>
      <c r="AX214" s="41">
        <v>0</v>
      </c>
      <c r="AY214" s="3">
        <v>1</v>
      </c>
      <c r="AZ214" s="41">
        <v>1</v>
      </c>
      <c r="BA214" s="3">
        <v>0</v>
      </c>
      <c r="BB214" s="41">
        <v>0</v>
      </c>
      <c r="BC214" s="3">
        <v>0</v>
      </c>
      <c r="BD214" s="41">
        <v>0</v>
      </c>
      <c r="BE214" s="3">
        <v>0</v>
      </c>
      <c r="BF214" s="41">
        <v>0</v>
      </c>
      <c r="BG214" s="3">
        <v>0</v>
      </c>
      <c r="BH214" s="41">
        <v>0</v>
      </c>
      <c r="BI214" s="3">
        <v>1</v>
      </c>
      <c r="BJ214" s="41">
        <v>1</v>
      </c>
      <c r="BK214" s="3">
        <v>0</v>
      </c>
      <c r="BL214" s="41">
        <v>0</v>
      </c>
      <c r="BM214" s="44"/>
    </row>
    <row r="215" spans="1:65" hidden="1" x14ac:dyDescent="0.25">
      <c r="A215" s="2">
        <v>2022</v>
      </c>
      <c r="B215" s="1" t="s">
        <v>57</v>
      </c>
      <c r="C215" s="21" t="s">
        <v>58</v>
      </c>
      <c r="D215" s="1" t="s">
        <v>101</v>
      </c>
      <c r="E215" s="21" t="s">
        <v>102</v>
      </c>
      <c r="F215" s="1" t="s">
        <v>469</v>
      </c>
      <c r="G215" s="24"/>
      <c r="H215" s="1" t="s">
        <v>470</v>
      </c>
      <c r="I215" s="24"/>
      <c r="J215" s="1" t="s">
        <v>471</v>
      </c>
      <c r="K215" s="24"/>
      <c r="L215" s="1" t="s">
        <v>465</v>
      </c>
      <c r="M215" s="24"/>
      <c r="N215" s="1" t="s">
        <v>472</v>
      </c>
      <c r="O215" s="24"/>
      <c r="P215" s="1" t="s">
        <v>466</v>
      </c>
      <c r="Q215" s="24"/>
      <c r="R215" s="2">
        <v>1120</v>
      </c>
      <c r="S215" s="31">
        <v>1120</v>
      </c>
      <c r="T215" s="21" t="s">
        <v>459</v>
      </c>
      <c r="U215" s="24"/>
      <c r="V215" s="1" t="s">
        <v>62</v>
      </c>
      <c r="W215" s="8" t="s">
        <v>467</v>
      </c>
      <c r="X215" s="21" t="s">
        <v>468</v>
      </c>
      <c r="Y215" s="24" t="s">
        <v>2059</v>
      </c>
      <c r="Z215" s="21" t="s">
        <v>365</v>
      </c>
      <c r="AA215" s="28"/>
      <c r="AB215" s="2">
        <v>1655</v>
      </c>
      <c r="AC215" s="21" t="s">
        <v>1734</v>
      </c>
      <c r="AD215" s="28"/>
      <c r="AE215" s="21" t="s">
        <v>1735</v>
      </c>
      <c r="AF215" s="28"/>
      <c r="AG215" s="1" t="s">
        <v>1465</v>
      </c>
      <c r="AH215" s="24"/>
      <c r="AI215" s="1" t="s">
        <v>1465</v>
      </c>
      <c r="AJ215" s="24"/>
      <c r="AK215" s="2">
        <v>6</v>
      </c>
      <c r="AL215" s="31"/>
      <c r="AM215" s="4">
        <v>1</v>
      </c>
      <c r="AN215" s="69">
        <f t="shared" si="3"/>
        <v>1</v>
      </c>
      <c r="AO215" s="3">
        <v>1</v>
      </c>
      <c r="AP215" s="41">
        <v>1</v>
      </c>
      <c r="AQ215" s="3">
        <v>0</v>
      </c>
      <c r="AR215" s="41">
        <v>0</v>
      </c>
      <c r="AS215" s="3">
        <v>0</v>
      </c>
      <c r="AT215" s="41">
        <v>0</v>
      </c>
      <c r="AU215" s="3">
        <v>0</v>
      </c>
      <c r="AV215" s="41">
        <v>0</v>
      </c>
      <c r="AW215" s="3">
        <v>0</v>
      </c>
      <c r="AX215" s="41">
        <v>0</v>
      </c>
      <c r="AY215" s="3">
        <v>0</v>
      </c>
      <c r="AZ215" s="41">
        <v>0</v>
      </c>
      <c r="BA215" s="3">
        <v>0</v>
      </c>
      <c r="BB215" s="41">
        <v>0</v>
      </c>
      <c r="BC215" s="3">
        <v>0</v>
      </c>
      <c r="BD215" s="41">
        <v>0</v>
      </c>
      <c r="BE215" s="3">
        <v>0</v>
      </c>
      <c r="BF215" s="41">
        <v>0</v>
      </c>
      <c r="BG215" s="3">
        <v>0</v>
      </c>
      <c r="BH215" s="41">
        <v>0</v>
      </c>
      <c r="BI215" s="3">
        <v>0</v>
      </c>
      <c r="BJ215" s="41">
        <v>0</v>
      </c>
      <c r="BK215" s="3">
        <v>0</v>
      </c>
      <c r="BL215" s="41">
        <v>0</v>
      </c>
      <c r="BM215" s="44"/>
    </row>
    <row r="216" spans="1:65" hidden="1" x14ac:dyDescent="0.25">
      <c r="A216" s="2">
        <v>2022</v>
      </c>
      <c r="B216" s="1" t="s">
        <v>57</v>
      </c>
      <c r="C216" s="21" t="s">
        <v>58</v>
      </c>
      <c r="D216" s="1" t="s">
        <v>101</v>
      </c>
      <c r="E216" s="21" t="s">
        <v>102</v>
      </c>
      <c r="F216" s="1" t="s">
        <v>469</v>
      </c>
      <c r="G216" s="24"/>
      <c r="H216" s="1" t="s">
        <v>470</v>
      </c>
      <c r="I216" s="24"/>
      <c r="J216" s="1" t="s">
        <v>471</v>
      </c>
      <c r="K216" s="24"/>
      <c r="L216" s="1" t="s">
        <v>465</v>
      </c>
      <c r="M216" s="24"/>
      <c r="N216" s="1" t="s">
        <v>472</v>
      </c>
      <c r="O216" s="24"/>
      <c r="P216" s="1" t="s">
        <v>466</v>
      </c>
      <c r="Q216" s="24"/>
      <c r="R216" s="2">
        <v>1120</v>
      </c>
      <c r="S216" s="31">
        <v>1120</v>
      </c>
      <c r="T216" s="21" t="s">
        <v>459</v>
      </c>
      <c r="U216" s="24"/>
      <c r="V216" s="1" t="s">
        <v>62</v>
      </c>
      <c r="W216" s="8" t="s">
        <v>467</v>
      </c>
      <c r="X216" s="21" t="s">
        <v>468</v>
      </c>
      <c r="Y216" s="24" t="s">
        <v>2059</v>
      </c>
      <c r="Z216" s="21" t="s">
        <v>365</v>
      </c>
      <c r="AA216" s="28"/>
      <c r="AB216" s="2">
        <v>1656</v>
      </c>
      <c r="AC216" s="21" t="s">
        <v>1785</v>
      </c>
      <c r="AD216" s="28"/>
      <c r="AE216" s="21" t="s">
        <v>1543</v>
      </c>
      <c r="AF216" s="28"/>
      <c r="AG216" s="1" t="s">
        <v>1465</v>
      </c>
      <c r="AH216" s="24"/>
      <c r="AI216" s="1" t="s">
        <v>1465</v>
      </c>
      <c r="AJ216" s="24"/>
      <c r="AK216" s="2">
        <v>11</v>
      </c>
      <c r="AL216" s="31"/>
      <c r="AM216" s="4">
        <v>41</v>
      </c>
      <c r="AN216" s="69">
        <f t="shared" si="3"/>
        <v>41</v>
      </c>
      <c r="AO216" s="3">
        <v>0</v>
      </c>
      <c r="AP216" s="41">
        <v>0</v>
      </c>
      <c r="AQ216" s="3">
        <v>0</v>
      </c>
      <c r="AR216" s="41">
        <v>0</v>
      </c>
      <c r="AS216" s="3">
        <v>0</v>
      </c>
      <c r="AT216" s="41">
        <v>0</v>
      </c>
      <c r="AU216" s="3">
        <v>0</v>
      </c>
      <c r="AV216" s="41">
        <v>0</v>
      </c>
      <c r="AW216" s="3">
        <v>0</v>
      </c>
      <c r="AX216" s="41">
        <v>0</v>
      </c>
      <c r="AY216" s="3">
        <v>0</v>
      </c>
      <c r="AZ216" s="41">
        <v>0</v>
      </c>
      <c r="BA216" s="3">
        <v>0</v>
      </c>
      <c r="BB216" s="41">
        <v>0</v>
      </c>
      <c r="BC216" s="3">
        <v>0</v>
      </c>
      <c r="BD216" s="41">
        <v>0</v>
      </c>
      <c r="BE216" s="3">
        <v>41</v>
      </c>
      <c r="BF216" s="41">
        <v>41</v>
      </c>
      <c r="BG216" s="3">
        <v>0</v>
      </c>
      <c r="BH216" s="41">
        <v>0</v>
      </c>
      <c r="BI216" s="3">
        <v>0</v>
      </c>
      <c r="BJ216" s="41">
        <v>0</v>
      </c>
      <c r="BK216" s="3">
        <v>0</v>
      </c>
      <c r="BL216" s="41">
        <v>0</v>
      </c>
      <c r="BM216" s="44"/>
    </row>
    <row r="217" spans="1:65" hidden="1" x14ac:dyDescent="0.25">
      <c r="A217" s="2">
        <v>2022</v>
      </c>
      <c r="B217" s="1" t="s">
        <v>57</v>
      </c>
      <c r="C217" s="21" t="s">
        <v>58</v>
      </c>
      <c r="D217" s="1" t="s">
        <v>101</v>
      </c>
      <c r="E217" s="21" t="s">
        <v>102</v>
      </c>
      <c r="F217" s="1" t="s">
        <v>475</v>
      </c>
      <c r="G217" s="24"/>
      <c r="H217" s="1" t="s">
        <v>476</v>
      </c>
      <c r="I217" s="24"/>
      <c r="J217" s="1" t="s">
        <v>477</v>
      </c>
      <c r="K217" s="24"/>
      <c r="L217" s="1" t="s">
        <v>465</v>
      </c>
      <c r="M217" s="24"/>
      <c r="N217" s="1" t="s">
        <v>478</v>
      </c>
      <c r="O217" s="24"/>
      <c r="P217" s="1" t="s">
        <v>466</v>
      </c>
      <c r="Q217" s="24"/>
      <c r="R217" s="2">
        <v>1120</v>
      </c>
      <c r="S217" s="31">
        <v>1120</v>
      </c>
      <c r="T217" s="21" t="s">
        <v>459</v>
      </c>
      <c r="U217" s="24"/>
      <c r="V217" s="1" t="s">
        <v>62</v>
      </c>
      <c r="W217" s="8" t="s">
        <v>473</v>
      </c>
      <c r="X217" s="21" t="s">
        <v>474</v>
      </c>
      <c r="Y217" s="24" t="s">
        <v>2059</v>
      </c>
      <c r="Z217" s="21" t="s">
        <v>365</v>
      </c>
      <c r="AA217" s="28"/>
      <c r="AB217" s="2">
        <v>1667</v>
      </c>
      <c r="AC217" s="21" t="s">
        <v>1732</v>
      </c>
      <c r="AD217" s="28"/>
      <c r="AE217" s="21" t="s">
        <v>1733</v>
      </c>
      <c r="AF217" s="28"/>
      <c r="AG217" s="1" t="s">
        <v>1472</v>
      </c>
      <c r="AH217" s="24"/>
      <c r="AI217" s="1" t="s">
        <v>1465</v>
      </c>
      <c r="AJ217" s="24"/>
      <c r="AK217" s="2">
        <v>83</v>
      </c>
      <c r="AL217" s="31"/>
      <c r="AM217" s="4">
        <v>3</v>
      </c>
      <c r="AN217" s="69">
        <f t="shared" si="3"/>
        <v>3</v>
      </c>
      <c r="AO217" s="3">
        <v>0</v>
      </c>
      <c r="AP217" s="41">
        <v>0</v>
      </c>
      <c r="AQ217" s="3">
        <v>0</v>
      </c>
      <c r="AR217" s="41">
        <v>0</v>
      </c>
      <c r="AS217" s="3">
        <v>1</v>
      </c>
      <c r="AT217" s="41">
        <v>1</v>
      </c>
      <c r="AU217" s="3">
        <v>0</v>
      </c>
      <c r="AV217" s="41">
        <v>0</v>
      </c>
      <c r="AW217" s="3">
        <v>0</v>
      </c>
      <c r="AX217" s="41">
        <v>0</v>
      </c>
      <c r="AY217" s="3">
        <v>1</v>
      </c>
      <c r="AZ217" s="41">
        <v>1</v>
      </c>
      <c r="BA217" s="3">
        <v>0</v>
      </c>
      <c r="BB217" s="41">
        <v>0</v>
      </c>
      <c r="BC217" s="3">
        <v>0</v>
      </c>
      <c r="BD217" s="41">
        <v>0</v>
      </c>
      <c r="BE217" s="3">
        <v>0</v>
      </c>
      <c r="BF217" s="41">
        <v>0</v>
      </c>
      <c r="BG217" s="3">
        <v>0</v>
      </c>
      <c r="BH217" s="41">
        <v>0</v>
      </c>
      <c r="BI217" s="3">
        <v>1</v>
      </c>
      <c r="BJ217" s="41">
        <v>1</v>
      </c>
      <c r="BK217" s="3">
        <v>0</v>
      </c>
      <c r="BL217" s="41">
        <v>0</v>
      </c>
      <c r="BM217" s="44"/>
    </row>
    <row r="218" spans="1:65" hidden="1" x14ac:dyDescent="0.25">
      <c r="A218" s="2">
        <v>2022</v>
      </c>
      <c r="B218" s="1" t="s">
        <v>57</v>
      </c>
      <c r="C218" s="21" t="s">
        <v>58</v>
      </c>
      <c r="D218" s="1" t="s">
        <v>101</v>
      </c>
      <c r="E218" s="21" t="s">
        <v>102</v>
      </c>
      <c r="F218" s="1" t="s">
        <v>475</v>
      </c>
      <c r="G218" s="24"/>
      <c r="H218" s="1" t="s">
        <v>476</v>
      </c>
      <c r="I218" s="24"/>
      <c r="J218" s="1" t="s">
        <v>477</v>
      </c>
      <c r="K218" s="24"/>
      <c r="L218" s="1" t="s">
        <v>465</v>
      </c>
      <c r="M218" s="24"/>
      <c r="N218" s="1" t="s">
        <v>478</v>
      </c>
      <c r="O218" s="24"/>
      <c r="P218" s="1" t="s">
        <v>466</v>
      </c>
      <c r="Q218" s="24"/>
      <c r="R218" s="2">
        <v>1120</v>
      </c>
      <c r="S218" s="31">
        <v>1120</v>
      </c>
      <c r="T218" s="21" t="s">
        <v>459</v>
      </c>
      <c r="U218" s="24"/>
      <c r="V218" s="1" t="s">
        <v>62</v>
      </c>
      <c r="W218" s="8" t="s">
        <v>473</v>
      </c>
      <c r="X218" s="21" t="s">
        <v>474</v>
      </c>
      <c r="Y218" s="24" t="s">
        <v>2059</v>
      </c>
      <c r="Z218" s="21" t="s">
        <v>365</v>
      </c>
      <c r="AA218" s="28"/>
      <c r="AB218" s="2">
        <v>1668</v>
      </c>
      <c r="AC218" s="21" t="s">
        <v>1734</v>
      </c>
      <c r="AD218" s="28"/>
      <c r="AE218" s="21" t="s">
        <v>1735</v>
      </c>
      <c r="AF218" s="28"/>
      <c r="AG218" s="1" t="s">
        <v>1465</v>
      </c>
      <c r="AH218" s="24"/>
      <c r="AI218" s="1" t="s">
        <v>1465</v>
      </c>
      <c r="AJ218" s="24"/>
      <c r="AK218" s="2">
        <v>6</v>
      </c>
      <c r="AL218" s="31"/>
      <c r="AM218" s="4">
        <v>1</v>
      </c>
      <c r="AN218" s="69">
        <f t="shared" si="3"/>
        <v>1</v>
      </c>
      <c r="AO218" s="3">
        <v>1</v>
      </c>
      <c r="AP218" s="41">
        <v>1</v>
      </c>
      <c r="AQ218" s="3">
        <v>0</v>
      </c>
      <c r="AR218" s="41">
        <v>0</v>
      </c>
      <c r="AS218" s="3">
        <v>0</v>
      </c>
      <c r="AT218" s="41">
        <v>0</v>
      </c>
      <c r="AU218" s="3">
        <v>0</v>
      </c>
      <c r="AV218" s="41">
        <v>0</v>
      </c>
      <c r="AW218" s="3">
        <v>0</v>
      </c>
      <c r="AX218" s="41">
        <v>0</v>
      </c>
      <c r="AY218" s="3">
        <v>0</v>
      </c>
      <c r="AZ218" s="41">
        <v>0</v>
      </c>
      <c r="BA218" s="3">
        <v>0</v>
      </c>
      <c r="BB218" s="41">
        <v>0</v>
      </c>
      <c r="BC218" s="3">
        <v>0</v>
      </c>
      <c r="BD218" s="41">
        <v>0</v>
      </c>
      <c r="BE218" s="3">
        <v>0</v>
      </c>
      <c r="BF218" s="41">
        <v>0</v>
      </c>
      <c r="BG218" s="3">
        <v>0</v>
      </c>
      <c r="BH218" s="41">
        <v>0</v>
      </c>
      <c r="BI218" s="3">
        <v>0</v>
      </c>
      <c r="BJ218" s="41">
        <v>0</v>
      </c>
      <c r="BK218" s="3">
        <v>0</v>
      </c>
      <c r="BL218" s="41">
        <v>0</v>
      </c>
      <c r="BM218" s="44"/>
    </row>
    <row r="219" spans="1:65" hidden="1" x14ac:dyDescent="0.25">
      <c r="A219" s="2">
        <v>2022</v>
      </c>
      <c r="B219" s="1" t="s">
        <v>57</v>
      </c>
      <c r="C219" s="21" t="s">
        <v>58</v>
      </c>
      <c r="D219" s="1" t="s">
        <v>101</v>
      </c>
      <c r="E219" s="21" t="s">
        <v>102</v>
      </c>
      <c r="F219" s="1" t="s">
        <v>475</v>
      </c>
      <c r="G219" s="24"/>
      <c r="H219" s="1" t="s">
        <v>476</v>
      </c>
      <c r="I219" s="24"/>
      <c r="J219" s="1" t="s">
        <v>477</v>
      </c>
      <c r="K219" s="24"/>
      <c r="L219" s="1" t="s">
        <v>465</v>
      </c>
      <c r="M219" s="24"/>
      <c r="N219" s="1" t="s">
        <v>478</v>
      </c>
      <c r="O219" s="24"/>
      <c r="P219" s="1" t="s">
        <v>466</v>
      </c>
      <c r="Q219" s="24"/>
      <c r="R219" s="2">
        <v>1120</v>
      </c>
      <c r="S219" s="31">
        <v>1120</v>
      </c>
      <c r="T219" s="21" t="s">
        <v>459</v>
      </c>
      <c r="U219" s="24"/>
      <c r="V219" s="1" t="s">
        <v>62</v>
      </c>
      <c r="W219" s="8" t="s">
        <v>473</v>
      </c>
      <c r="X219" s="21" t="s">
        <v>474</v>
      </c>
      <c r="Y219" s="24" t="s">
        <v>2059</v>
      </c>
      <c r="Z219" s="21" t="s">
        <v>365</v>
      </c>
      <c r="AA219" s="28"/>
      <c r="AB219" s="2">
        <v>1669</v>
      </c>
      <c r="AC219" s="21" t="s">
        <v>1785</v>
      </c>
      <c r="AD219" s="28"/>
      <c r="AE219" s="21" t="s">
        <v>1543</v>
      </c>
      <c r="AF219" s="28"/>
      <c r="AG219" s="1" t="s">
        <v>1465</v>
      </c>
      <c r="AH219" s="24"/>
      <c r="AI219" s="1" t="s">
        <v>1465</v>
      </c>
      <c r="AJ219" s="24"/>
      <c r="AK219" s="2">
        <v>11</v>
      </c>
      <c r="AL219" s="31"/>
      <c r="AM219" s="4">
        <v>98</v>
      </c>
      <c r="AN219" s="69">
        <f t="shared" si="3"/>
        <v>98</v>
      </c>
      <c r="AO219" s="3">
        <v>0</v>
      </c>
      <c r="AP219" s="41">
        <v>0</v>
      </c>
      <c r="AQ219" s="3">
        <v>0</v>
      </c>
      <c r="AR219" s="41">
        <v>0</v>
      </c>
      <c r="AS219" s="3">
        <v>0</v>
      </c>
      <c r="AT219" s="41">
        <v>0</v>
      </c>
      <c r="AU219" s="3">
        <v>0</v>
      </c>
      <c r="AV219" s="41">
        <v>0</v>
      </c>
      <c r="AW219" s="3">
        <v>0</v>
      </c>
      <c r="AX219" s="41">
        <v>0</v>
      </c>
      <c r="AY219" s="3">
        <v>0</v>
      </c>
      <c r="AZ219" s="41">
        <v>0</v>
      </c>
      <c r="BA219" s="3">
        <v>0</v>
      </c>
      <c r="BB219" s="41">
        <v>0</v>
      </c>
      <c r="BC219" s="3">
        <v>0</v>
      </c>
      <c r="BD219" s="41">
        <v>0</v>
      </c>
      <c r="BE219" s="3">
        <v>98</v>
      </c>
      <c r="BF219" s="41">
        <v>98</v>
      </c>
      <c r="BG219" s="3">
        <v>0</v>
      </c>
      <c r="BH219" s="41">
        <v>0</v>
      </c>
      <c r="BI219" s="3">
        <v>0</v>
      </c>
      <c r="BJ219" s="41">
        <v>0</v>
      </c>
      <c r="BK219" s="3">
        <v>0</v>
      </c>
      <c r="BL219" s="41">
        <v>0</v>
      </c>
      <c r="BM219" s="44"/>
    </row>
    <row r="220" spans="1:65" hidden="1" x14ac:dyDescent="0.25">
      <c r="A220" s="2">
        <v>2022</v>
      </c>
      <c r="B220" s="1" t="s">
        <v>57</v>
      </c>
      <c r="C220" s="21" t="s">
        <v>58</v>
      </c>
      <c r="D220" s="1" t="s">
        <v>101</v>
      </c>
      <c r="E220" s="21" t="s">
        <v>102</v>
      </c>
      <c r="F220" s="1" t="s">
        <v>481</v>
      </c>
      <c r="G220" s="24"/>
      <c r="H220" s="1" t="s">
        <v>482</v>
      </c>
      <c r="I220" s="24"/>
      <c r="J220" s="1" t="s">
        <v>483</v>
      </c>
      <c r="K220" s="24"/>
      <c r="L220" s="1" t="s">
        <v>484</v>
      </c>
      <c r="M220" s="24"/>
      <c r="N220" s="1" t="s">
        <v>478</v>
      </c>
      <c r="O220" s="24"/>
      <c r="P220" s="1" t="s">
        <v>466</v>
      </c>
      <c r="Q220" s="24"/>
      <c r="R220" s="2">
        <v>1120</v>
      </c>
      <c r="S220" s="31">
        <v>1120</v>
      </c>
      <c r="T220" s="21" t="s">
        <v>459</v>
      </c>
      <c r="U220" s="24"/>
      <c r="V220" s="1" t="s">
        <v>62</v>
      </c>
      <c r="W220" s="8" t="s">
        <v>479</v>
      </c>
      <c r="X220" s="21" t="s">
        <v>480</v>
      </c>
      <c r="Y220" s="24" t="s">
        <v>2059</v>
      </c>
      <c r="Z220" s="21" t="s">
        <v>365</v>
      </c>
      <c r="AA220" s="28"/>
      <c r="AB220" s="2">
        <v>1678</v>
      </c>
      <c r="AC220" s="21" t="s">
        <v>1732</v>
      </c>
      <c r="AD220" s="28"/>
      <c r="AE220" s="21" t="s">
        <v>1733</v>
      </c>
      <c r="AF220" s="28"/>
      <c r="AG220" s="1" t="s">
        <v>1472</v>
      </c>
      <c r="AH220" s="24"/>
      <c r="AI220" s="1" t="s">
        <v>1465</v>
      </c>
      <c r="AJ220" s="24"/>
      <c r="AK220" s="2">
        <v>83</v>
      </c>
      <c r="AL220" s="31"/>
      <c r="AM220" s="4">
        <v>3</v>
      </c>
      <c r="AN220" s="69">
        <f t="shared" si="3"/>
        <v>3</v>
      </c>
      <c r="AO220" s="3">
        <v>0</v>
      </c>
      <c r="AP220" s="41">
        <v>0</v>
      </c>
      <c r="AQ220" s="3">
        <v>0</v>
      </c>
      <c r="AR220" s="41">
        <v>0</v>
      </c>
      <c r="AS220" s="3">
        <v>1</v>
      </c>
      <c r="AT220" s="41">
        <v>1</v>
      </c>
      <c r="AU220" s="3">
        <v>0</v>
      </c>
      <c r="AV220" s="41">
        <v>0</v>
      </c>
      <c r="AW220" s="3">
        <v>0</v>
      </c>
      <c r="AX220" s="41">
        <v>0</v>
      </c>
      <c r="AY220" s="3">
        <v>1</v>
      </c>
      <c r="AZ220" s="41">
        <v>1</v>
      </c>
      <c r="BA220" s="3">
        <v>0</v>
      </c>
      <c r="BB220" s="41">
        <v>0</v>
      </c>
      <c r="BC220" s="3">
        <v>0</v>
      </c>
      <c r="BD220" s="41">
        <v>0</v>
      </c>
      <c r="BE220" s="3">
        <v>0</v>
      </c>
      <c r="BF220" s="41">
        <v>0</v>
      </c>
      <c r="BG220" s="3">
        <v>0</v>
      </c>
      <c r="BH220" s="41">
        <v>0</v>
      </c>
      <c r="BI220" s="3">
        <v>1</v>
      </c>
      <c r="BJ220" s="41">
        <v>1</v>
      </c>
      <c r="BK220" s="3">
        <v>0</v>
      </c>
      <c r="BL220" s="41">
        <v>0</v>
      </c>
      <c r="BM220" s="44"/>
    </row>
    <row r="221" spans="1:65" hidden="1" x14ac:dyDescent="0.25">
      <c r="A221" s="2">
        <v>2022</v>
      </c>
      <c r="B221" s="1" t="s">
        <v>57</v>
      </c>
      <c r="C221" s="21" t="s">
        <v>58</v>
      </c>
      <c r="D221" s="1" t="s">
        <v>101</v>
      </c>
      <c r="E221" s="21" t="s">
        <v>102</v>
      </c>
      <c r="F221" s="1" t="s">
        <v>481</v>
      </c>
      <c r="G221" s="24"/>
      <c r="H221" s="1" t="s">
        <v>482</v>
      </c>
      <c r="I221" s="24"/>
      <c r="J221" s="1" t="s">
        <v>483</v>
      </c>
      <c r="K221" s="24"/>
      <c r="L221" s="1" t="s">
        <v>484</v>
      </c>
      <c r="M221" s="24"/>
      <c r="N221" s="1" t="s">
        <v>478</v>
      </c>
      <c r="O221" s="24"/>
      <c r="P221" s="1" t="s">
        <v>466</v>
      </c>
      <c r="Q221" s="24"/>
      <c r="R221" s="2">
        <v>1120</v>
      </c>
      <c r="S221" s="31">
        <v>1120</v>
      </c>
      <c r="T221" s="21" t="s">
        <v>459</v>
      </c>
      <c r="U221" s="24"/>
      <c r="V221" s="1" t="s">
        <v>62</v>
      </c>
      <c r="W221" s="8" t="s">
        <v>479</v>
      </c>
      <c r="X221" s="21" t="s">
        <v>480</v>
      </c>
      <c r="Y221" s="24" t="s">
        <v>2059</v>
      </c>
      <c r="Z221" s="21" t="s">
        <v>365</v>
      </c>
      <c r="AA221" s="28"/>
      <c r="AB221" s="2">
        <v>1679</v>
      </c>
      <c r="AC221" s="21" t="s">
        <v>1734</v>
      </c>
      <c r="AD221" s="28"/>
      <c r="AE221" s="21" t="s">
        <v>1735</v>
      </c>
      <c r="AF221" s="28"/>
      <c r="AG221" s="1" t="s">
        <v>1465</v>
      </c>
      <c r="AH221" s="24"/>
      <c r="AI221" s="1" t="s">
        <v>1465</v>
      </c>
      <c r="AJ221" s="24"/>
      <c r="AK221" s="2">
        <v>6</v>
      </c>
      <c r="AL221" s="31"/>
      <c r="AM221" s="4">
        <v>1</v>
      </c>
      <c r="AN221" s="69">
        <f t="shared" si="3"/>
        <v>1</v>
      </c>
      <c r="AO221" s="3">
        <v>1</v>
      </c>
      <c r="AP221" s="41">
        <v>1</v>
      </c>
      <c r="AQ221" s="3">
        <v>0</v>
      </c>
      <c r="AR221" s="41">
        <v>0</v>
      </c>
      <c r="AS221" s="3">
        <v>0</v>
      </c>
      <c r="AT221" s="41">
        <v>0</v>
      </c>
      <c r="AU221" s="3">
        <v>0</v>
      </c>
      <c r="AV221" s="41">
        <v>0</v>
      </c>
      <c r="AW221" s="3">
        <v>0</v>
      </c>
      <c r="AX221" s="41">
        <v>0</v>
      </c>
      <c r="AY221" s="3">
        <v>0</v>
      </c>
      <c r="AZ221" s="41">
        <v>0</v>
      </c>
      <c r="BA221" s="3">
        <v>0</v>
      </c>
      <c r="BB221" s="41">
        <v>0</v>
      </c>
      <c r="BC221" s="3">
        <v>0</v>
      </c>
      <c r="BD221" s="41">
        <v>0</v>
      </c>
      <c r="BE221" s="3">
        <v>0</v>
      </c>
      <c r="BF221" s="41">
        <v>0</v>
      </c>
      <c r="BG221" s="3">
        <v>0</v>
      </c>
      <c r="BH221" s="41">
        <v>0</v>
      </c>
      <c r="BI221" s="3">
        <v>0</v>
      </c>
      <c r="BJ221" s="41">
        <v>0</v>
      </c>
      <c r="BK221" s="3">
        <v>0</v>
      </c>
      <c r="BL221" s="41">
        <v>0</v>
      </c>
      <c r="BM221" s="44"/>
    </row>
    <row r="222" spans="1:65" hidden="1" x14ac:dyDescent="0.25">
      <c r="A222" s="2">
        <v>2022</v>
      </c>
      <c r="B222" s="1" t="s">
        <v>57</v>
      </c>
      <c r="C222" s="21" t="s">
        <v>58</v>
      </c>
      <c r="D222" s="1" t="s">
        <v>101</v>
      </c>
      <c r="E222" s="21" t="s">
        <v>102</v>
      </c>
      <c r="F222" s="1" t="s">
        <v>481</v>
      </c>
      <c r="G222" s="24"/>
      <c r="H222" s="1" t="s">
        <v>482</v>
      </c>
      <c r="I222" s="24"/>
      <c r="J222" s="1" t="s">
        <v>483</v>
      </c>
      <c r="K222" s="24"/>
      <c r="L222" s="1" t="s">
        <v>484</v>
      </c>
      <c r="M222" s="24"/>
      <c r="N222" s="1" t="s">
        <v>478</v>
      </c>
      <c r="O222" s="24"/>
      <c r="P222" s="1" t="s">
        <v>466</v>
      </c>
      <c r="Q222" s="24"/>
      <c r="R222" s="2">
        <v>1120</v>
      </c>
      <c r="S222" s="31">
        <v>1120</v>
      </c>
      <c r="T222" s="21" t="s">
        <v>459</v>
      </c>
      <c r="U222" s="24"/>
      <c r="V222" s="1" t="s">
        <v>62</v>
      </c>
      <c r="W222" s="8" t="s">
        <v>479</v>
      </c>
      <c r="X222" s="21" t="s">
        <v>480</v>
      </c>
      <c r="Y222" s="24" t="s">
        <v>2059</v>
      </c>
      <c r="Z222" s="21" t="s">
        <v>365</v>
      </c>
      <c r="AA222" s="28"/>
      <c r="AB222" s="2">
        <v>1680</v>
      </c>
      <c r="AC222" s="21" t="s">
        <v>1785</v>
      </c>
      <c r="AD222" s="28"/>
      <c r="AE222" s="21" t="s">
        <v>1543</v>
      </c>
      <c r="AF222" s="28"/>
      <c r="AG222" s="1" t="s">
        <v>1465</v>
      </c>
      <c r="AH222" s="24"/>
      <c r="AI222" s="1" t="s">
        <v>1465</v>
      </c>
      <c r="AJ222" s="24"/>
      <c r="AK222" s="2">
        <v>11</v>
      </c>
      <c r="AL222" s="31"/>
      <c r="AM222" s="4">
        <v>188</v>
      </c>
      <c r="AN222" s="69">
        <f t="shared" si="3"/>
        <v>188</v>
      </c>
      <c r="AO222" s="3">
        <v>0</v>
      </c>
      <c r="AP222" s="41">
        <v>0</v>
      </c>
      <c r="AQ222" s="3">
        <v>0</v>
      </c>
      <c r="AR222" s="41">
        <v>0</v>
      </c>
      <c r="AS222" s="3">
        <v>0</v>
      </c>
      <c r="AT222" s="41">
        <v>0</v>
      </c>
      <c r="AU222" s="3">
        <v>0</v>
      </c>
      <c r="AV222" s="41">
        <v>0</v>
      </c>
      <c r="AW222" s="3">
        <v>0</v>
      </c>
      <c r="AX222" s="41">
        <v>0</v>
      </c>
      <c r="AY222" s="3">
        <v>0</v>
      </c>
      <c r="AZ222" s="41">
        <v>0</v>
      </c>
      <c r="BA222" s="3">
        <v>0</v>
      </c>
      <c r="BB222" s="41">
        <v>0</v>
      </c>
      <c r="BC222" s="3">
        <v>0</v>
      </c>
      <c r="BD222" s="41">
        <v>0</v>
      </c>
      <c r="BE222" s="3">
        <v>188</v>
      </c>
      <c r="BF222" s="41">
        <v>188</v>
      </c>
      <c r="BG222" s="3">
        <v>0</v>
      </c>
      <c r="BH222" s="41">
        <v>0</v>
      </c>
      <c r="BI222" s="3">
        <v>0</v>
      </c>
      <c r="BJ222" s="41">
        <v>0</v>
      </c>
      <c r="BK222" s="3">
        <v>0</v>
      </c>
      <c r="BL222" s="41">
        <v>0</v>
      </c>
      <c r="BM222" s="44"/>
    </row>
    <row r="223" spans="1:65" hidden="1" x14ac:dyDescent="0.25">
      <c r="A223" s="2">
        <v>2022</v>
      </c>
      <c r="B223" s="1" t="s">
        <v>57</v>
      </c>
      <c r="C223" s="21" t="s">
        <v>58</v>
      </c>
      <c r="D223" s="1" t="s">
        <v>101</v>
      </c>
      <c r="E223" s="21" t="s">
        <v>102</v>
      </c>
      <c r="F223" s="1" t="s">
        <v>487</v>
      </c>
      <c r="G223" s="24"/>
      <c r="H223" s="1" t="s">
        <v>488</v>
      </c>
      <c r="I223" s="24"/>
      <c r="J223" s="1" t="s">
        <v>489</v>
      </c>
      <c r="K223" s="24"/>
      <c r="L223" s="1" t="s">
        <v>484</v>
      </c>
      <c r="M223" s="24"/>
      <c r="N223" s="1" t="s">
        <v>478</v>
      </c>
      <c r="O223" s="24"/>
      <c r="P223" s="1" t="s">
        <v>466</v>
      </c>
      <c r="Q223" s="24"/>
      <c r="R223" s="2">
        <v>1120</v>
      </c>
      <c r="S223" s="31">
        <v>1120</v>
      </c>
      <c r="T223" s="21" t="s">
        <v>459</v>
      </c>
      <c r="U223" s="24"/>
      <c r="V223" s="1" t="s">
        <v>62</v>
      </c>
      <c r="W223" s="8" t="s">
        <v>485</v>
      </c>
      <c r="X223" s="21" t="s">
        <v>486</v>
      </c>
      <c r="Y223" s="24" t="s">
        <v>2059</v>
      </c>
      <c r="Z223" s="21" t="s">
        <v>365</v>
      </c>
      <c r="AA223" s="28"/>
      <c r="AB223" s="2">
        <v>1683</v>
      </c>
      <c r="AC223" s="21" t="s">
        <v>1732</v>
      </c>
      <c r="AD223" s="28"/>
      <c r="AE223" s="21" t="s">
        <v>1733</v>
      </c>
      <c r="AF223" s="28"/>
      <c r="AG223" s="1" t="s">
        <v>1472</v>
      </c>
      <c r="AH223" s="24"/>
      <c r="AI223" s="1" t="s">
        <v>1465</v>
      </c>
      <c r="AJ223" s="24"/>
      <c r="AK223" s="2">
        <v>83</v>
      </c>
      <c r="AL223" s="31"/>
      <c r="AM223" s="4">
        <v>3</v>
      </c>
      <c r="AN223" s="69">
        <f t="shared" si="3"/>
        <v>3</v>
      </c>
      <c r="AO223" s="3">
        <v>0</v>
      </c>
      <c r="AP223" s="41">
        <v>0</v>
      </c>
      <c r="AQ223" s="3">
        <v>0</v>
      </c>
      <c r="AR223" s="41">
        <v>0</v>
      </c>
      <c r="AS223" s="3">
        <v>1</v>
      </c>
      <c r="AT223" s="41">
        <v>1</v>
      </c>
      <c r="AU223" s="3">
        <v>0</v>
      </c>
      <c r="AV223" s="41">
        <v>0</v>
      </c>
      <c r="AW223" s="3">
        <v>0</v>
      </c>
      <c r="AX223" s="41">
        <v>0</v>
      </c>
      <c r="AY223" s="3">
        <v>1</v>
      </c>
      <c r="AZ223" s="41">
        <v>1</v>
      </c>
      <c r="BA223" s="3">
        <v>0</v>
      </c>
      <c r="BB223" s="41">
        <v>0</v>
      </c>
      <c r="BC223" s="3">
        <v>0</v>
      </c>
      <c r="BD223" s="41">
        <v>0</v>
      </c>
      <c r="BE223" s="3">
        <v>0</v>
      </c>
      <c r="BF223" s="41">
        <v>0</v>
      </c>
      <c r="BG223" s="3">
        <v>0</v>
      </c>
      <c r="BH223" s="41">
        <v>0</v>
      </c>
      <c r="BI223" s="3">
        <v>1</v>
      </c>
      <c r="BJ223" s="41">
        <v>1</v>
      </c>
      <c r="BK223" s="3">
        <v>0</v>
      </c>
      <c r="BL223" s="41">
        <v>0</v>
      </c>
      <c r="BM223" s="44"/>
    </row>
    <row r="224" spans="1:65" hidden="1" x14ac:dyDescent="0.25">
      <c r="A224" s="2">
        <v>2022</v>
      </c>
      <c r="B224" s="1" t="s">
        <v>57</v>
      </c>
      <c r="C224" s="21" t="s">
        <v>58</v>
      </c>
      <c r="D224" s="1" t="s">
        <v>101</v>
      </c>
      <c r="E224" s="21" t="s">
        <v>102</v>
      </c>
      <c r="F224" s="1" t="s">
        <v>487</v>
      </c>
      <c r="G224" s="24"/>
      <c r="H224" s="1" t="s">
        <v>488</v>
      </c>
      <c r="I224" s="24"/>
      <c r="J224" s="1" t="s">
        <v>489</v>
      </c>
      <c r="K224" s="24"/>
      <c r="L224" s="1" t="s">
        <v>484</v>
      </c>
      <c r="M224" s="24"/>
      <c r="N224" s="1" t="s">
        <v>478</v>
      </c>
      <c r="O224" s="24"/>
      <c r="P224" s="1" t="s">
        <v>466</v>
      </c>
      <c r="Q224" s="24"/>
      <c r="R224" s="2">
        <v>1120</v>
      </c>
      <c r="S224" s="31">
        <v>1120</v>
      </c>
      <c r="T224" s="21" t="s">
        <v>459</v>
      </c>
      <c r="U224" s="24"/>
      <c r="V224" s="1" t="s">
        <v>62</v>
      </c>
      <c r="W224" s="8" t="s">
        <v>485</v>
      </c>
      <c r="X224" s="21" t="s">
        <v>486</v>
      </c>
      <c r="Y224" s="24" t="s">
        <v>2059</v>
      </c>
      <c r="Z224" s="21" t="s">
        <v>365</v>
      </c>
      <c r="AA224" s="28"/>
      <c r="AB224" s="2">
        <v>1684</v>
      </c>
      <c r="AC224" s="21" t="s">
        <v>1734</v>
      </c>
      <c r="AD224" s="28"/>
      <c r="AE224" s="21" t="s">
        <v>1735</v>
      </c>
      <c r="AF224" s="28"/>
      <c r="AG224" s="1" t="s">
        <v>1465</v>
      </c>
      <c r="AH224" s="24"/>
      <c r="AI224" s="1" t="s">
        <v>1465</v>
      </c>
      <c r="AJ224" s="24"/>
      <c r="AK224" s="2">
        <v>6</v>
      </c>
      <c r="AL224" s="31"/>
      <c r="AM224" s="4">
        <v>1</v>
      </c>
      <c r="AN224" s="69">
        <f t="shared" si="3"/>
        <v>1</v>
      </c>
      <c r="AO224" s="3">
        <v>1</v>
      </c>
      <c r="AP224" s="41">
        <v>1</v>
      </c>
      <c r="AQ224" s="3">
        <v>0</v>
      </c>
      <c r="AR224" s="41">
        <v>0</v>
      </c>
      <c r="AS224" s="3">
        <v>0</v>
      </c>
      <c r="AT224" s="41">
        <v>0</v>
      </c>
      <c r="AU224" s="3">
        <v>0</v>
      </c>
      <c r="AV224" s="41">
        <v>0</v>
      </c>
      <c r="AW224" s="3">
        <v>0</v>
      </c>
      <c r="AX224" s="41">
        <v>0</v>
      </c>
      <c r="AY224" s="3">
        <v>0</v>
      </c>
      <c r="AZ224" s="41">
        <v>0</v>
      </c>
      <c r="BA224" s="3">
        <v>0</v>
      </c>
      <c r="BB224" s="41">
        <v>0</v>
      </c>
      <c r="BC224" s="3">
        <v>0</v>
      </c>
      <c r="BD224" s="41">
        <v>0</v>
      </c>
      <c r="BE224" s="3">
        <v>0</v>
      </c>
      <c r="BF224" s="41">
        <v>0</v>
      </c>
      <c r="BG224" s="3">
        <v>0</v>
      </c>
      <c r="BH224" s="41">
        <v>0</v>
      </c>
      <c r="BI224" s="3">
        <v>0</v>
      </c>
      <c r="BJ224" s="41">
        <v>0</v>
      </c>
      <c r="BK224" s="3">
        <v>0</v>
      </c>
      <c r="BL224" s="41">
        <v>0</v>
      </c>
      <c r="BM224" s="44"/>
    </row>
    <row r="225" spans="1:65" hidden="1" x14ac:dyDescent="0.25">
      <c r="A225" s="2">
        <v>2022</v>
      </c>
      <c r="B225" s="1" t="s">
        <v>57</v>
      </c>
      <c r="C225" s="21" t="s">
        <v>58</v>
      </c>
      <c r="D225" s="1" t="s">
        <v>101</v>
      </c>
      <c r="E225" s="21" t="s">
        <v>102</v>
      </c>
      <c r="F225" s="1" t="s">
        <v>487</v>
      </c>
      <c r="G225" s="24"/>
      <c r="H225" s="1" t="s">
        <v>488</v>
      </c>
      <c r="I225" s="24"/>
      <c r="J225" s="1" t="s">
        <v>489</v>
      </c>
      <c r="K225" s="24"/>
      <c r="L225" s="1" t="s">
        <v>484</v>
      </c>
      <c r="M225" s="24"/>
      <c r="N225" s="1" t="s">
        <v>478</v>
      </c>
      <c r="O225" s="24"/>
      <c r="P225" s="1" t="s">
        <v>466</v>
      </c>
      <c r="Q225" s="24"/>
      <c r="R225" s="2">
        <v>1120</v>
      </c>
      <c r="S225" s="31">
        <v>1120</v>
      </c>
      <c r="T225" s="21" t="s">
        <v>459</v>
      </c>
      <c r="U225" s="24"/>
      <c r="V225" s="1" t="s">
        <v>62</v>
      </c>
      <c r="W225" s="8" t="s">
        <v>485</v>
      </c>
      <c r="X225" s="21" t="s">
        <v>486</v>
      </c>
      <c r="Y225" s="24" t="s">
        <v>2059</v>
      </c>
      <c r="Z225" s="21" t="s">
        <v>365</v>
      </c>
      <c r="AA225" s="28"/>
      <c r="AB225" s="2">
        <v>1685</v>
      </c>
      <c r="AC225" s="21" t="s">
        <v>1785</v>
      </c>
      <c r="AD225" s="28"/>
      <c r="AE225" s="21" t="s">
        <v>1543</v>
      </c>
      <c r="AF225" s="28"/>
      <c r="AG225" s="1" t="s">
        <v>1465</v>
      </c>
      <c r="AH225" s="24"/>
      <c r="AI225" s="1" t="s">
        <v>1465</v>
      </c>
      <c r="AJ225" s="24"/>
      <c r="AK225" s="2">
        <v>11</v>
      </c>
      <c r="AL225" s="31"/>
      <c r="AM225" s="4">
        <v>286</v>
      </c>
      <c r="AN225" s="69">
        <f t="shared" si="3"/>
        <v>286</v>
      </c>
      <c r="AO225" s="3">
        <v>0</v>
      </c>
      <c r="AP225" s="41">
        <v>0</v>
      </c>
      <c r="AQ225" s="3">
        <v>0</v>
      </c>
      <c r="AR225" s="41">
        <v>0</v>
      </c>
      <c r="AS225" s="3">
        <v>0</v>
      </c>
      <c r="AT225" s="41">
        <v>0</v>
      </c>
      <c r="AU225" s="3">
        <v>0</v>
      </c>
      <c r="AV225" s="41">
        <v>0</v>
      </c>
      <c r="AW225" s="3">
        <v>0</v>
      </c>
      <c r="AX225" s="41">
        <v>0</v>
      </c>
      <c r="AY225" s="3">
        <v>0</v>
      </c>
      <c r="AZ225" s="41">
        <v>0</v>
      </c>
      <c r="BA225" s="3">
        <v>0</v>
      </c>
      <c r="BB225" s="41">
        <v>0</v>
      </c>
      <c r="BC225" s="3">
        <v>0</v>
      </c>
      <c r="BD225" s="41">
        <v>0</v>
      </c>
      <c r="BE225" s="3">
        <v>286</v>
      </c>
      <c r="BF225" s="41">
        <v>286</v>
      </c>
      <c r="BG225" s="3">
        <v>0</v>
      </c>
      <c r="BH225" s="41">
        <v>0</v>
      </c>
      <c r="BI225" s="3">
        <v>0</v>
      </c>
      <c r="BJ225" s="41">
        <v>0</v>
      </c>
      <c r="BK225" s="3">
        <v>0</v>
      </c>
      <c r="BL225" s="41">
        <v>0</v>
      </c>
      <c r="BM225" s="44"/>
    </row>
    <row r="226" spans="1:65" hidden="1" x14ac:dyDescent="0.25">
      <c r="A226" s="2">
        <v>2022</v>
      </c>
      <c r="B226" s="1" t="s">
        <v>57</v>
      </c>
      <c r="C226" s="21" t="s">
        <v>58</v>
      </c>
      <c r="D226" s="1" t="s">
        <v>101</v>
      </c>
      <c r="E226" s="21" t="s">
        <v>102</v>
      </c>
      <c r="F226" s="1" t="s">
        <v>492</v>
      </c>
      <c r="G226" s="24"/>
      <c r="H226" s="1" t="s">
        <v>493</v>
      </c>
      <c r="I226" s="24"/>
      <c r="J226" s="1" t="s">
        <v>494</v>
      </c>
      <c r="K226" s="24"/>
      <c r="L226" s="1" t="s">
        <v>484</v>
      </c>
      <c r="M226" s="24"/>
      <c r="N226" s="1" t="s">
        <v>478</v>
      </c>
      <c r="O226" s="24"/>
      <c r="P226" s="1" t="s">
        <v>466</v>
      </c>
      <c r="Q226" s="24"/>
      <c r="R226" s="2">
        <v>1120</v>
      </c>
      <c r="S226" s="31">
        <v>1120</v>
      </c>
      <c r="T226" s="21" t="s">
        <v>459</v>
      </c>
      <c r="U226" s="24"/>
      <c r="V226" s="1" t="s">
        <v>62</v>
      </c>
      <c r="W226" s="8" t="s">
        <v>490</v>
      </c>
      <c r="X226" s="21" t="s">
        <v>491</v>
      </c>
      <c r="Y226" s="24" t="s">
        <v>2059</v>
      </c>
      <c r="Z226" s="21" t="s">
        <v>365</v>
      </c>
      <c r="AA226" s="28"/>
      <c r="AB226" s="2">
        <v>1692</v>
      </c>
      <c r="AC226" s="21" t="s">
        <v>1732</v>
      </c>
      <c r="AD226" s="28"/>
      <c r="AE226" s="21" t="s">
        <v>1733</v>
      </c>
      <c r="AF226" s="28"/>
      <c r="AG226" s="1" t="s">
        <v>1472</v>
      </c>
      <c r="AH226" s="24"/>
      <c r="AI226" s="1" t="s">
        <v>1465</v>
      </c>
      <c r="AJ226" s="24"/>
      <c r="AK226" s="2">
        <v>83</v>
      </c>
      <c r="AL226" s="31"/>
      <c r="AM226" s="4">
        <v>3</v>
      </c>
      <c r="AN226" s="69">
        <f t="shared" si="3"/>
        <v>3</v>
      </c>
      <c r="AO226" s="3">
        <v>0</v>
      </c>
      <c r="AP226" s="41">
        <v>0</v>
      </c>
      <c r="AQ226" s="3">
        <v>0</v>
      </c>
      <c r="AR226" s="41">
        <v>0</v>
      </c>
      <c r="AS226" s="3">
        <v>1</v>
      </c>
      <c r="AT226" s="41">
        <v>1</v>
      </c>
      <c r="AU226" s="3">
        <v>0</v>
      </c>
      <c r="AV226" s="41">
        <v>0</v>
      </c>
      <c r="AW226" s="3">
        <v>0</v>
      </c>
      <c r="AX226" s="41">
        <v>0</v>
      </c>
      <c r="AY226" s="3">
        <v>1</v>
      </c>
      <c r="AZ226" s="41">
        <v>1</v>
      </c>
      <c r="BA226" s="3">
        <v>0</v>
      </c>
      <c r="BB226" s="41">
        <v>0</v>
      </c>
      <c r="BC226" s="3">
        <v>0</v>
      </c>
      <c r="BD226" s="41">
        <v>0</v>
      </c>
      <c r="BE226" s="3">
        <v>0</v>
      </c>
      <c r="BF226" s="41">
        <v>0</v>
      </c>
      <c r="BG226" s="3">
        <v>0</v>
      </c>
      <c r="BH226" s="41">
        <v>0</v>
      </c>
      <c r="BI226" s="3">
        <v>1</v>
      </c>
      <c r="BJ226" s="41">
        <v>1</v>
      </c>
      <c r="BK226" s="3">
        <v>0</v>
      </c>
      <c r="BL226" s="41">
        <v>0</v>
      </c>
      <c r="BM226" s="44"/>
    </row>
    <row r="227" spans="1:65" hidden="1" x14ac:dyDescent="0.25">
      <c r="A227" s="2">
        <v>2022</v>
      </c>
      <c r="B227" s="1" t="s">
        <v>57</v>
      </c>
      <c r="C227" s="21" t="s">
        <v>58</v>
      </c>
      <c r="D227" s="1" t="s">
        <v>101</v>
      </c>
      <c r="E227" s="21" t="s">
        <v>102</v>
      </c>
      <c r="F227" s="1" t="s">
        <v>492</v>
      </c>
      <c r="G227" s="24"/>
      <c r="H227" s="1" t="s">
        <v>493</v>
      </c>
      <c r="I227" s="24"/>
      <c r="J227" s="1" t="s">
        <v>494</v>
      </c>
      <c r="K227" s="24"/>
      <c r="L227" s="1" t="s">
        <v>484</v>
      </c>
      <c r="M227" s="24"/>
      <c r="N227" s="1" t="s">
        <v>478</v>
      </c>
      <c r="O227" s="24"/>
      <c r="P227" s="1" t="s">
        <v>466</v>
      </c>
      <c r="Q227" s="24"/>
      <c r="R227" s="2">
        <v>1120</v>
      </c>
      <c r="S227" s="31">
        <v>1120</v>
      </c>
      <c r="T227" s="21" t="s">
        <v>459</v>
      </c>
      <c r="U227" s="24"/>
      <c r="V227" s="1" t="s">
        <v>62</v>
      </c>
      <c r="W227" s="8" t="s">
        <v>490</v>
      </c>
      <c r="X227" s="21" t="s">
        <v>491</v>
      </c>
      <c r="Y227" s="24" t="s">
        <v>2059</v>
      </c>
      <c r="Z227" s="21" t="s">
        <v>365</v>
      </c>
      <c r="AA227" s="28"/>
      <c r="AB227" s="2">
        <v>1693</v>
      </c>
      <c r="AC227" s="21" t="s">
        <v>1734</v>
      </c>
      <c r="AD227" s="28"/>
      <c r="AE227" s="21" t="s">
        <v>1735</v>
      </c>
      <c r="AF227" s="28"/>
      <c r="AG227" s="1" t="s">
        <v>1465</v>
      </c>
      <c r="AH227" s="24"/>
      <c r="AI227" s="1" t="s">
        <v>1465</v>
      </c>
      <c r="AJ227" s="24"/>
      <c r="AK227" s="2">
        <v>6</v>
      </c>
      <c r="AL227" s="31"/>
      <c r="AM227" s="4">
        <v>1</v>
      </c>
      <c r="AN227" s="69">
        <f t="shared" si="3"/>
        <v>1</v>
      </c>
      <c r="AO227" s="3">
        <v>1</v>
      </c>
      <c r="AP227" s="41">
        <v>1</v>
      </c>
      <c r="AQ227" s="3">
        <v>0</v>
      </c>
      <c r="AR227" s="41">
        <v>0</v>
      </c>
      <c r="AS227" s="3">
        <v>0</v>
      </c>
      <c r="AT227" s="41">
        <v>0</v>
      </c>
      <c r="AU227" s="3">
        <v>0</v>
      </c>
      <c r="AV227" s="41">
        <v>0</v>
      </c>
      <c r="AW227" s="3">
        <v>0</v>
      </c>
      <c r="AX227" s="41">
        <v>0</v>
      </c>
      <c r="AY227" s="3">
        <v>0</v>
      </c>
      <c r="AZ227" s="41">
        <v>0</v>
      </c>
      <c r="BA227" s="3">
        <v>0</v>
      </c>
      <c r="BB227" s="41">
        <v>0</v>
      </c>
      <c r="BC227" s="3">
        <v>0</v>
      </c>
      <c r="BD227" s="41">
        <v>0</v>
      </c>
      <c r="BE227" s="3">
        <v>0</v>
      </c>
      <c r="BF227" s="41">
        <v>0</v>
      </c>
      <c r="BG227" s="3">
        <v>0</v>
      </c>
      <c r="BH227" s="41">
        <v>0</v>
      </c>
      <c r="BI227" s="3">
        <v>0</v>
      </c>
      <c r="BJ227" s="41">
        <v>0</v>
      </c>
      <c r="BK227" s="3">
        <v>0</v>
      </c>
      <c r="BL227" s="41">
        <v>0</v>
      </c>
      <c r="BM227" s="44"/>
    </row>
    <row r="228" spans="1:65" hidden="1" x14ac:dyDescent="0.25">
      <c r="A228" s="2">
        <v>2022</v>
      </c>
      <c r="B228" s="1" t="s">
        <v>57</v>
      </c>
      <c r="C228" s="21" t="s">
        <v>58</v>
      </c>
      <c r="D228" s="1" t="s">
        <v>101</v>
      </c>
      <c r="E228" s="21" t="s">
        <v>102</v>
      </c>
      <c r="F228" s="1" t="s">
        <v>492</v>
      </c>
      <c r="G228" s="24"/>
      <c r="H228" s="1" t="s">
        <v>493</v>
      </c>
      <c r="I228" s="24"/>
      <c r="J228" s="1" t="s">
        <v>494</v>
      </c>
      <c r="K228" s="24"/>
      <c r="L228" s="1" t="s">
        <v>484</v>
      </c>
      <c r="M228" s="24"/>
      <c r="N228" s="1" t="s">
        <v>478</v>
      </c>
      <c r="O228" s="24"/>
      <c r="P228" s="1" t="s">
        <v>466</v>
      </c>
      <c r="Q228" s="24"/>
      <c r="R228" s="2">
        <v>1120</v>
      </c>
      <c r="S228" s="31">
        <v>1120</v>
      </c>
      <c r="T228" s="21" t="s">
        <v>459</v>
      </c>
      <c r="U228" s="24"/>
      <c r="V228" s="1" t="s">
        <v>62</v>
      </c>
      <c r="W228" s="8" t="s">
        <v>490</v>
      </c>
      <c r="X228" s="21" t="s">
        <v>491</v>
      </c>
      <c r="Y228" s="24" t="s">
        <v>2059</v>
      </c>
      <c r="Z228" s="21" t="s">
        <v>365</v>
      </c>
      <c r="AA228" s="28"/>
      <c r="AB228" s="2">
        <v>1694</v>
      </c>
      <c r="AC228" s="21" t="s">
        <v>1736</v>
      </c>
      <c r="AD228" s="28"/>
      <c r="AE228" s="21" t="s">
        <v>1543</v>
      </c>
      <c r="AF228" s="28"/>
      <c r="AG228" s="1" t="s">
        <v>1465</v>
      </c>
      <c r="AH228" s="24"/>
      <c r="AI228" s="1" t="s">
        <v>1465</v>
      </c>
      <c r="AJ228" s="24"/>
      <c r="AK228" s="2">
        <v>11</v>
      </c>
      <c r="AL228" s="31"/>
      <c r="AM228" s="4">
        <v>30</v>
      </c>
      <c r="AN228" s="69">
        <f t="shared" si="3"/>
        <v>30</v>
      </c>
      <c r="AO228" s="3">
        <v>0</v>
      </c>
      <c r="AP228" s="41">
        <v>0</v>
      </c>
      <c r="AQ228" s="3">
        <v>0</v>
      </c>
      <c r="AR228" s="41">
        <v>0</v>
      </c>
      <c r="AS228" s="3">
        <v>0</v>
      </c>
      <c r="AT228" s="41">
        <v>0</v>
      </c>
      <c r="AU228" s="3">
        <v>0</v>
      </c>
      <c r="AV228" s="41">
        <v>0</v>
      </c>
      <c r="AW228" s="3">
        <v>0</v>
      </c>
      <c r="AX228" s="41">
        <v>0</v>
      </c>
      <c r="AY228" s="3">
        <v>0</v>
      </c>
      <c r="AZ228" s="41">
        <v>0</v>
      </c>
      <c r="BA228" s="3">
        <v>0</v>
      </c>
      <c r="BB228" s="41">
        <v>0</v>
      </c>
      <c r="BC228" s="3">
        <v>0</v>
      </c>
      <c r="BD228" s="41">
        <v>0</v>
      </c>
      <c r="BE228" s="3">
        <v>30</v>
      </c>
      <c r="BF228" s="41">
        <v>30</v>
      </c>
      <c r="BG228" s="3">
        <v>0</v>
      </c>
      <c r="BH228" s="41">
        <v>0</v>
      </c>
      <c r="BI228" s="3">
        <v>0</v>
      </c>
      <c r="BJ228" s="41">
        <v>0</v>
      </c>
      <c r="BK228" s="3">
        <v>0</v>
      </c>
      <c r="BL228" s="41">
        <v>0</v>
      </c>
      <c r="BM228" s="44"/>
    </row>
    <row r="229" spans="1:65" hidden="1" x14ac:dyDescent="0.25">
      <c r="A229" s="2">
        <v>2022</v>
      </c>
      <c r="B229" s="1" t="s">
        <v>57</v>
      </c>
      <c r="C229" s="21" t="s">
        <v>58</v>
      </c>
      <c r="D229" s="1" t="s">
        <v>101</v>
      </c>
      <c r="E229" s="21" t="s">
        <v>102</v>
      </c>
      <c r="F229" s="1" t="s">
        <v>497</v>
      </c>
      <c r="G229" s="24"/>
      <c r="H229" s="1" t="s">
        <v>498</v>
      </c>
      <c r="I229" s="24"/>
      <c r="J229" s="1" t="s">
        <v>499</v>
      </c>
      <c r="K229" s="24"/>
      <c r="L229" s="1" t="s">
        <v>484</v>
      </c>
      <c r="M229" s="24"/>
      <c r="N229" s="1" t="s">
        <v>478</v>
      </c>
      <c r="O229" s="24"/>
      <c r="P229" s="1" t="s">
        <v>466</v>
      </c>
      <c r="Q229" s="24"/>
      <c r="R229" s="2">
        <v>1120</v>
      </c>
      <c r="S229" s="31">
        <v>1120</v>
      </c>
      <c r="T229" s="21" t="s">
        <v>459</v>
      </c>
      <c r="U229" s="24"/>
      <c r="V229" s="1" t="s">
        <v>62</v>
      </c>
      <c r="W229" s="8" t="s">
        <v>495</v>
      </c>
      <c r="X229" s="21" t="s">
        <v>496</v>
      </c>
      <c r="Y229" s="24" t="s">
        <v>2059</v>
      </c>
      <c r="Z229" s="21" t="s">
        <v>365</v>
      </c>
      <c r="AA229" s="28"/>
      <c r="AB229" s="2">
        <v>1697</v>
      </c>
      <c r="AC229" s="21" t="s">
        <v>1732</v>
      </c>
      <c r="AD229" s="28"/>
      <c r="AE229" s="21" t="s">
        <v>1733</v>
      </c>
      <c r="AF229" s="28"/>
      <c r="AG229" s="1" t="s">
        <v>1472</v>
      </c>
      <c r="AH229" s="24"/>
      <c r="AI229" s="1" t="s">
        <v>1465</v>
      </c>
      <c r="AJ229" s="24"/>
      <c r="AK229" s="2">
        <v>83</v>
      </c>
      <c r="AL229" s="31"/>
      <c r="AM229" s="4">
        <v>3</v>
      </c>
      <c r="AN229" s="69">
        <f t="shared" si="3"/>
        <v>3</v>
      </c>
      <c r="AO229" s="3">
        <v>0</v>
      </c>
      <c r="AP229" s="41">
        <v>0</v>
      </c>
      <c r="AQ229" s="3">
        <v>0</v>
      </c>
      <c r="AR229" s="41">
        <v>0</v>
      </c>
      <c r="AS229" s="3">
        <v>1</v>
      </c>
      <c r="AT229" s="41">
        <v>1</v>
      </c>
      <c r="AU229" s="3">
        <v>0</v>
      </c>
      <c r="AV229" s="41">
        <v>0</v>
      </c>
      <c r="AW229" s="3">
        <v>0</v>
      </c>
      <c r="AX229" s="41">
        <v>0</v>
      </c>
      <c r="AY229" s="3">
        <v>1</v>
      </c>
      <c r="AZ229" s="41">
        <v>1</v>
      </c>
      <c r="BA229" s="3">
        <v>0</v>
      </c>
      <c r="BB229" s="41">
        <v>0</v>
      </c>
      <c r="BC229" s="3">
        <v>0</v>
      </c>
      <c r="BD229" s="41">
        <v>0</v>
      </c>
      <c r="BE229" s="3">
        <v>0</v>
      </c>
      <c r="BF229" s="41">
        <v>0</v>
      </c>
      <c r="BG229" s="3">
        <v>0</v>
      </c>
      <c r="BH229" s="41">
        <v>0</v>
      </c>
      <c r="BI229" s="3">
        <v>1</v>
      </c>
      <c r="BJ229" s="41">
        <v>1</v>
      </c>
      <c r="BK229" s="3">
        <v>0</v>
      </c>
      <c r="BL229" s="41">
        <v>0</v>
      </c>
      <c r="BM229" s="44"/>
    </row>
    <row r="230" spans="1:65" hidden="1" x14ac:dyDescent="0.25">
      <c r="A230" s="2">
        <v>2022</v>
      </c>
      <c r="B230" s="1" t="s">
        <v>57</v>
      </c>
      <c r="C230" s="21" t="s">
        <v>58</v>
      </c>
      <c r="D230" s="1" t="s">
        <v>101</v>
      </c>
      <c r="E230" s="21" t="s">
        <v>102</v>
      </c>
      <c r="F230" s="1" t="s">
        <v>497</v>
      </c>
      <c r="G230" s="24"/>
      <c r="H230" s="1" t="s">
        <v>498</v>
      </c>
      <c r="I230" s="24"/>
      <c r="J230" s="1" t="s">
        <v>499</v>
      </c>
      <c r="K230" s="24"/>
      <c r="L230" s="1" t="s">
        <v>484</v>
      </c>
      <c r="M230" s="24"/>
      <c r="N230" s="1" t="s">
        <v>478</v>
      </c>
      <c r="O230" s="24"/>
      <c r="P230" s="1" t="s">
        <v>466</v>
      </c>
      <c r="Q230" s="24"/>
      <c r="R230" s="2">
        <v>1120</v>
      </c>
      <c r="S230" s="31">
        <v>1120</v>
      </c>
      <c r="T230" s="21" t="s">
        <v>459</v>
      </c>
      <c r="U230" s="24"/>
      <c r="V230" s="1" t="s">
        <v>62</v>
      </c>
      <c r="W230" s="8" t="s">
        <v>495</v>
      </c>
      <c r="X230" s="21" t="s">
        <v>496</v>
      </c>
      <c r="Y230" s="24" t="s">
        <v>2059</v>
      </c>
      <c r="Z230" s="21" t="s">
        <v>365</v>
      </c>
      <c r="AA230" s="28"/>
      <c r="AB230" s="2">
        <v>1698</v>
      </c>
      <c r="AC230" s="21" t="s">
        <v>1734</v>
      </c>
      <c r="AD230" s="28"/>
      <c r="AE230" s="21" t="s">
        <v>1735</v>
      </c>
      <c r="AF230" s="28"/>
      <c r="AG230" s="1" t="s">
        <v>1465</v>
      </c>
      <c r="AH230" s="24"/>
      <c r="AI230" s="1" t="s">
        <v>1465</v>
      </c>
      <c r="AJ230" s="24"/>
      <c r="AK230" s="2">
        <v>6</v>
      </c>
      <c r="AL230" s="31"/>
      <c r="AM230" s="4">
        <v>1</v>
      </c>
      <c r="AN230" s="69">
        <f t="shared" si="3"/>
        <v>1</v>
      </c>
      <c r="AO230" s="3">
        <v>1</v>
      </c>
      <c r="AP230" s="41">
        <v>1</v>
      </c>
      <c r="AQ230" s="3">
        <v>0</v>
      </c>
      <c r="AR230" s="41">
        <v>0</v>
      </c>
      <c r="AS230" s="3">
        <v>0</v>
      </c>
      <c r="AT230" s="41">
        <v>0</v>
      </c>
      <c r="AU230" s="3">
        <v>0</v>
      </c>
      <c r="AV230" s="41">
        <v>0</v>
      </c>
      <c r="AW230" s="3">
        <v>0</v>
      </c>
      <c r="AX230" s="41">
        <v>0</v>
      </c>
      <c r="AY230" s="3">
        <v>0</v>
      </c>
      <c r="AZ230" s="41">
        <v>0</v>
      </c>
      <c r="BA230" s="3">
        <v>0</v>
      </c>
      <c r="BB230" s="41">
        <v>0</v>
      </c>
      <c r="BC230" s="3">
        <v>0</v>
      </c>
      <c r="BD230" s="41">
        <v>0</v>
      </c>
      <c r="BE230" s="3">
        <v>0</v>
      </c>
      <c r="BF230" s="41">
        <v>0</v>
      </c>
      <c r="BG230" s="3">
        <v>0</v>
      </c>
      <c r="BH230" s="41">
        <v>0</v>
      </c>
      <c r="BI230" s="3">
        <v>0</v>
      </c>
      <c r="BJ230" s="41">
        <v>0</v>
      </c>
      <c r="BK230" s="3">
        <v>0</v>
      </c>
      <c r="BL230" s="41">
        <v>0</v>
      </c>
      <c r="BM230" s="44"/>
    </row>
    <row r="231" spans="1:65" hidden="1" x14ac:dyDescent="0.25">
      <c r="A231" s="2">
        <v>2022</v>
      </c>
      <c r="B231" s="1" t="s">
        <v>57</v>
      </c>
      <c r="C231" s="21" t="s">
        <v>58</v>
      </c>
      <c r="D231" s="1" t="s">
        <v>101</v>
      </c>
      <c r="E231" s="21" t="s">
        <v>102</v>
      </c>
      <c r="F231" s="1" t="s">
        <v>497</v>
      </c>
      <c r="G231" s="24"/>
      <c r="H231" s="1" t="s">
        <v>498</v>
      </c>
      <c r="I231" s="24"/>
      <c r="J231" s="1" t="s">
        <v>499</v>
      </c>
      <c r="K231" s="24"/>
      <c r="L231" s="1" t="s">
        <v>484</v>
      </c>
      <c r="M231" s="24"/>
      <c r="N231" s="1" t="s">
        <v>478</v>
      </c>
      <c r="O231" s="24"/>
      <c r="P231" s="1" t="s">
        <v>466</v>
      </c>
      <c r="Q231" s="24"/>
      <c r="R231" s="2">
        <v>1120</v>
      </c>
      <c r="S231" s="31">
        <v>1120</v>
      </c>
      <c r="T231" s="21" t="s">
        <v>459</v>
      </c>
      <c r="U231" s="24"/>
      <c r="V231" s="1" t="s">
        <v>62</v>
      </c>
      <c r="W231" s="8" t="s">
        <v>495</v>
      </c>
      <c r="X231" s="21" t="s">
        <v>496</v>
      </c>
      <c r="Y231" s="24" t="s">
        <v>2059</v>
      </c>
      <c r="Z231" s="21" t="s">
        <v>365</v>
      </c>
      <c r="AA231" s="28"/>
      <c r="AB231" s="2">
        <v>1699</v>
      </c>
      <c r="AC231" s="21" t="s">
        <v>1736</v>
      </c>
      <c r="AD231" s="28"/>
      <c r="AE231" s="21" t="s">
        <v>1543</v>
      </c>
      <c r="AF231" s="28"/>
      <c r="AG231" s="1" t="s">
        <v>1465</v>
      </c>
      <c r="AH231" s="24"/>
      <c r="AI231" s="1" t="s">
        <v>1465</v>
      </c>
      <c r="AJ231" s="24"/>
      <c r="AK231" s="2">
        <v>11</v>
      </c>
      <c r="AL231" s="31"/>
      <c r="AM231" s="4">
        <v>65</v>
      </c>
      <c r="AN231" s="69">
        <f t="shared" si="3"/>
        <v>65</v>
      </c>
      <c r="AO231" s="3">
        <v>0</v>
      </c>
      <c r="AP231" s="41">
        <v>0</v>
      </c>
      <c r="AQ231" s="3">
        <v>0</v>
      </c>
      <c r="AR231" s="41">
        <v>0</v>
      </c>
      <c r="AS231" s="3">
        <v>0</v>
      </c>
      <c r="AT231" s="41">
        <v>0</v>
      </c>
      <c r="AU231" s="3">
        <v>0</v>
      </c>
      <c r="AV231" s="41">
        <v>0</v>
      </c>
      <c r="AW231" s="3">
        <v>0</v>
      </c>
      <c r="AX231" s="41">
        <v>0</v>
      </c>
      <c r="AY231" s="3">
        <v>0</v>
      </c>
      <c r="AZ231" s="41">
        <v>0</v>
      </c>
      <c r="BA231" s="3">
        <v>0</v>
      </c>
      <c r="BB231" s="41">
        <v>0</v>
      </c>
      <c r="BC231" s="3">
        <v>0</v>
      </c>
      <c r="BD231" s="41">
        <v>0</v>
      </c>
      <c r="BE231" s="3">
        <v>65</v>
      </c>
      <c r="BF231" s="41">
        <v>65</v>
      </c>
      <c r="BG231" s="3">
        <v>0</v>
      </c>
      <c r="BH231" s="41">
        <v>0</v>
      </c>
      <c r="BI231" s="3">
        <v>0</v>
      </c>
      <c r="BJ231" s="41">
        <v>0</v>
      </c>
      <c r="BK231" s="3">
        <v>0</v>
      </c>
      <c r="BL231" s="41">
        <v>0</v>
      </c>
      <c r="BM231" s="44"/>
    </row>
    <row r="232" spans="1:65" hidden="1" x14ac:dyDescent="0.25">
      <c r="A232" s="2">
        <v>2022</v>
      </c>
      <c r="B232" s="1" t="s">
        <v>57</v>
      </c>
      <c r="C232" s="21" t="s">
        <v>58</v>
      </c>
      <c r="D232" s="1" t="s">
        <v>101</v>
      </c>
      <c r="E232" s="21" t="s">
        <v>102</v>
      </c>
      <c r="F232" s="1" t="s">
        <v>502</v>
      </c>
      <c r="G232" s="24"/>
      <c r="H232" s="1" t="s">
        <v>503</v>
      </c>
      <c r="I232" s="24"/>
      <c r="J232" s="1" t="s">
        <v>504</v>
      </c>
      <c r="K232" s="24"/>
      <c r="L232" s="1" t="s">
        <v>484</v>
      </c>
      <c r="M232" s="24"/>
      <c r="N232" s="1" t="s">
        <v>463</v>
      </c>
      <c r="O232" s="24"/>
      <c r="P232" s="1" t="s">
        <v>466</v>
      </c>
      <c r="Q232" s="24"/>
      <c r="R232" s="2">
        <v>1120</v>
      </c>
      <c r="S232" s="31">
        <v>1120</v>
      </c>
      <c r="T232" s="21" t="s">
        <v>459</v>
      </c>
      <c r="U232" s="24"/>
      <c r="V232" s="1" t="s">
        <v>62</v>
      </c>
      <c r="W232" s="8" t="s">
        <v>500</v>
      </c>
      <c r="X232" s="21" t="s">
        <v>501</v>
      </c>
      <c r="Y232" s="24" t="s">
        <v>2059</v>
      </c>
      <c r="Z232" s="21" t="s">
        <v>365</v>
      </c>
      <c r="AA232" s="28"/>
      <c r="AB232" s="2">
        <v>1704</v>
      </c>
      <c r="AC232" s="21" t="s">
        <v>1732</v>
      </c>
      <c r="AD232" s="28"/>
      <c r="AE232" s="21" t="s">
        <v>1733</v>
      </c>
      <c r="AF232" s="28"/>
      <c r="AG232" s="1" t="s">
        <v>1472</v>
      </c>
      <c r="AH232" s="24"/>
      <c r="AI232" s="1" t="s">
        <v>1465</v>
      </c>
      <c r="AJ232" s="24"/>
      <c r="AK232" s="2">
        <v>83</v>
      </c>
      <c r="AL232" s="31"/>
      <c r="AM232" s="4">
        <v>3</v>
      </c>
      <c r="AN232" s="69">
        <f t="shared" si="3"/>
        <v>3</v>
      </c>
      <c r="AO232" s="3">
        <v>0</v>
      </c>
      <c r="AP232" s="41">
        <v>0</v>
      </c>
      <c r="AQ232" s="3">
        <v>0</v>
      </c>
      <c r="AR232" s="41">
        <v>0</v>
      </c>
      <c r="AS232" s="3">
        <v>1</v>
      </c>
      <c r="AT232" s="41">
        <v>1</v>
      </c>
      <c r="AU232" s="3">
        <v>0</v>
      </c>
      <c r="AV232" s="41">
        <v>0</v>
      </c>
      <c r="AW232" s="3">
        <v>0</v>
      </c>
      <c r="AX232" s="41">
        <v>0</v>
      </c>
      <c r="AY232" s="3">
        <v>1</v>
      </c>
      <c r="AZ232" s="41">
        <v>1</v>
      </c>
      <c r="BA232" s="3">
        <v>0</v>
      </c>
      <c r="BB232" s="41">
        <v>0</v>
      </c>
      <c r="BC232" s="3">
        <v>0</v>
      </c>
      <c r="BD232" s="41">
        <v>0</v>
      </c>
      <c r="BE232" s="3">
        <v>0</v>
      </c>
      <c r="BF232" s="41">
        <v>0</v>
      </c>
      <c r="BG232" s="3">
        <v>0</v>
      </c>
      <c r="BH232" s="41">
        <v>0</v>
      </c>
      <c r="BI232" s="3">
        <v>1</v>
      </c>
      <c r="BJ232" s="41">
        <v>1</v>
      </c>
      <c r="BK232" s="3">
        <v>0</v>
      </c>
      <c r="BL232" s="41">
        <v>0</v>
      </c>
      <c r="BM232" s="44"/>
    </row>
    <row r="233" spans="1:65" hidden="1" x14ac:dyDescent="0.25">
      <c r="A233" s="2">
        <v>2022</v>
      </c>
      <c r="B233" s="1" t="s">
        <v>57</v>
      </c>
      <c r="C233" s="21" t="s">
        <v>58</v>
      </c>
      <c r="D233" s="1" t="s">
        <v>101</v>
      </c>
      <c r="E233" s="21" t="s">
        <v>102</v>
      </c>
      <c r="F233" s="1" t="s">
        <v>502</v>
      </c>
      <c r="G233" s="24"/>
      <c r="H233" s="1" t="s">
        <v>503</v>
      </c>
      <c r="I233" s="24"/>
      <c r="J233" s="1" t="s">
        <v>504</v>
      </c>
      <c r="K233" s="24"/>
      <c r="L233" s="1" t="s">
        <v>484</v>
      </c>
      <c r="M233" s="24"/>
      <c r="N233" s="1" t="s">
        <v>463</v>
      </c>
      <c r="O233" s="24"/>
      <c r="P233" s="1" t="s">
        <v>466</v>
      </c>
      <c r="Q233" s="24"/>
      <c r="R233" s="2">
        <v>1120</v>
      </c>
      <c r="S233" s="31">
        <v>1120</v>
      </c>
      <c r="T233" s="21" t="s">
        <v>459</v>
      </c>
      <c r="U233" s="24"/>
      <c r="V233" s="1" t="s">
        <v>62</v>
      </c>
      <c r="W233" s="8" t="s">
        <v>500</v>
      </c>
      <c r="X233" s="21" t="s">
        <v>501</v>
      </c>
      <c r="Y233" s="24" t="s">
        <v>2059</v>
      </c>
      <c r="Z233" s="21" t="s">
        <v>365</v>
      </c>
      <c r="AA233" s="28"/>
      <c r="AB233" s="2">
        <v>1705</v>
      </c>
      <c r="AC233" s="21" t="s">
        <v>1734</v>
      </c>
      <c r="AD233" s="28"/>
      <c r="AE233" s="21" t="s">
        <v>1735</v>
      </c>
      <c r="AF233" s="28"/>
      <c r="AG233" s="1" t="s">
        <v>1465</v>
      </c>
      <c r="AH233" s="24"/>
      <c r="AI233" s="1" t="s">
        <v>1465</v>
      </c>
      <c r="AJ233" s="24"/>
      <c r="AK233" s="2">
        <v>6</v>
      </c>
      <c r="AL233" s="31"/>
      <c r="AM233" s="4">
        <v>1</v>
      </c>
      <c r="AN233" s="69">
        <f t="shared" si="3"/>
        <v>1</v>
      </c>
      <c r="AO233" s="3">
        <v>1</v>
      </c>
      <c r="AP233" s="41">
        <v>1</v>
      </c>
      <c r="AQ233" s="3">
        <v>0</v>
      </c>
      <c r="AR233" s="41">
        <v>0</v>
      </c>
      <c r="AS233" s="3">
        <v>0</v>
      </c>
      <c r="AT233" s="41">
        <v>0</v>
      </c>
      <c r="AU233" s="3">
        <v>0</v>
      </c>
      <c r="AV233" s="41">
        <v>0</v>
      </c>
      <c r="AW233" s="3">
        <v>0</v>
      </c>
      <c r="AX233" s="41">
        <v>0</v>
      </c>
      <c r="AY233" s="3">
        <v>0</v>
      </c>
      <c r="AZ233" s="41">
        <v>0</v>
      </c>
      <c r="BA233" s="3">
        <v>0</v>
      </c>
      <c r="BB233" s="41">
        <v>0</v>
      </c>
      <c r="BC233" s="3">
        <v>0</v>
      </c>
      <c r="BD233" s="41">
        <v>0</v>
      </c>
      <c r="BE233" s="3">
        <v>0</v>
      </c>
      <c r="BF233" s="41">
        <v>0</v>
      </c>
      <c r="BG233" s="3">
        <v>0</v>
      </c>
      <c r="BH233" s="41">
        <v>0</v>
      </c>
      <c r="BI233" s="3">
        <v>0</v>
      </c>
      <c r="BJ233" s="41">
        <v>0</v>
      </c>
      <c r="BK233" s="3">
        <v>0</v>
      </c>
      <c r="BL233" s="41">
        <v>0</v>
      </c>
      <c r="BM233" s="44"/>
    </row>
    <row r="234" spans="1:65" hidden="1" x14ac:dyDescent="0.25">
      <c r="A234" s="2">
        <v>2022</v>
      </c>
      <c r="B234" s="1" t="s">
        <v>57</v>
      </c>
      <c r="C234" s="21" t="s">
        <v>58</v>
      </c>
      <c r="D234" s="1" t="s">
        <v>101</v>
      </c>
      <c r="E234" s="21" t="s">
        <v>102</v>
      </c>
      <c r="F234" s="1" t="s">
        <v>502</v>
      </c>
      <c r="G234" s="24"/>
      <c r="H234" s="1" t="s">
        <v>503</v>
      </c>
      <c r="I234" s="24"/>
      <c r="J234" s="1" t="s">
        <v>504</v>
      </c>
      <c r="K234" s="24"/>
      <c r="L234" s="1" t="s">
        <v>484</v>
      </c>
      <c r="M234" s="24"/>
      <c r="N234" s="1" t="s">
        <v>463</v>
      </c>
      <c r="O234" s="24"/>
      <c r="P234" s="1" t="s">
        <v>466</v>
      </c>
      <c r="Q234" s="24"/>
      <c r="R234" s="2">
        <v>1120</v>
      </c>
      <c r="S234" s="31">
        <v>1120</v>
      </c>
      <c r="T234" s="21" t="s">
        <v>459</v>
      </c>
      <c r="U234" s="24"/>
      <c r="V234" s="1" t="s">
        <v>62</v>
      </c>
      <c r="W234" s="8" t="s">
        <v>500</v>
      </c>
      <c r="X234" s="21" t="s">
        <v>501</v>
      </c>
      <c r="Y234" s="24" t="s">
        <v>2059</v>
      </c>
      <c r="Z234" s="21" t="s">
        <v>365</v>
      </c>
      <c r="AA234" s="28"/>
      <c r="AB234" s="2">
        <v>1706</v>
      </c>
      <c r="AC234" s="21" t="s">
        <v>1736</v>
      </c>
      <c r="AD234" s="28"/>
      <c r="AE234" s="21" t="s">
        <v>1543</v>
      </c>
      <c r="AF234" s="28"/>
      <c r="AG234" s="1" t="s">
        <v>1465</v>
      </c>
      <c r="AH234" s="24"/>
      <c r="AI234" s="1" t="s">
        <v>1465</v>
      </c>
      <c r="AJ234" s="24"/>
      <c r="AK234" s="2">
        <v>11</v>
      </c>
      <c r="AL234" s="31"/>
      <c r="AM234" s="4">
        <v>107</v>
      </c>
      <c r="AN234" s="69">
        <f t="shared" si="3"/>
        <v>107</v>
      </c>
      <c r="AO234" s="3">
        <v>0</v>
      </c>
      <c r="AP234" s="41">
        <v>0</v>
      </c>
      <c r="AQ234" s="3">
        <v>0</v>
      </c>
      <c r="AR234" s="41">
        <v>0</v>
      </c>
      <c r="AS234" s="3">
        <v>0</v>
      </c>
      <c r="AT234" s="41">
        <v>0</v>
      </c>
      <c r="AU234" s="3">
        <v>0</v>
      </c>
      <c r="AV234" s="41">
        <v>0</v>
      </c>
      <c r="AW234" s="3">
        <v>0</v>
      </c>
      <c r="AX234" s="41">
        <v>0</v>
      </c>
      <c r="AY234" s="3">
        <v>0</v>
      </c>
      <c r="AZ234" s="41">
        <v>0</v>
      </c>
      <c r="BA234" s="3">
        <v>0</v>
      </c>
      <c r="BB234" s="41">
        <v>0</v>
      </c>
      <c r="BC234" s="3">
        <v>0</v>
      </c>
      <c r="BD234" s="41">
        <v>0</v>
      </c>
      <c r="BE234" s="3">
        <v>107</v>
      </c>
      <c r="BF234" s="41">
        <v>107</v>
      </c>
      <c r="BG234" s="3">
        <v>0</v>
      </c>
      <c r="BH234" s="41">
        <v>0</v>
      </c>
      <c r="BI234" s="3">
        <v>0</v>
      </c>
      <c r="BJ234" s="41">
        <v>0</v>
      </c>
      <c r="BK234" s="3">
        <v>0</v>
      </c>
      <c r="BL234" s="41">
        <v>0</v>
      </c>
      <c r="BM234" s="44"/>
    </row>
    <row r="235" spans="1:65" hidden="1" x14ac:dyDescent="0.25">
      <c r="A235" s="2">
        <v>2022</v>
      </c>
      <c r="B235" s="1" t="s">
        <v>57</v>
      </c>
      <c r="C235" s="21" t="s">
        <v>58</v>
      </c>
      <c r="D235" s="1" t="s">
        <v>101</v>
      </c>
      <c r="E235" s="21" t="s">
        <v>102</v>
      </c>
      <c r="F235" s="1" t="s">
        <v>507</v>
      </c>
      <c r="G235" s="24"/>
      <c r="H235" s="1" t="s">
        <v>508</v>
      </c>
      <c r="I235" s="24"/>
      <c r="J235" s="1" t="s">
        <v>509</v>
      </c>
      <c r="K235" s="24"/>
      <c r="L235" s="1" t="s">
        <v>484</v>
      </c>
      <c r="M235" s="24"/>
      <c r="N235" s="1" t="s">
        <v>472</v>
      </c>
      <c r="O235" s="24"/>
      <c r="P235" s="1" t="s">
        <v>466</v>
      </c>
      <c r="Q235" s="24"/>
      <c r="R235" s="2">
        <v>1120</v>
      </c>
      <c r="S235" s="31">
        <v>1120</v>
      </c>
      <c r="T235" s="21" t="s">
        <v>459</v>
      </c>
      <c r="U235" s="24"/>
      <c r="V235" s="1" t="s">
        <v>62</v>
      </c>
      <c r="W235" s="8" t="s">
        <v>505</v>
      </c>
      <c r="X235" s="21" t="s">
        <v>506</v>
      </c>
      <c r="Y235" s="24" t="s">
        <v>2059</v>
      </c>
      <c r="Z235" s="21" t="s">
        <v>365</v>
      </c>
      <c r="AA235" s="28"/>
      <c r="AB235" s="2">
        <v>1713</v>
      </c>
      <c r="AC235" s="21" t="s">
        <v>1732</v>
      </c>
      <c r="AD235" s="28"/>
      <c r="AE235" s="21" t="s">
        <v>1733</v>
      </c>
      <c r="AF235" s="28"/>
      <c r="AG235" s="1" t="s">
        <v>1472</v>
      </c>
      <c r="AH235" s="24"/>
      <c r="AI235" s="1" t="s">
        <v>1465</v>
      </c>
      <c r="AJ235" s="24"/>
      <c r="AK235" s="2">
        <v>83</v>
      </c>
      <c r="AL235" s="31"/>
      <c r="AM235" s="4">
        <v>3</v>
      </c>
      <c r="AN235" s="69">
        <f t="shared" si="3"/>
        <v>3</v>
      </c>
      <c r="AO235" s="3">
        <v>0</v>
      </c>
      <c r="AP235" s="41">
        <v>0</v>
      </c>
      <c r="AQ235" s="3">
        <v>0</v>
      </c>
      <c r="AR235" s="41">
        <v>0</v>
      </c>
      <c r="AS235" s="3">
        <v>1</v>
      </c>
      <c r="AT235" s="41">
        <v>1</v>
      </c>
      <c r="AU235" s="3">
        <v>0</v>
      </c>
      <c r="AV235" s="41">
        <v>0</v>
      </c>
      <c r="AW235" s="3">
        <v>0</v>
      </c>
      <c r="AX235" s="41">
        <v>0</v>
      </c>
      <c r="AY235" s="3">
        <v>1</v>
      </c>
      <c r="AZ235" s="41">
        <v>1</v>
      </c>
      <c r="BA235" s="3">
        <v>0</v>
      </c>
      <c r="BB235" s="41">
        <v>0</v>
      </c>
      <c r="BC235" s="3">
        <v>0</v>
      </c>
      <c r="BD235" s="41">
        <v>0</v>
      </c>
      <c r="BE235" s="3">
        <v>0</v>
      </c>
      <c r="BF235" s="41">
        <v>0</v>
      </c>
      <c r="BG235" s="3">
        <v>0</v>
      </c>
      <c r="BH235" s="41">
        <v>0</v>
      </c>
      <c r="BI235" s="3">
        <v>1</v>
      </c>
      <c r="BJ235" s="41">
        <v>1</v>
      </c>
      <c r="BK235" s="3">
        <v>0</v>
      </c>
      <c r="BL235" s="41">
        <v>0</v>
      </c>
      <c r="BM235" s="44"/>
    </row>
    <row r="236" spans="1:65" hidden="1" x14ac:dyDescent="0.25">
      <c r="A236" s="2">
        <v>2022</v>
      </c>
      <c r="B236" s="1" t="s">
        <v>57</v>
      </c>
      <c r="C236" s="21" t="s">
        <v>58</v>
      </c>
      <c r="D236" s="1" t="s">
        <v>101</v>
      </c>
      <c r="E236" s="21" t="s">
        <v>102</v>
      </c>
      <c r="F236" s="1" t="s">
        <v>507</v>
      </c>
      <c r="G236" s="24"/>
      <c r="H236" s="1" t="s">
        <v>508</v>
      </c>
      <c r="I236" s="24"/>
      <c r="J236" s="1" t="s">
        <v>509</v>
      </c>
      <c r="K236" s="24"/>
      <c r="L236" s="1" t="s">
        <v>484</v>
      </c>
      <c r="M236" s="24"/>
      <c r="N236" s="1" t="s">
        <v>472</v>
      </c>
      <c r="O236" s="24"/>
      <c r="P236" s="1" t="s">
        <v>466</v>
      </c>
      <c r="Q236" s="24"/>
      <c r="R236" s="2">
        <v>1120</v>
      </c>
      <c r="S236" s="31">
        <v>1120</v>
      </c>
      <c r="T236" s="21" t="s">
        <v>459</v>
      </c>
      <c r="U236" s="24"/>
      <c r="V236" s="1" t="s">
        <v>62</v>
      </c>
      <c r="W236" s="8" t="s">
        <v>505</v>
      </c>
      <c r="X236" s="21" t="s">
        <v>506</v>
      </c>
      <c r="Y236" s="24" t="s">
        <v>2059</v>
      </c>
      <c r="Z236" s="21" t="s">
        <v>365</v>
      </c>
      <c r="AA236" s="28"/>
      <c r="AB236" s="2">
        <v>1714</v>
      </c>
      <c r="AC236" s="21" t="s">
        <v>1734</v>
      </c>
      <c r="AD236" s="28"/>
      <c r="AE236" s="21" t="s">
        <v>1735</v>
      </c>
      <c r="AF236" s="28"/>
      <c r="AG236" s="1" t="s">
        <v>1465</v>
      </c>
      <c r="AH236" s="24"/>
      <c r="AI236" s="1" t="s">
        <v>1465</v>
      </c>
      <c r="AJ236" s="24"/>
      <c r="AK236" s="2">
        <v>6</v>
      </c>
      <c r="AL236" s="31"/>
      <c r="AM236" s="4">
        <v>1</v>
      </c>
      <c r="AN236" s="69">
        <f t="shared" si="3"/>
        <v>1</v>
      </c>
      <c r="AO236" s="3">
        <v>1</v>
      </c>
      <c r="AP236" s="41">
        <v>1</v>
      </c>
      <c r="AQ236" s="3">
        <v>0</v>
      </c>
      <c r="AR236" s="41">
        <v>0</v>
      </c>
      <c r="AS236" s="3">
        <v>0</v>
      </c>
      <c r="AT236" s="41">
        <v>0</v>
      </c>
      <c r="AU236" s="3">
        <v>0</v>
      </c>
      <c r="AV236" s="41">
        <v>0</v>
      </c>
      <c r="AW236" s="3">
        <v>0</v>
      </c>
      <c r="AX236" s="41">
        <v>0</v>
      </c>
      <c r="AY236" s="3">
        <v>0</v>
      </c>
      <c r="AZ236" s="41">
        <v>0</v>
      </c>
      <c r="BA236" s="3">
        <v>0</v>
      </c>
      <c r="BB236" s="41">
        <v>0</v>
      </c>
      <c r="BC236" s="3">
        <v>0</v>
      </c>
      <c r="BD236" s="41">
        <v>0</v>
      </c>
      <c r="BE236" s="3">
        <v>0</v>
      </c>
      <c r="BF236" s="41">
        <v>0</v>
      </c>
      <c r="BG236" s="3">
        <v>0</v>
      </c>
      <c r="BH236" s="41">
        <v>0</v>
      </c>
      <c r="BI236" s="3">
        <v>0</v>
      </c>
      <c r="BJ236" s="41">
        <v>0</v>
      </c>
      <c r="BK236" s="3">
        <v>0</v>
      </c>
      <c r="BL236" s="41">
        <v>0</v>
      </c>
      <c r="BM236" s="44"/>
    </row>
    <row r="237" spans="1:65" hidden="1" x14ac:dyDescent="0.25">
      <c r="A237" s="2">
        <v>2022</v>
      </c>
      <c r="B237" s="1" t="s">
        <v>57</v>
      </c>
      <c r="C237" s="21" t="s">
        <v>58</v>
      </c>
      <c r="D237" s="1" t="s">
        <v>101</v>
      </c>
      <c r="E237" s="21" t="s">
        <v>102</v>
      </c>
      <c r="F237" s="1" t="s">
        <v>507</v>
      </c>
      <c r="G237" s="24"/>
      <c r="H237" s="1" t="s">
        <v>508</v>
      </c>
      <c r="I237" s="24"/>
      <c r="J237" s="1" t="s">
        <v>509</v>
      </c>
      <c r="K237" s="24"/>
      <c r="L237" s="1" t="s">
        <v>484</v>
      </c>
      <c r="M237" s="24"/>
      <c r="N237" s="1" t="s">
        <v>472</v>
      </c>
      <c r="O237" s="24"/>
      <c r="P237" s="1" t="s">
        <v>466</v>
      </c>
      <c r="Q237" s="24"/>
      <c r="R237" s="2">
        <v>1120</v>
      </c>
      <c r="S237" s="31">
        <v>1120</v>
      </c>
      <c r="T237" s="21" t="s">
        <v>459</v>
      </c>
      <c r="U237" s="24"/>
      <c r="V237" s="1" t="s">
        <v>62</v>
      </c>
      <c r="W237" s="8" t="s">
        <v>505</v>
      </c>
      <c r="X237" s="21" t="s">
        <v>506</v>
      </c>
      <c r="Y237" s="24" t="s">
        <v>2059</v>
      </c>
      <c r="Z237" s="21" t="s">
        <v>365</v>
      </c>
      <c r="AA237" s="28"/>
      <c r="AB237" s="2">
        <v>1715</v>
      </c>
      <c r="AC237" s="21" t="s">
        <v>1736</v>
      </c>
      <c r="AD237" s="28"/>
      <c r="AE237" s="21" t="s">
        <v>1543</v>
      </c>
      <c r="AF237" s="28"/>
      <c r="AG237" s="1" t="s">
        <v>1465</v>
      </c>
      <c r="AH237" s="24"/>
      <c r="AI237" s="1" t="s">
        <v>1465</v>
      </c>
      <c r="AJ237" s="24"/>
      <c r="AK237" s="2">
        <v>11</v>
      </c>
      <c r="AL237" s="31"/>
      <c r="AM237" s="4">
        <v>85</v>
      </c>
      <c r="AN237" s="69">
        <f t="shared" si="3"/>
        <v>85</v>
      </c>
      <c r="AO237" s="3">
        <v>0</v>
      </c>
      <c r="AP237" s="41">
        <v>0</v>
      </c>
      <c r="AQ237" s="3">
        <v>0</v>
      </c>
      <c r="AR237" s="41">
        <v>0</v>
      </c>
      <c r="AS237" s="3">
        <v>0</v>
      </c>
      <c r="AT237" s="41">
        <v>0</v>
      </c>
      <c r="AU237" s="3">
        <v>0</v>
      </c>
      <c r="AV237" s="41">
        <v>0</v>
      </c>
      <c r="AW237" s="3">
        <v>0</v>
      </c>
      <c r="AX237" s="41">
        <v>0</v>
      </c>
      <c r="AY237" s="3">
        <v>0</v>
      </c>
      <c r="AZ237" s="41">
        <v>0</v>
      </c>
      <c r="BA237" s="3">
        <v>0</v>
      </c>
      <c r="BB237" s="41">
        <v>0</v>
      </c>
      <c r="BC237" s="3">
        <v>0</v>
      </c>
      <c r="BD237" s="41">
        <v>0</v>
      </c>
      <c r="BE237" s="3">
        <v>85</v>
      </c>
      <c r="BF237" s="41">
        <v>85</v>
      </c>
      <c r="BG237" s="3">
        <v>0</v>
      </c>
      <c r="BH237" s="41">
        <v>0</v>
      </c>
      <c r="BI237" s="3">
        <v>0</v>
      </c>
      <c r="BJ237" s="41">
        <v>0</v>
      </c>
      <c r="BK237" s="3">
        <v>0</v>
      </c>
      <c r="BL237" s="41">
        <v>0</v>
      </c>
      <c r="BM237" s="44"/>
    </row>
    <row r="238" spans="1:65" hidden="1" x14ac:dyDescent="0.25">
      <c r="A238" s="2">
        <v>2022</v>
      </c>
      <c r="B238" s="1" t="s">
        <v>72</v>
      </c>
      <c r="C238" s="21" t="s">
        <v>73</v>
      </c>
      <c r="D238" s="1" t="s">
        <v>74</v>
      </c>
      <c r="E238" s="21" t="s">
        <v>75</v>
      </c>
      <c r="F238" s="1" t="s">
        <v>512</v>
      </c>
      <c r="G238" s="24"/>
      <c r="H238" s="1" t="s">
        <v>513</v>
      </c>
      <c r="I238" s="24"/>
      <c r="J238" s="1" t="s">
        <v>514</v>
      </c>
      <c r="K238" s="24"/>
      <c r="L238" s="1" t="s">
        <v>484</v>
      </c>
      <c r="M238" s="24"/>
      <c r="N238" s="1" t="s">
        <v>463</v>
      </c>
      <c r="O238" s="24"/>
      <c r="P238" s="1" t="s">
        <v>466</v>
      </c>
      <c r="Q238" s="24"/>
      <c r="R238" s="2">
        <v>1120</v>
      </c>
      <c r="S238" s="31">
        <v>1120</v>
      </c>
      <c r="T238" s="21" t="s">
        <v>459</v>
      </c>
      <c r="U238" s="24"/>
      <c r="V238" s="1" t="s">
        <v>62</v>
      </c>
      <c r="W238" s="8" t="s">
        <v>510</v>
      </c>
      <c r="X238" s="21" t="s">
        <v>511</v>
      </c>
      <c r="Y238" s="24" t="s">
        <v>2059</v>
      </c>
      <c r="Z238" s="21" t="s">
        <v>376</v>
      </c>
      <c r="AA238" s="28"/>
      <c r="AB238" s="2">
        <v>1395</v>
      </c>
      <c r="AC238" s="21" t="s">
        <v>1739</v>
      </c>
      <c r="AD238" s="28"/>
      <c r="AE238" s="21" t="s">
        <v>1738</v>
      </c>
      <c r="AF238" s="28"/>
      <c r="AG238" s="1" t="s">
        <v>1465</v>
      </c>
      <c r="AH238" s="24"/>
      <c r="AI238" s="1" t="s">
        <v>1465</v>
      </c>
      <c r="AJ238" s="24"/>
      <c r="AK238" s="2">
        <v>100</v>
      </c>
      <c r="AL238" s="31"/>
      <c r="AM238" s="4">
        <v>1</v>
      </c>
      <c r="AN238" s="69">
        <f t="shared" si="3"/>
        <v>1</v>
      </c>
      <c r="AO238" s="3">
        <v>0</v>
      </c>
      <c r="AP238" s="41">
        <v>0</v>
      </c>
      <c r="AQ238" s="3">
        <v>0</v>
      </c>
      <c r="AR238" s="41">
        <v>0</v>
      </c>
      <c r="AS238" s="3">
        <v>0</v>
      </c>
      <c r="AT238" s="41">
        <v>0</v>
      </c>
      <c r="AU238" s="3">
        <v>0</v>
      </c>
      <c r="AV238" s="41">
        <v>0</v>
      </c>
      <c r="AW238" s="3">
        <v>0</v>
      </c>
      <c r="AX238" s="41">
        <v>0</v>
      </c>
      <c r="AY238" s="3">
        <v>0</v>
      </c>
      <c r="AZ238" s="41">
        <v>0</v>
      </c>
      <c r="BA238" s="3">
        <v>0</v>
      </c>
      <c r="BB238" s="41">
        <v>0</v>
      </c>
      <c r="BC238" s="3">
        <v>0</v>
      </c>
      <c r="BD238" s="41">
        <v>0</v>
      </c>
      <c r="BE238" s="3">
        <v>0</v>
      </c>
      <c r="BF238" s="41">
        <v>0</v>
      </c>
      <c r="BG238" s="3">
        <v>0</v>
      </c>
      <c r="BH238" s="41">
        <v>0</v>
      </c>
      <c r="BI238" s="3">
        <v>0</v>
      </c>
      <c r="BJ238" s="41">
        <v>0</v>
      </c>
      <c r="BK238" s="3">
        <v>1</v>
      </c>
      <c r="BL238" s="41">
        <v>1</v>
      </c>
      <c r="BM238" s="44"/>
    </row>
    <row r="239" spans="1:65" hidden="1" x14ac:dyDescent="0.25">
      <c r="A239" s="2">
        <v>2022</v>
      </c>
      <c r="B239" s="1" t="s">
        <v>72</v>
      </c>
      <c r="C239" s="21" t="s">
        <v>73</v>
      </c>
      <c r="D239" s="1" t="s">
        <v>74</v>
      </c>
      <c r="E239" s="21" t="s">
        <v>75</v>
      </c>
      <c r="F239" s="1" t="s">
        <v>512</v>
      </c>
      <c r="G239" s="24"/>
      <c r="H239" s="1" t="s">
        <v>513</v>
      </c>
      <c r="I239" s="24"/>
      <c r="J239" s="1" t="s">
        <v>514</v>
      </c>
      <c r="K239" s="24"/>
      <c r="L239" s="1" t="s">
        <v>484</v>
      </c>
      <c r="M239" s="24"/>
      <c r="N239" s="1" t="s">
        <v>463</v>
      </c>
      <c r="O239" s="24"/>
      <c r="P239" s="1" t="s">
        <v>466</v>
      </c>
      <c r="Q239" s="24"/>
      <c r="R239" s="2">
        <v>1120</v>
      </c>
      <c r="S239" s="31">
        <v>1120</v>
      </c>
      <c r="T239" s="21" t="s">
        <v>459</v>
      </c>
      <c r="U239" s="24"/>
      <c r="V239" s="1" t="s">
        <v>62</v>
      </c>
      <c r="W239" s="8" t="s">
        <v>515</v>
      </c>
      <c r="X239" s="21" t="s">
        <v>516</v>
      </c>
      <c r="Y239" s="24" t="s">
        <v>2059</v>
      </c>
      <c r="Z239" s="21" t="s">
        <v>376</v>
      </c>
      <c r="AA239" s="28"/>
      <c r="AB239" s="2">
        <v>1396</v>
      </c>
      <c r="AC239" s="21" t="s">
        <v>1739</v>
      </c>
      <c r="AD239" s="28"/>
      <c r="AE239" s="21" t="s">
        <v>1738</v>
      </c>
      <c r="AF239" s="28"/>
      <c r="AG239" s="1" t="s">
        <v>1465</v>
      </c>
      <c r="AH239" s="24"/>
      <c r="AI239" s="1" t="s">
        <v>1465</v>
      </c>
      <c r="AJ239" s="24"/>
      <c r="AK239" s="2">
        <v>100</v>
      </c>
      <c r="AL239" s="31"/>
      <c r="AM239" s="4">
        <v>1</v>
      </c>
      <c r="AN239" s="69">
        <f t="shared" si="3"/>
        <v>1</v>
      </c>
      <c r="AO239" s="3">
        <v>0</v>
      </c>
      <c r="AP239" s="41">
        <v>0</v>
      </c>
      <c r="AQ239" s="3">
        <v>0</v>
      </c>
      <c r="AR239" s="41">
        <v>0</v>
      </c>
      <c r="AS239" s="3">
        <v>0</v>
      </c>
      <c r="AT239" s="41">
        <v>0</v>
      </c>
      <c r="AU239" s="3">
        <v>0</v>
      </c>
      <c r="AV239" s="41">
        <v>0</v>
      </c>
      <c r="AW239" s="3">
        <v>0</v>
      </c>
      <c r="AX239" s="41">
        <v>0</v>
      </c>
      <c r="AY239" s="3">
        <v>0</v>
      </c>
      <c r="AZ239" s="41">
        <v>0</v>
      </c>
      <c r="BA239" s="3">
        <v>0</v>
      </c>
      <c r="BB239" s="41">
        <v>0</v>
      </c>
      <c r="BC239" s="3">
        <v>0</v>
      </c>
      <c r="BD239" s="41">
        <v>0</v>
      </c>
      <c r="BE239" s="3">
        <v>0</v>
      </c>
      <c r="BF239" s="41">
        <v>0</v>
      </c>
      <c r="BG239" s="3">
        <v>0</v>
      </c>
      <c r="BH239" s="41">
        <v>0</v>
      </c>
      <c r="BI239" s="3">
        <v>0</v>
      </c>
      <c r="BJ239" s="41">
        <v>0</v>
      </c>
      <c r="BK239" s="3">
        <v>1</v>
      </c>
      <c r="BL239" s="41">
        <v>1</v>
      </c>
      <c r="BM239" s="44"/>
    </row>
    <row r="240" spans="1:65" hidden="1" x14ac:dyDescent="0.25">
      <c r="A240" s="2">
        <v>2022</v>
      </c>
      <c r="B240" s="1" t="s">
        <v>72</v>
      </c>
      <c r="C240" s="21" t="s">
        <v>73</v>
      </c>
      <c r="D240" s="1" t="s">
        <v>74</v>
      </c>
      <c r="E240" s="21" t="s">
        <v>75</v>
      </c>
      <c r="F240" s="1" t="s">
        <v>512</v>
      </c>
      <c r="G240" s="24"/>
      <c r="H240" s="1" t="s">
        <v>513</v>
      </c>
      <c r="I240" s="24"/>
      <c r="J240" s="1" t="s">
        <v>514</v>
      </c>
      <c r="K240" s="24"/>
      <c r="L240" s="1" t="s">
        <v>484</v>
      </c>
      <c r="M240" s="24"/>
      <c r="N240" s="1" t="s">
        <v>463</v>
      </c>
      <c r="O240" s="24"/>
      <c r="P240" s="1" t="s">
        <v>466</v>
      </c>
      <c r="Q240" s="24"/>
      <c r="R240" s="2">
        <v>1120</v>
      </c>
      <c r="S240" s="31">
        <v>1120</v>
      </c>
      <c r="T240" s="21" t="s">
        <v>459</v>
      </c>
      <c r="U240" s="24"/>
      <c r="V240" s="1" t="s">
        <v>62</v>
      </c>
      <c r="W240" s="8" t="s">
        <v>517</v>
      </c>
      <c r="X240" s="21" t="s">
        <v>518</v>
      </c>
      <c r="Y240" s="24" t="s">
        <v>2059</v>
      </c>
      <c r="Z240" s="21" t="s">
        <v>376</v>
      </c>
      <c r="AA240" s="28"/>
      <c r="AB240" s="2">
        <v>1397</v>
      </c>
      <c r="AC240" s="21" t="s">
        <v>1739</v>
      </c>
      <c r="AD240" s="28"/>
      <c r="AE240" s="21" t="s">
        <v>1738</v>
      </c>
      <c r="AF240" s="28"/>
      <c r="AG240" s="1" t="s">
        <v>1465</v>
      </c>
      <c r="AH240" s="24"/>
      <c r="AI240" s="1" t="s">
        <v>1465</v>
      </c>
      <c r="AJ240" s="24"/>
      <c r="AK240" s="2">
        <v>100</v>
      </c>
      <c r="AL240" s="31"/>
      <c r="AM240" s="4">
        <v>1</v>
      </c>
      <c r="AN240" s="69">
        <f t="shared" si="3"/>
        <v>1</v>
      </c>
      <c r="AO240" s="3">
        <v>0</v>
      </c>
      <c r="AP240" s="41">
        <v>0</v>
      </c>
      <c r="AQ240" s="3">
        <v>0</v>
      </c>
      <c r="AR240" s="41">
        <v>0</v>
      </c>
      <c r="AS240" s="3">
        <v>0</v>
      </c>
      <c r="AT240" s="41">
        <v>0</v>
      </c>
      <c r="AU240" s="3">
        <v>0</v>
      </c>
      <c r="AV240" s="41">
        <v>0</v>
      </c>
      <c r="AW240" s="3">
        <v>0</v>
      </c>
      <c r="AX240" s="41">
        <v>0</v>
      </c>
      <c r="AY240" s="3">
        <v>0</v>
      </c>
      <c r="AZ240" s="41">
        <v>0</v>
      </c>
      <c r="BA240" s="3">
        <v>0</v>
      </c>
      <c r="BB240" s="41">
        <v>0</v>
      </c>
      <c r="BC240" s="3">
        <v>0</v>
      </c>
      <c r="BD240" s="41">
        <v>0</v>
      </c>
      <c r="BE240" s="3">
        <v>0</v>
      </c>
      <c r="BF240" s="41">
        <v>0</v>
      </c>
      <c r="BG240" s="3">
        <v>0</v>
      </c>
      <c r="BH240" s="41">
        <v>0</v>
      </c>
      <c r="BI240" s="3">
        <v>0</v>
      </c>
      <c r="BJ240" s="41">
        <v>0</v>
      </c>
      <c r="BK240" s="3">
        <v>1</v>
      </c>
      <c r="BL240" s="41">
        <v>1</v>
      </c>
      <c r="BM240" s="44"/>
    </row>
    <row r="241" spans="1:65" hidden="1" x14ac:dyDescent="0.25">
      <c r="A241" s="2">
        <v>2022</v>
      </c>
      <c r="B241" s="1" t="s">
        <v>72</v>
      </c>
      <c r="C241" s="21" t="s">
        <v>73</v>
      </c>
      <c r="D241" s="1" t="s">
        <v>74</v>
      </c>
      <c r="E241" s="21" t="s">
        <v>75</v>
      </c>
      <c r="F241" s="1" t="s">
        <v>512</v>
      </c>
      <c r="G241" s="24"/>
      <c r="H241" s="1" t="s">
        <v>513</v>
      </c>
      <c r="I241" s="24"/>
      <c r="J241" s="1" t="s">
        <v>514</v>
      </c>
      <c r="K241" s="24"/>
      <c r="L241" s="1" t="s">
        <v>484</v>
      </c>
      <c r="M241" s="24"/>
      <c r="N241" s="1" t="s">
        <v>463</v>
      </c>
      <c r="O241" s="24"/>
      <c r="P241" s="1" t="s">
        <v>466</v>
      </c>
      <c r="Q241" s="24"/>
      <c r="R241" s="2">
        <v>1120</v>
      </c>
      <c r="S241" s="31">
        <v>1120</v>
      </c>
      <c r="T241" s="21" t="s">
        <v>459</v>
      </c>
      <c r="U241" s="24"/>
      <c r="V241" s="1" t="s">
        <v>62</v>
      </c>
      <c r="W241" s="8" t="s">
        <v>519</v>
      </c>
      <c r="X241" s="21" t="s">
        <v>520</v>
      </c>
      <c r="Y241" s="24" t="s">
        <v>2059</v>
      </c>
      <c r="Z241" s="21" t="s">
        <v>376</v>
      </c>
      <c r="AA241" s="28"/>
      <c r="AB241" s="2">
        <v>1398</v>
      </c>
      <c r="AC241" s="21" t="s">
        <v>1739</v>
      </c>
      <c r="AD241" s="28"/>
      <c r="AE241" s="21" t="s">
        <v>1738</v>
      </c>
      <c r="AF241" s="28"/>
      <c r="AG241" s="1" t="s">
        <v>1465</v>
      </c>
      <c r="AH241" s="24"/>
      <c r="AI241" s="1" t="s">
        <v>1465</v>
      </c>
      <c r="AJ241" s="24"/>
      <c r="AK241" s="2">
        <v>100</v>
      </c>
      <c r="AL241" s="31"/>
      <c r="AM241" s="4">
        <v>1</v>
      </c>
      <c r="AN241" s="69">
        <f t="shared" si="3"/>
        <v>1</v>
      </c>
      <c r="AO241" s="3">
        <v>0</v>
      </c>
      <c r="AP241" s="41">
        <v>0</v>
      </c>
      <c r="AQ241" s="3">
        <v>0</v>
      </c>
      <c r="AR241" s="41">
        <v>0</v>
      </c>
      <c r="AS241" s="3">
        <v>0</v>
      </c>
      <c r="AT241" s="41">
        <v>0</v>
      </c>
      <c r="AU241" s="3">
        <v>0</v>
      </c>
      <c r="AV241" s="41">
        <v>0</v>
      </c>
      <c r="AW241" s="3">
        <v>0</v>
      </c>
      <c r="AX241" s="41">
        <v>0</v>
      </c>
      <c r="AY241" s="3">
        <v>0</v>
      </c>
      <c r="AZ241" s="41">
        <v>0</v>
      </c>
      <c r="BA241" s="3">
        <v>0</v>
      </c>
      <c r="BB241" s="41">
        <v>0</v>
      </c>
      <c r="BC241" s="3">
        <v>0</v>
      </c>
      <c r="BD241" s="41">
        <v>0</v>
      </c>
      <c r="BE241" s="3">
        <v>0</v>
      </c>
      <c r="BF241" s="41">
        <v>0</v>
      </c>
      <c r="BG241" s="3">
        <v>0</v>
      </c>
      <c r="BH241" s="41">
        <v>0</v>
      </c>
      <c r="BI241" s="3">
        <v>0</v>
      </c>
      <c r="BJ241" s="41">
        <v>0</v>
      </c>
      <c r="BK241" s="3">
        <v>1</v>
      </c>
      <c r="BL241" s="41">
        <v>1</v>
      </c>
      <c r="BM241" s="44"/>
    </row>
    <row r="242" spans="1:65" hidden="1" x14ac:dyDescent="0.25">
      <c r="A242" s="2">
        <v>2022</v>
      </c>
      <c r="B242" s="1" t="s">
        <v>72</v>
      </c>
      <c r="C242" s="21" t="s">
        <v>73</v>
      </c>
      <c r="D242" s="1" t="s">
        <v>74</v>
      </c>
      <c r="E242" s="21" t="s">
        <v>75</v>
      </c>
      <c r="F242" s="1" t="s">
        <v>512</v>
      </c>
      <c r="G242" s="24"/>
      <c r="H242" s="1" t="s">
        <v>513</v>
      </c>
      <c r="I242" s="24"/>
      <c r="J242" s="1" t="s">
        <v>514</v>
      </c>
      <c r="K242" s="24"/>
      <c r="L242" s="1" t="s">
        <v>484</v>
      </c>
      <c r="M242" s="24"/>
      <c r="N242" s="1" t="s">
        <v>463</v>
      </c>
      <c r="O242" s="24"/>
      <c r="P242" s="1" t="s">
        <v>466</v>
      </c>
      <c r="Q242" s="24"/>
      <c r="R242" s="2">
        <v>1120</v>
      </c>
      <c r="S242" s="31">
        <v>1120</v>
      </c>
      <c r="T242" s="21" t="s">
        <v>459</v>
      </c>
      <c r="U242" s="24"/>
      <c r="V242" s="1" t="s">
        <v>62</v>
      </c>
      <c r="W242" s="8" t="s">
        <v>521</v>
      </c>
      <c r="X242" s="21" t="s">
        <v>522</v>
      </c>
      <c r="Y242" s="24" t="s">
        <v>2059</v>
      </c>
      <c r="Z242" s="21" t="s">
        <v>376</v>
      </c>
      <c r="AA242" s="28"/>
      <c r="AB242" s="2">
        <v>1399</v>
      </c>
      <c r="AC242" s="21" t="s">
        <v>1739</v>
      </c>
      <c r="AD242" s="28"/>
      <c r="AE242" s="21" t="s">
        <v>1738</v>
      </c>
      <c r="AF242" s="28"/>
      <c r="AG242" s="1" t="s">
        <v>1465</v>
      </c>
      <c r="AH242" s="24"/>
      <c r="AI242" s="1" t="s">
        <v>1465</v>
      </c>
      <c r="AJ242" s="24"/>
      <c r="AK242" s="2">
        <v>100</v>
      </c>
      <c r="AL242" s="31"/>
      <c r="AM242" s="4">
        <v>1</v>
      </c>
      <c r="AN242" s="69">
        <f t="shared" si="3"/>
        <v>1</v>
      </c>
      <c r="AO242" s="3">
        <v>0</v>
      </c>
      <c r="AP242" s="41">
        <v>0</v>
      </c>
      <c r="AQ242" s="3">
        <v>0</v>
      </c>
      <c r="AR242" s="41">
        <v>0</v>
      </c>
      <c r="AS242" s="3">
        <v>0</v>
      </c>
      <c r="AT242" s="41">
        <v>0</v>
      </c>
      <c r="AU242" s="3">
        <v>0</v>
      </c>
      <c r="AV242" s="41">
        <v>0</v>
      </c>
      <c r="AW242" s="3">
        <v>0</v>
      </c>
      <c r="AX242" s="41">
        <v>0</v>
      </c>
      <c r="AY242" s="3">
        <v>0</v>
      </c>
      <c r="AZ242" s="41">
        <v>0</v>
      </c>
      <c r="BA242" s="3">
        <v>0</v>
      </c>
      <c r="BB242" s="41">
        <v>0</v>
      </c>
      <c r="BC242" s="3">
        <v>0</v>
      </c>
      <c r="BD242" s="41">
        <v>0</v>
      </c>
      <c r="BE242" s="3">
        <v>0</v>
      </c>
      <c r="BF242" s="41">
        <v>0</v>
      </c>
      <c r="BG242" s="3">
        <v>0</v>
      </c>
      <c r="BH242" s="41">
        <v>0</v>
      </c>
      <c r="BI242" s="3">
        <v>0</v>
      </c>
      <c r="BJ242" s="41">
        <v>0</v>
      </c>
      <c r="BK242" s="3">
        <v>1</v>
      </c>
      <c r="BL242" s="41">
        <v>1</v>
      </c>
      <c r="BM242" s="44"/>
    </row>
    <row r="243" spans="1:65" hidden="1" x14ac:dyDescent="0.25">
      <c r="A243" s="2">
        <v>2022</v>
      </c>
      <c r="B243" s="1" t="s">
        <v>72</v>
      </c>
      <c r="C243" s="21" t="s">
        <v>73</v>
      </c>
      <c r="D243" s="1" t="s">
        <v>74</v>
      </c>
      <c r="E243" s="21" t="s">
        <v>75</v>
      </c>
      <c r="F243" s="1" t="s">
        <v>512</v>
      </c>
      <c r="G243" s="24"/>
      <c r="H243" s="1" t="s">
        <v>513</v>
      </c>
      <c r="I243" s="24"/>
      <c r="J243" s="1" t="s">
        <v>514</v>
      </c>
      <c r="K243" s="24"/>
      <c r="L243" s="1" t="s">
        <v>484</v>
      </c>
      <c r="M243" s="24"/>
      <c r="N243" s="1" t="s">
        <v>463</v>
      </c>
      <c r="O243" s="24"/>
      <c r="P243" s="1" t="s">
        <v>466</v>
      </c>
      <c r="Q243" s="24"/>
      <c r="R243" s="2">
        <v>1120</v>
      </c>
      <c r="S243" s="31">
        <v>1120</v>
      </c>
      <c r="T243" s="21" t="s">
        <v>459</v>
      </c>
      <c r="U243" s="24"/>
      <c r="V243" s="1" t="s">
        <v>62</v>
      </c>
      <c r="W243" s="8" t="s">
        <v>523</v>
      </c>
      <c r="X243" s="21" t="s">
        <v>524</v>
      </c>
      <c r="Y243" s="24" t="s">
        <v>2059</v>
      </c>
      <c r="Z243" s="21" t="s">
        <v>376</v>
      </c>
      <c r="AA243" s="28"/>
      <c r="AB243" s="2">
        <v>1400</v>
      </c>
      <c r="AC243" s="21" t="s">
        <v>1739</v>
      </c>
      <c r="AD243" s="28"/>
      <c r="AE243" s="21" t="s">
        <v>1738</v>
      </c>
      <c r="AF243" s="28"/>
      <c r="AG243" s="1" t="s">
        <v>1465</v>
      </c>
      <c r="AH243" s="24"/>
      <c r="AI243" s="1" t="s">
        <v>1465</v>
      </c>
      <c r="AJ243" s="24"/>
      <c r="AK243" s="2">
        <v>100</v>
      </c>
      <c r="AL243" s="31"/>
      <c r="AM243" s="4">
        <v>1</v>
      </c>
      <c r="AN243" s="69">
        <f t="shared" si="3"/>
        <v>1</v>
      </c>
      <c r="AO243" s="3">
        <v>0</v>
      </c>
      <c r="AP243" s="41">
        <v>0</v>
      </c>
      <c r="AQ243" s="3">
        <v>0</v>
      </c>
      <c r="AR243" s="41">
        <v>0</v>
      </c>
      <c r="AS243" s="3">
        <v>0</v>
      </c>
      <c r="AT243" s="41">
        <v>0</v>
      </c>
      <c r="AU243" s="3">
        <v>0</v>
      </c>
      <c r="AV243" s="41">
        <v>0</v>
      </c>
      <c r="AW243" s="3">
        <v>0</v>
      </c>
      <c r="AX243" s="41">
        <v>0</v>
      </c>
      <c r="AY243" s="3">
        <v>0</v>
      </c>
      <c r="AZ243" s="41">
        <v>0</v>
      </c>
      <c r="BA243" s="3">
        <v>0</v>
      </c>
      <c r="BB243" s="41">
        <v>0</v>
      </c>
      <c r="BC243" s="3">
        <v>0</v>
      </c>
      <c r="BD243" s="41">
        <v>0</v>
      </c>
      <c r="BE243" s="3">
        <v>0</v>
      </c>
      <c r="BF243" s="41">
        <v>0</v>
      </c>
      <c r="BG243" s="3">
        <v>0</v>
      </c>
      <c r="BH243" s="41">
        <v>0</v>
      </c>
      <c r="BI243" s="3">
        <v>0</v>
      </c>
      <c r="BJ243" s="41">
        <v>0</v>
      </c>
      <c r="BK243" s="3">
        <v>1</v>
      </c>
      <c r="BL243" s="41">
        <v>1</v>
      </c>
      <c r="BM243" s="44"/>
    </row>
    <row r="244" spans="1:65" hidden="1" x14ac:dyDescent="0.25">
      <c r="A244" s="2">
        <v>2022</v>
      </c>
      <c r="B244" s="1" t="s">
        <v>72</v>
      </c>
      <c r="C244" s="21" t="s">
        <v>73</v>
      </c>
      <c r="D244" s="1" t="s">
        <v>74</v>
      </c>
      <c r="E244" s="21" t="s">
        <v>75</v>
      </c>
      <c r="F244" s="1" t="s">
        <v>512</v>
      </c>
      <c r="G244" s="24"/>
      <c r="H244" s="1" t="s">
        <v>513</v>
      </c>
      <c r="I244" s="24"/>
      <c r="J244" s="1" t="s">
        <v>514</v>
      </c>
      <c r="K244" s="24"/>
      <c r="L244" s="1" t="s">
        <v>484</v>
      </c>
      <c r="M244" s="24"/>
      <c r="N244" s="1" t="s">
        <v>463</v>
      </c>
      <c r="O244" s="24"/>
      <c r="P244" s="1" t="s">
        <v>466</v>
      </c>
      <c r="Q244" s="24"/>
      <c r="R244" s="2">
        <v>1120</v>
      </c>
      <c r="S244" s="31">
        <v>1120</v>
      </c>
      <c r="T244" s="21" t="s">
        <v>459</v>
      </c>
      <c r="U244" s="24"/>
      <c r="V244" s="1" t="s">
        <v>62</v>
      </c>
      <c r="W244" s="8" t="s">
        <v>525</v>
      </c>
      <c r="X244" s="21" t="s">
        <v>526</v>
      </c>
      <c r="Y244" s="24" t="s">
        <v>2059</v>
      </c>
      <c r="Z244" s="21" t="s">
        <v>376</v>
      </c>
      <c r="AA244" s="28"/>
      <c r="AB244" s="2">
        <v>1401</v>
      </c>
      <c r="AC244" s="21" t="s">
        <v>1739</v>
      </c>
      <c r="AD244" s="28"/>
      <c r="AE244" s="21" t="s">
        <v>1738</v>
      </c>
      <c r="AF244" s="28"/>
      <c r="AG244" s="1" t="s">
        <v>1465</v>
      </c>
      <c r="AH244" s="24"/>
      <c r="AI244" s="1" t="s">
        <v>1465</v>
      </c>
      <c r="AJ244" s="24"/>
      <c r="AK244" s="2">
        <v>100</v>
      </c>
      <c r="AL244" s="31"/>
      <c r="AM244" s="4">
        <v>1</v>
      </c>
      <c r="AN244" s="69">
        <f t="shared" si="3"/>
        <v>1</v>
      </c>
      <c r="AO244" s="3">
        <v>0</v>
      </c>
      <c r="AP244" s="41">
        <v>0</v>
      </c>
      <c r="AQ244" s="3">
        <v>0</v>
      </c>
      <c r="AR244" s="41">
        <v>0</v>
      </c>
      <c r="AS244" s="3">
        <v>0</v>
      </c>
      <c r="AT244" s="41">
        <v>0</v>
      </c>
      <c r="AU244" s="3">
        <v>0</v>
      </c>
      <c r="AV244" s="41">
        <v>0</v>
      </c>
      <c r="AW244" s="3">
        <v>0</v>
      </c>
      <c r="AX244" s="41">
        <v>0</v>
      </c>
      <c r="AY244" s="3">
        <v>0</v>
      </c>
      <c r="AZ244" s="41">
        <v>0</v>
      </c>
      <c r="BA244" s="3">
        <v>0</v>
      </c>
      <c r="BB244" s="41">
        <v>0</v>
      </c>
      <c r="BC244" s="3">
        <v>0</v>
      </c>
      <c r="BD244" s="41">
        <v>0</v>
      </c>
      <c r="BE244" s="3">
        <v>0</v>
      </c>
      <c r="BF244" s="41">
        <v>0</v>
      </c>
      <c r="BG244" s="3">
        <v>0</v>
      </c>
      <c r="BH244" s="41">
        <v>0</v>
      </c>
      <c r="BI244" s="3">
        <v>0</v>
      </c>
      <c r="BJ244" s="41">
        <v>0</v>
      </c>
      <c r="BK244" s="3">
        <v>1</v>
      </c>
      <c r="BL244" s="41">
        <v>1</v>
      </c>
      <c r="BM244" s="44"/>
    </row>
    <row r="245" spans="1:65" hidden="1" x14ac:dyDescent="0.25">
      <c r="A245" s="2">
        <v>2022</v>
      </c>
      <c r="B245" s="1" t="s">
        <v>72</v>
      </c>
      <c r="C245" s="21" t="s">
        <v>73</v>
      </c>
      <c r="D245" s="1" t="s">
        <v>74</v>
      </c>
      <c r="E245" s="21" t="s">
        <v>75</v>
      </c>
      <c r="F245" s="1" t="s">
        <v>512</v>
      </c>
      <c r="G245" s="24"/>
      <c r="H245" s="1" t="s">
        <v>513</v>
      </c>
      <c r="I245" s="24"/>
      <c r="J245" s="1" t="s">
        <v>514</v>
      </c>
      <c r="K245" s="24"/>
      <c r="L245" s="1" t="s">
        <v>484</v>
      </c>
      <c r="M245" s="24"/>
      <c r="N245" s="1" t="s">
        <v>463</v>
      </c>
      <c r="O245" s="24"/>
      <c r="P245" s="1" t="s">
        <v>466</v>
      </c>
      <c r="Q245" s="24"/>
      <c r="R245" s="2">
        <v>1120</v>
      </c>
      <c r="S245" s="31">
        <v>1120</v>
      </c>
      <c r="T245" s="21" t="s">
        <v>459</v>
      </c>
      <c r="U245" s="24"/>
      <c r="V245" s="1" t="s">
        <v>62</v>
      </c>
      <c r="W245" s="8" t="s">
        <v>527</v>
      </c>
      <c r="X245" s="21" t="s">
        <v>528</v>
      </c>
      <c r="Y245" s="24" t="s">
        <v>2059</v>
      </c>
      <c r="Z245" s="21" t="s">
        <v>376</v>
      </c>
      <c r="AA245" s="28"/>
      <c r="AB245" s="2">
        <v>1402</v>
      </c>
      <c r="AC245" s="21" t="s">
        <v>1739</v>
      </c>
      <c r="AD245" s="28"/>
      <c r="AE245" s="21" t="s">
        <v>1738</v>
      </c>
      <c r="AF245" s="28"/>
      <c r="AG245" s="1" t="s">
        <v>1465</v>
      </c>
      <c r="AH245" s="24"/>
      <c r="AI245" s="1" t="s">
        <v>1465</v>
      </c>
      <c r="AJ245" s="24"/>
      <c r="AK245" s="2">
        <v>100</v>
      </c>
      <c r="AL245" s="31"/>
      <c r="AM245" s="4">
        <v>1</v>
      </c>
      <c r="AN245" s="69">
        <f t="shared" si="3"/>
        <v>1</v>
      </c>
      <c r="AO245" s="3">
        <v>0</v>
      </c>
      <c r="AP245" s="41">
        <v>0</v>
      </c>
      <c r="AQ245" s="3">
        <v>0</v>
      </c>
      <c r="AR245" s="41">
        <v>0</v>
      </c>
      <c r="AS245" s="3">
        <v>0</v>
      </c>
      <c r="AT245" s="41">
        <v>0</v>
      </c>
      <c r="AU245" s="3">
        <v>0</v>
      </c>
      <c r="AV245" s="41">
        <v>0</v>
      </c>
      <c r="AW245" s="3">
        <v>0</v>
      </c>
      <c r="AX245" s="41">
        <v>0</v>
      </c>
      <c r="AY245" s="3">
        <v>0</v>
      </c>
      <c r="AZ245" s="41">
        <v>0</v>
      </c>
      <c r="BA245" s="3">
        <v>0</v>
      </c>
      <c r="BB245" s="41">
        <v>0</v>
      </c>
      <c r="BC245" s="3">
        <v>0</v>
      </c>
      <c r="BD245" s="41">
        <v>0</v>
      </c>
      <c r="BE245" s="3">
        <v>0</v>
      </c>
      <c r="BF245" s="41">
        <v>0</v>
      </c>
      <c r="BG245" s="3">
        <v>0</v>
      </c>
      <c r="BH245" s="41">
        <v>0</v>
      </c>
      <c r="BI245" s="3">
        <v>0</v>
      </c>
      <c r="BJ245" s="41">
        <v>0</v>
      </c>
      <c r="BK245" s="3">
        <v>1</v>
      </c>
      <c r="BL245" s="41">
        <v>1</v>
      </c>
      <c r="BM245" s="44"/>
    </row>
    <row r="246" spans="1:65" hidden="1" x14ac:dyDescent="0.25">
      <c r="A246" s="2">
        <v>2022</v>
      </c>
      <c r="B246" s="1" t="s">
        <v>108</v>
      </c>
      <c r="C246" s="21" t="s">
        <v>107</v>
      </c>
      <c r="D246" s="1" t="s">
        <v>109</v>
      </c>
      <c r="E246" s="21" t="s">
        <v>110</v>
      </c>
      <c r="F246" s="1" t="s">
        <v>512</v>
      </c>
      <c r="G246" s="24"/>
      <c r="H246" s="1" t="s">
        <v>463</v>
      </c>
      <c r="I246" s="24"/>
      <c r="J246" s="1" t="s">
        <v>514</v>
      </c>
      <c r="K246" s="24"/>
      <c r="L246" s="1" t="s">
        <v>465</v>
      </c>
      <c r="M246" s="24"/>
      <c r="N246" s="1" t="s">
        <v>463</v>
      </c>
      <c r="O246" s="24"/>
      <c r="P246" s="1" t="s">
        <v>466</v>
      </c>
      <c r="Q246" s="24"/>
      <c r="R246" s="2">
        <v>1120</v>
      </c>
      <c r="S246" s="31">
        <v>1120</v>
      </c>
      <c r="T246" s="21" t="s">
        <v>459</v>
      </c>
      <c r="U246" s="24"/>
      <c r="V246" s="1" t="s">
        <v>111</v>
      </c>
      <c r="W246" s="8" t="s">
        <v>529</v>
      </c>
      <c r="X246" s="21" t="s">
        <v>530</v>
      </c>
      <c r="Y246" s="28" t="s">
        <v>2099</v>
      </c>
      <c r="Z246" s="21" t="s">
        <v>410</v>
      </c>
      <c r="AA246" s="28"/>
      <c r="AB246" s="2">
        <v>1170</v>
      </c>
      <c r="AC246" s="21" t="s">
        <v>1747</v>
      </c>
      <c r="AD246" s="28"/>
      <c r="AE246" s="21" t="s">
        <v>1748</v>
      </c>
      <c r="AF246" s="28"/>
      <c r="AG246" s="1" t="s">
        <v>1465</v>
      </c>
      <c r="AH246" s="24"/>
      <c r="AI246" s="1" t="s">
        <v>1472</v>
      </c>
      <c r="AJ246" s="24"/>
      <c r="AK246" s="2">
        <v>50</v>
      </c>
      <c r="AL246" s="31"/>
      <c r="AM246" s="4">
        <v>2</v>
      </c>
      <c r="AN246" s="69">
        <f t="shared" si="3"/>
        <v>2</v>
      </c>
      <c r="AO246" s="3">
        <v>0</v>
      </c>
      <c r="AP246" s="41">
        <v>0</v>
      </c>
      <c r="AQ246" s="3">
        <v>0</v>
      </c>
      <c r="AR246" s="41">
        <v>0</v>
      </c>
      <c r="AS246" s="3">
        <v>0</v>
      </c>
      <c r="AT246" s="41">
        <v>0</v>
      </c>
      <c r="AU246" s="3">
        <v>0</v>
      </c>
      <c r="AV246" s="41">
        <v>0</v>
      </c>
      <c r="AW246" s="3">
        <v>0</v>
      </c>
      <c r="AX246" s="41">
        <v>0</v>
      </c>
      <c r="AY246" s="3">
        <v>0</v>
      </c>
      <c r="AZ246" s="41">
        <v>0</v>
      </c>
      <c r="BA246" s="3">
        <v>0</v>
      </c>
      <c r="BB246" s="41">
        <v>0</v>
      </c>
      <c r="BC246" s="3">
        <v>2</v>
      </c>
      <c r="BD246" s="41">
        <v>2</v>
      </c>
      <c r="BE246" s="3">
        <v>0</v>
      </c>
      <c r="BF246" s="41">
        <v>0</v>
      </c>
      <c r="BG246" s="3">
        <v>0</v>
      </c>
      <c r="BH246" s="41">
        <v>0</v>
      </c>
      <c r="BI246" s="3">
        <v>0</v>
      </c>
      <c r="BJ246" s="41">
        <v>0</v>
      </c>
      <c r="BK246" s="3">
        <v>0</v>
      </c>
      <c r="BL246" s="41">
        <v>0</v>
      </c>
      <c r="BM246" s="44"/>
    </row>
    <row r="247" spans="1:65" hidden="1" x14ac:dyDescent="0.25">
      <c r="A247" s="2">
        <v>2022</v>
      </c>
      <c r="B247" s="1" t="s">
        <v>108</v>
      </c>
      <c r="C247" s="21" t="s">
        <v>107</v>
      </c>
      <c r="D247" s="1" t="s">
        <v>109</v>
      </c>
      <c r="E247" s="21" t="s">
        <v>110</v>
      </c>
      <c r="F247" s="1" t="s">
        <v>512</v>
      </c>
      <c r="G247" s="24"/>
      <c r="H247" s="1" t="s">
        <v>463</v>
      </c>
      <c r="I247" s="24"/>
      <c r="J247" s="1" t="s">
        <v>514</v>
      </c>
      <c r="K247" s="24"/>
      <c r="L247" s="1" t="s">
        <v>465</v>
      </c>
      <c r="M247" s="24"/>
      <c r="N247" s="1" t="s">
        <v>463</v>
      </c>
      <c r="O247" s="24"/>
      <c r="P247" s="1" t="s">
        <v>466</v>
      </c>
      <c r="Q247" s="24"/>
      <c r="R247" s="2">
        <v>1120</v>
      </c>
      <c r="S247" s="31">
        <v>1120</v>
      </c>
      <c r="T247" s="21" t="s">
        <v>459</v>
      </c>
      <c r="U247" s="24"/>
      <c r="V247" s="1" t="s">
        <v>111</v>
      </c>
      <c r="W247" s="8" t="s">
        <v>529</v>
      </c>
      <c r="X247" s="21" t="s">
        <v>530</v>
      </c>
      <c r="Y247" s="28" t="s">
        <v>2099</v>
      </c>
      <c r="Z247" s="21" t="s">
        <v>410</v>
      </c>
      <c r="AA247" s="28"/>
      <c r="AB247" s="2">
        <v>9439</v>
      </c>
      <c r="AC247" s="21" t="s">
        <v>1749</v>
      </c>
      <c r="AD247" s="28"/>
      <c r="AE247" s="21" t="s">
        <v>1748</v>
      </c>
      <c r="AF247" s="28"/>
      <c r="AG247" s="1" t="s">
        <v>1465</v>
      </c>
      <c r="AH247" s="24"/>
      <c r="AI247" s="1" t="s">
        <v>1472</v>
      </c>
      <c r="AJ247" s="24"/>
      <c r="AK247" s="2">
        <v>50</v>
      </c>
      <c r="AL247" s="31"/>
      <c r="AM247" s="4">
        <v>8</v>
      </c>
      <c r="AN247" s="69">
        <f t="shared" si="3"/>
        <v>8</v>
      </c>
      <c r="AO247" s="3">
        <v>0</v>
      </c>
      <c r="AP247" s="41">
        <v>0</v>
      </c>
      <c r="AQ247" s="3">
        <v>0</v>
      </c>
      <c r="AR247" s="41">
        <v>0</v>
      </c>
      <c r="AS247" s="3">
        <v>0</v>
      </c>
      <c r="AT247" s="41">
        <v>0</v>
      </c>
      <c r="AU247" s="3">
        <v>0</v>
      </c>
      <c r="AV247" s="41">
        <v>0</v>
      </c>
      <c r="AW247" s="3">
        <v>0</v>
      </c>
      <c r="AX247" s="41">
        <v>0</v>
      </c>
      <c r="AY247" s="3">
        <v>0</v>
      </c>
      <c r="AZ247" s="41">
        <v>0</v>
      </c>
      <c r="BA247" s="3">
        <v>0</v>
      </c>
      <c r="BB247" s="41">
        <v>0</v>
      </c>
      <c r="BC247" s="3">
        <v>8</v>
      </c>
      <c r="BD247" s="41">
        <v>8</v>
      </c>
      <c r="BE247" s="3">
        <v>0</v>
      </c>
      <c r="BF247" s="41">
        <v>0</v>
      </c>
      <c r="BG247" s="3">
        <v>0</v>
      </c>
      <c r="BH247" s="41">
        <v>0</v>
      </c>
      <c r="BI247" s="3">
        <v>0</v>
      </c>
      <c r="BJ247" s="41">
        <v>0</v>
      </c>
      <c r="BK247" s="3">
        <v>0</v>
      </c>
      <c r="BL247" s="41">
        <v>0</v>
      </c>
      <c r="BM247" s="44"/>
    </row>
    <row r="248" spans="1:65" hidden="1" x14ac:dyDescent="0.25">
      <c r="A248" s="2">
        <v>2022</v>
      </c>
      <c r="B248" s="1" t="s">
        <v>108</v>
      </c>
      <c r="C248" s="21" t="s">
        <v>107</v>
      </c>
      <c r="D248" s="1" t="s">
        <v>109</v>
      </c>
      <c r="E248" s="21" t="s">
        <v>110</v>
      </c>
      <c r="F248" s="1" t="s">
        <v>512</v>
      </c>
      <c r="G248" s="24"/>
      <c r="H248" s="1" t="s">
        <v>463</v>
      </c>
      <c r="I248" s="24"/>
      <c r="J248" s="1" t="s">
        <v>514</v>
      </c>
      <c r="K248" s="24"/>
      <c r="L248" s="1" t="s">
        <v>465</v>
      </c>
      <c r="M248" s="24"/>
      <c r="N248" s="1" t="s">
        <v>463</v>
      </c>
      <c r="O248" s="24"/>
      <c r="P248" s="1" t="s">
        <v>466</v>
      </c>
      <c r="Q248" s="24"/>
      <c r="R248" s="2">
        <v>1120</v>
      </c>
      <c r="S248" s="31">
        <v>1120</v>
      </c>
      <c r="T248" s="21" t="s">
        <v>459</v>
      </c>
      <c r="U248" s="24"/>
      <c r="V248" s="1" t="s">
        <v>111</v>
      </c>
      <c r="W248" s="8" t="s">
        <v>531</v>
      </c>
      <c r="X248" s="21" t="s">
        <v>532</v>
      </c>
      <c r="Y248" s="28" t="s">
        <v>2100</v>
      </c>
      <c r="Z248" s="21" t="s">
        <v>533</v>
      </c>
      <c r="AA248" s="28"/>
      <c r="AB248" s="2">
        <v>1178</v>
      </c>
      <c r="AC248" s="21" t="s">
        <v>1750</v>
      </c>
      <c r="AD248" s="28"/>
      <c r="AE248" s="21" t="s">
        <v>1751</v>
      </c>
      <c r="AF248" s="28"/>
      <c r="AG248" s="1" t="s">
        <v>1472</v>
      </c>
      <c r="AH248" s="24"/>
      <c r="AI248" s="1" t="s">
        <v>1472</v>
      </c>
      <c r="AJ248" s="24"/>
      <c r="AK248" s="2">
        <v>10</v>
      </c>
      <c r="AL248" s="31"/>
      <c r="AM248" s="4">
        <v>87</v>
      </c>
      <c r="AN248" s="69">
        <f t="shared" si="3"/>
        <v>87</v>
      </c>
      <c r="AO248" s="3">
        <v>0</v>
      </c>
      <c r="AP248" s="41">
        <v>0</v>
      </c>
      <c r="AQ248" s="3">
        <v>0</v>
      </c>
      <c r="AR248" s="41">
        <v>0</v>
      </c>
      <c r="AS248" s="3">
        <v>0</v>
      </c>
      <c r="AT248" s="41">
        <v>0</v>
      </c>
      <c r="AU248" s="3">
        <v>29</v>
      </c>
      <c r="AV248" s="41">
        <v>29</v>
      </c>
      <c r="AW248" s="3">
        <v>0</v>
      </c>
      <c r="AX248" s="41">
        <v>0</v>
      </c>
      <c r="AY248" s="3">
        <v>0</v>
      </c>
      <c r="AZ248" s="41">
        <v>0</v>
      </c>
      <c r="BA248" s="3">
        <v>29</v>
      </c>
      <c r="BB248" s="41">
        <v>29</v>
      </c>
      <c r="BC248" s="3">
        <v>0</v>
      </c>
      <c r="BD248" s="41">
        <v>0</v>
      </c>
      <c r="BE248" s="3">
        <v>0</v>
      </c>
      <c r="BF248" s="41">
        <v>0</v>
      </c>
      <c r="BG248" s="3">
        <v>29</v>
      </c>
      <c r="BH248" s="41">
        <v>29</v>
      </c>
      <c r="BI248" s="3">
        <v>0</v>
      </c>
      <c r="BJ248" s="41">
        <v>0</v>
      </c>
      <c r="BK248" s="3">
        <v>0</v>
      </c>
      <c r="BL248" s="41">
        <v>0</v>
      </c>
      <c r="BM248" s="44"/>
    </row>
    <row r="249" spans="1:65" hidden="1" x14ac:dyDescent="0.25">
      <c r="A249" s="2">
        <v>2022</v>
      </c>
      <c r="B249" s="1" t="s">
        <v>108</v>
      </c>
      <c r="C249" s="21" t="s">
        <v>107</v>
      </c>
      <c r="D249" s="1" t="s">
        <v>109</v>
      </c>
      <c r="E249" s="21" t="s">
        <v>110</v>
      </c>
      <c r="F249" s="1" t="s">
        <v>512</v>
      </c>
      <c r="G249" s="24"/>
      <c r="H249" s="1" t="s">
        <v>463</v>
      </c>
      <c r="I249" s="24"/>
      <c r="J249" s="1" t="s">
        <v>514</v>
      </c>
      <c r="K249" s="24"/>
      <c r="L249" s="1" t="s">
        <v>465</v>
      </c>
      <c r="M249" s="24"/>
      <c r="N249" s="1" t="s">
        <v>463</v>
      </c>
      <c r="O249" s="24"/>
      <c r="P249" s="1" t="s">
        <v>466</v>
      </c>
      <c r="Q249" s="24"/>
      <c r="R249" s="2">
        <v>1120</v>
      </c>
      <c r="S249" s="31">
        <v>1120</v>
      </c>
      <c r="T249" s="21" t="s">
        <v>459</v>
      </c>
      <c r="U249" s="24"/>
      <c r="V249" s="1" t="s">
        <v>111</v>
      </c>
      <c r="W249" s="8" t="s">
        <v>531</v>
      </c>
      <c r="X249" s="21" t="s">
        <v>532</v>
      </c>
      <c r="Y249" s="28" t="s">
        <v>2100</v>
      </c>
      <c r="Z249" s="21" t="s">
        <v>533</v>
      </c>
      <c r="AA249" s="28"/>
      <c r="AB249" s="2">
        <v>9443</v>
      </c>
      <c r="AC249" s="21" t="s">
        <v>1752</v>
      </c>
      <c r="AD249" s="28"/>
      <c r="AE249" s="21" t="s">
        <v>1751</v>
      </c>
      <c r="AF249" s="28"/>
      <c r="AG249" s="1" t="s">
        <v>1472</v>
      </c>
      <c r="AH249" s="24"/>
      <c r="AI249" s="1" t="s">
        <v>1472</v>
      </c>
      <c r="AJ249" s="24"/>
      <c r="AK249" s="2">
        <v>90</v>
      </c>
      <c r="AL249" s="31"/>
      <c r="AM249" s="4">
        <v>600</v>
      </c>
      <c r="AN249" s="69">
        <f t="shared" si="3"/>
        <v>600</v>
      </c>
      <c r="AO249" s="3">
        <v>0</v>
      </c>
      <c r="AP249" s="41">
        <v>0</v>
      </c>
      <c r="AQ249" s="3">
        <v>0</v>
      </c>
      <c r="AR249" s="41">
        <v>0</v>
      </c>
      <c r="AS249" s="3">
        <v>0</v>
      </c>
      <c r="AT249" s="41">
        <v>0</v>
      </c>
      <c r="AU249" s="3">
        <v>150</v>
      </c>
      <c r="AV249" s="41">
        <v>150</v>
      </c>
      <c r="AW249" s="3">
        <v>0</v>
      </c>
      <c r="AX249" s="41">
        <v>0</v>
      </c>
      <c r="AY249" s="3">
        <v>0</v>
      </c>
      <c r="AZ249" s="41">
        <v>0</v>
      </c>
      <c r="BA249" s="3">
        <v>200</v>
      </c>
      <c r="BB249" s="41">
        <v>200</v>
      </c>
      <c r="BC249" s="3">
        <v>0</v>
      </c>
      <c r="BD249" s="41">
        <v>0</v>
      </c>
      <c r="BE249" s="3">
        <v>0</v>
      </c>
      <c r="BF249" s="41">
        <v>0</v>
      </c>
      <c r="BG249" s="3">
        <v>250</v>
      </c>
      <c r="BH249" s="41">
        <v>250</v>
      </c>
      <c r="BI249" s="3">
        <v>0</v>
      </c>
      <c r="BJ249" s="41">
        <v>0</v>
      </c>
      <c r="BK249" s="3">
        <v>0</v>
      </c>
      <c r="BL249" s="41">
        <v>0</v>
      </c>
      <c r="BM249" s="44"/>
    </row>
    <row r="250" spans="1:65" hidden="1" x14ac:dyDescent="0.25">
      <c r="A250" s="2">
        <v>2022</v>
      </c>
      <c r="B250" s="1" t="s">
        <v>72</v>
      </c>
      <c r="C250" s="21" t="s">
        <v>73</v>
      </c>
      <c r="D250" s="1" t="s">
        <v>82</v>
      </c>
      <c r="E250" s="21" t="s">
        <v>83</v>
      </c>
      <c r="F250" s="1" t="s">
        <v>512</v>
      </c>
      <c r="G250" s="24"/>
      <c r="H250" s="1" t="s">
        <v>463</v>
      </c>
      <c r="I250" s="24"/>
      <c r="J250" s="1" t="s">
        <v>514</v>
      </c>
      <c r="K250" s="24"/>
      <c r="L250" s="1" t="s">
        <v>465</v>
      </c>
      <c r="M250" s="24"/>
      <c r="N250" s="1" t="s">
        <v>463</v>
      </c>
      <c r="O250" s="24"/>
      <c r="P250" s="1" t="s">
        <v>466</v>
      </c>
      <c r="Q250" s="24"/>
      <c r="R250" s="2">
        <v>1120</v>
      </c>
      <c r="S250" s="31">
        <v>1120</v>
      </c>
      <c r="T250" s="21" t="s">
        <v>459</v>
      </c>
      <c r="U250" s="24"/>
      <c r="V250" s="1" t="s">
        <v>62</v>
      </c>
      <c r="W250" s="8" t="s">
        <v>534</v>
      </c>
      <c r="X250" s="21" t="s">
        <v>535</v>
      </c>
      <c r="Y250" s="28" t="s">
        <v>2101</v>
      </c>
      <c r="Z250" s="21" t="s">
        <v>536</v>
      </c>
      <c r="AA250" s="28"/>
      <c r="AB250" s="2">
        <v>1197</v>
      </c>
      <c r="AC250" s="21" t="s">
        <v>1786</v>
      </c>
      <c r="AD250" s="28"/>
      <c r="AE250" s="21" t="s">
        <v>1764</v>
      </c>
      <c r="AF250" s="28"/>
      <c r="AG250" s="1" t="s">
        <v>1472</v>
      </c>
      <c r="AH250" s="24"/>
      <c r="AI250" s="1" t="s">
        <v>1465</v>
      </c>
      <c r="AJ250" s="24"/>
      <c r="AK250" s="2">
        <v>80</v>
      </c>
      <c r="AL250" s="31"/>
      <c r="AM250" s="4">
        <v>360</v>
      </c>
      <c r="AN250" s="69">
        <f t="shared" si="3"/>
        <v>360</v>
      </c>
      <c r="AO250" s="3">
        <v>0</v>
      </c>
      <c r="AP250" s="41">
        <v>0</v>
      </c>
      <c r="AQ250" s="3">
        <v>0</v>
      </c>
      <c r="AR250" s="41">
        <v>0</v>
      </c>
      <c r="AS250" s="3">
        <v>0</v>
      </c>
      <c r="AT250" s="41">
        <v>0</v>
      </c>
      <c r="AU250" s="3">
        <v>120</v>
      </c>
      <c r="AV250" s="41">
        <v>120</v>
      </c>
      <c r="AW250" s="3">
        <v>0</v>
      </c>
      <c r="AX250" s="41">
        <v>0</v>
      </c>
      <c r="AY250" s="3">
        <v>0</v>
      </c>
      <c r="AZ250" s="41">
        <v>0</v>
      </c>
      <c r="BA250" s="3">
        <v>0</v>
      </c>
      <c r="BB250" s="41">
        <v>0</v>
      </c>
      <c r="BC250" s="3">
        <v>120</v>
      </c>
      <c r="BD250" s="41">
        <v>120</v>
      </c>
      <c r="BE250" s="3">
        <v>0</v>
      </c>
      <c r="BF250" s="41">
        <v>0</v>
      </c>
      <c r="BG250" s="3">
        <v>0</v>
      </c>
      <c r="BH250" s="41">
        <v>0</v>
      </c>
      <c r="BI250" s="3">
        <v>120</v>
      </c>
      <c r="BJ250" s="41">
        <v>120</v>
      </c>
      <c r="BK250" s="3">
        <v>0</v>
      </c>
      <c r="BL250" s="41">
        <v>0</v>
      </c>
      <c r="BM250" s="44"/>
    </row>
    <row r="251" spans="1:65" hidden="1" x14ac:dyDescent="0.25">
      <c r="A251" s="2">
        <v>2022</v>
      </c>
      <c r="B251" s="1" t="s">
        <v>72</v>
      </c>
      <c r="C251" s="21" t="s">
        <v>73</v>
      </c>
      <c r="D251" s="1" t="s">
        <v>82</v>
      </c>
      <c r="E251" s="21" t="s">
        <v>83</v>
      </c>
      <c r="F251" s="1" t="s">
        <v>512</v>
      </c>
      <c r="G251" s="24"/>
      <c r="H251" s="1" t="s">
        <v>463</v>
      </c>
      <c r="I251" s="24"/>
      <c r="J251" s="1" t="s">
        <v>514</v>
      </c>
      <c r="K251" s="24"/>
      <c r="L251" s="1" t="s">
        <v>465</v>
      </c>
      <c r="M251" s="24"/>
      <c r="N251" s="1" t="s">
        <v>463</v>
      </c>
      <c r="O251" s="24"/>
      <c r="P251" s="1" t="s">
        <v>466</v>
      </c>
      <c r="Q251" s="24"/>
      <c r="R251" s="2">
        <v>1120</v>
      </c>
      <c r="S251" s="31">
        <v>1120</v>
      </c>
      <c r="T251" s="21" t="s">
        <v>459</v>
      </c>
      <c r="U251" s="24"/>
      <c r="V251" s="1" t="s">
        <v>62</v>
      </c>
      <c r="W251" s="8" t="s">
        <v>534</v>
      </c>
      <c r="X251" s="21" t="s">
        <v>535</v>
      </c>
      <c r="Y251" s="28" t="s">
        <v>2101</v>
      </c>
      <c r="Z251" s="21" t="s">
        <v>536</v>
      </c>
      <c r="AA251" s="28"/>
      <c r="AB251" s="2">
        <v>1198</v>
      </c>
      <c r="AC251" s="21" t="s">
        <v>1787</v>
      </c>
      <c r="AD251" s="28"/>
      <c r="AE251" s="21" t="s">
        <v>1766</v>
      </c>
      <c r="AF251" s="28"/>
      <c r="AG251" s="1" t="s">
        <v>1465</v>
      </c>
      <c r="AH251" s="24"/>
      <c r="AI251" s="1" t="s">
        <v>1465</v>
      </c>
      <c r="AJ251" s="24"/>
      <c r="AK251" s="2">
        <v>5</v>
      </c>
      <c r="AL251" s="31"/>
      <c r="AM251" s="4">
        <v>906</v>
      </c>
      <c r="AN251" s="69">
        <f t="shared" si="3"/>
        <v>906</v>
      </c>
      <c r="AO251" s="3">
        <v>0</v>
      </c>
      <c r="AP251" s="41">
        <v>0</v>
      </c>
      <c r="AQ251" s="3">
        <v>0</v>
      </c>
      <c r="AR251" s="41">
        <v>0</v>
      </c>
      <c r="AS251" s="3">
        <v>0</v>
      </c>
      <c r="AT251" s="41">
        <v>0</v>
      </c>
      <c r="AU251" s="3">
        <v>0</v>
      </c>
      <c r="AV251" s="41">
        <v>0</v>
      </c>
      <c r="AW251" s="3">
        <v>0</v>
      </c>
      <c r="AX251" s="41">
        <v>0</v>
      </c>
      <c r="AY251" s="3">
        <v>0</v>
      </c>
      <c r="AZ251" s="41">
        <v>0</v>
      </c>
      <c r="BA251" s="3">
        <v>0</v>
      </c>
      <c r="BB251" s="41">
        <v>0</v>
      </c>
      <c r="BC251" s="3">
        <v>906</v>
      </c>
      <c r="BD251" s="41">
        <v>906</v>
      </c>
      <c r="BE251" s="3">
        <v>0</v>
      </c>
      <c r="BF251" s="41">
        <v>0</v>
      </c>
      <c r="BG251" s="3">
        <v>0</v>
      </c>
      <c r="BH251" s="41">
        <v>0</v>
      </c>
      <c r="BI251" s="3">
        <v>0</v>
      </c>
      <c r="BJ251" s="41">
        <v>0</v>
      </c>
      <c r="BK251" s="3">
        <v>0</v>
      </c>
      <c r="BL251" s="41">
        <v>0</v>
      </c>
      <c r="BM251" s="44"/>
    </row>
    <row r="252" spans="1:65" hidden="1" x14ac:dyDescent="0.25">
      <c r="A252" s="2">
        <v>2022</v>
      </c>
      <c r="B252" s="1" t="s">
        <v>72</v>
      </c>
      <c r="C252" s="21" t="s">
        <v>73</v>
      </c>
      <c r="D252" s="1" t="s">
        <v>82</v>
      </c>
      <c r="E252" s="21" t="s">
        <v>83</v>
      </c>
      <c r="F252" s="1" t="s">
        <v>512</v>
      </c>
      <c r="G252" s="24"/>
      <c r="H252" s="1" t="s">
        <v>463</v>
      </c>
      <c r="I252" s="24"/>
      <c r="J252" s="1" t="s">
        <v>514</v>
      </c>
      <c r="K252" s="24"/>
      <c r="L252" s="1" t="s">
        <v>465</v>
      </c>
      <c r="M252" s="24"/>
      <c r="N252" s="1" t="s">
        <v>463</v>
      </c>
      <c r="O252" s="24"/>
      <c r="P252" s="1" t="s">
        <v>466</v>
      </c>
      <c r="Q252" s="24"/>
      <c r="R252" s="2">
        <v>1120</v>
      </c>
      <c r="S252" s="31">
        <v>1120</v>
      </c>
      <c r="T252" s="21" t="s">
        <v>459</v>
      </c>
      <c r="U252" s="24"/>
      <c r="V252" s="1" t="s">
        <v>62</v>
      </c>
      <c r="W252" s="8" t="s">
        <v>534</v>
      </c>
      <c r="X252" s="21" t="s">
        <v>535</v>
      </c>
      <c r="Y252" s="28" t="s">
        <v>2101</v>
      </c>
      <c r="Z252" s="21" t="s">
        <v>536</v>
      </c>
      <c r="AA252" s="28"/>
      <c r="AB252" s="2">
        <v>1199</v>
      </c>
      <c r="AC252" s="21" t="s">
        <v>1788</v>
      </c>
      <c r="AD252" s="28"/>
      <c r="AE252" s="21" t="s">
        <v>1768</v>
      </c>
      <c r="AF252" s="28"/>
      <c r="AG252" s="1" t="s">
        <v>1465</v>
      </c>
      <c r="AH252" s="24"/>
      <c r="AI252" s="1" t="s">
        <v>1465</v>
      </c>
      <c r="AJ252" s="24"/>
      <c r="AK252" s="2">
        <v>5</v>
      </c>
      <c r="AL252" s="31"/>
      <c r="AM252" s="4">
        <v>50</v>
      </c>
      <c r="AN252" s="69">
        <f t="shared" si="3"/>
        <v>50</v>
      </c>
      <c r="AO252" s="3">
        <v>0</v>
      </c>
      <c r="AP252" s="41">
        <v>0</v>
      </c>
      <c r="AQ252" s="3">
        <v>0</v>
      </c>
      <c r="AR252" s="41">
        <v>0</v>
      </c>
      <c r="AS252" s="3">
        <v>0</v>
      </c>
      <c r="AT252" s="41">
        <v>0</v>
      </c>
      <c r="AU252" s="3">
        <v>0</v>
      </c>
      <c r="AV252" s="41">
        <v>0</v>
      </c>
      <c r="AW252" s="3">
        <v>0</v>
      </c>
      <c r="AX252" s="41">
        <v>0</v>
      </c>
      <c r="AY252" s="3">
        <v>0</v>
      </c>
      <c r="AZ252" s="41">
        <v>0</v>
      </c>
      <c r="BA252" s="3">
        <v>0</v>
      </c>
      <c r="BB252" s="41">
        <v>0</v>
      </c>
      <c r="BC252" s="3">
        <v>50</v>
      </c>
      <c r="BD252" s="41">
        <v>50</v>
      </c>
      <c r="BE252" s="3">
        <v>0</v>
      </c>
      <c r="BF252" s="41">
        <v>0</v>
      </c>
      <c r="BG252" s="3">
        <v>0</v>
      </c>
      <c r="BH252" s="41">
        <v>0</v>
      </c>
      <c r="BI252" s="3">
        <v>0</v>
      </c>
      <c r="BJ252" s="41">
        <v>0</v>
      </c>
      <c r="BK252" s="3">
        <v>0</v>
      </c>
      <c r="BL252" s="41">
        <v>0</v>
      </c>
      <c r="BM252" s="44"/>
    </row>
    <row r="253" spans="1:65" hidden="1" x14ac:dyDescent="0.25">
      <c r="A253" s="2">
        <v>2022</v>
      </c>
      <c r="B253" s="1" t="s">
        <v>72</v>
      </c>
      <c r="C253" s="21" t="s">
        <v>73</v>
      </c>
      <c r="D253" s="1" t="s">
        <v>82</v>
      </c>
      <c r="E253" s="21" t="s">
        <v>83</v>
      </c>
      <c r="F253" s="1" t="s">
        <v>512</v>
      </c>
      <c r="G253" s="24"/>
      <c r="H253" s="1" t="s">
        <v>463</v>
      </c>
      <c r="I253" s="24"/>
      <c r="J253" s="1" t="s">
        <v>514</v>
      </c>
      <c r="K253" s="24"/>
      <c r="L253" s="1" t="s">
        <v>465</v>
      </c>
      <c r="M253" s="24"/>
      <c r="N253" s="1" t="s">
        <v>463</v>
      </c>
      <c r="O253" s="24"/>
      <c r="P253" s="1" t="s">
        <v>466</v>
      </c>
      <c r="Q253" s="24"/>
      <c r="R253" s="2">
        <v>1120</v>
      </c>
      <c r="S253" s="31">
        <v>1120</v>
      </c>
      <c r="T253" s="21" t="s">
        <v>459</v>
      </c>
      <c r="U253" s="24"/>
      <c r="V253" s="1" t="s">
        <v>62</v>
      </c>
      <c r="W253" s="8" t="s">
        <v>534</v>
      </c>
      <c r="X253" s="21" t="s">
        <v>535</v>
      </c>
      <c r="Y253" s="28" t="s">
        <v>2101</v>
      </c>
      <c r="Z253" s="21" t="s">
        <v>536</v>
      </c>
      <c r="AA253" s="28"/>
      <c r="AB253" s="2">
        <v>11071</v>
      </c>
      <c r="AC253" s="21" t="s">
        <v>1769</v>
      </c>
      <c r="AD253" s="28"/>
      <c r="AE253" s="21" t="s">
        <v>1770</v>
      </c>
      <c r="AF253" s="28"/>
      <c r="AG253" s="1" t="s">
        <v>1465</v>
      </c>
      <c r="AH253" s="24"/>
      <c r="AI253" s="1" t="s">
        <v>1465</v>
      </c>
      <c r="AJ253" s="24"/>
      <c r="AK253" s="2">
        <v>5</v>
      </c>
      <c r="AL253" s="31"/>
      <c r="AM253" s="4">
        <v>906</v>
      </c>
      <c r="AN253" s="69">
        <f t="shared" si="3"/>
        <v>906</v>
      </c>
      <c r="AO253" s="3">
        <v>0</v>
      </c>
      <c r="AP253" s="41">
        <v>0</v>
      </c>
      <c r="AQ253" s="3">
        <v>0</v>
      </c>
      <c r="AR253" s="41">
        <v>0</v>
      </c>
      <c r="AS253" s="3">
        <v>0</v>
      </c>
      <c r="AT253" s="41">
        <v>0</v>
      </c>
      <c r="AU253" s="3">
        <v>0</v>
      </c>
      <c r="AV253" s="41">
        <v>0</v>
      </c>
      <c r="AW253" s="3">
        <v>0</v>
      </c>
      <c r="AX253" s="41">
        <v>0</v>
      </c>
      <c r="AY253" s="3">
        <v>0</v>
      </c>
      <c r="AZ253" s="41">
        <v>0</v>
      </c>
      <c r="BA253" s="3">
        <v>0</v>
      </c>
      <c r="BB253" s="41">
        <v>0</v>
      </c>
      <c r="BC253" s="3">
        <v>906</v>
      </c>
      <c r="BD253" s="41">
        <v>906</v>
      </c>
      <c r="BE253" s="3">
        <v>0</v>
      </c>
      <c r="BF253" s="41">
        <v>0</v>
      </c>
      <c r="BG253" s="3">
        <v>0</v>
      </c>
      <c r="BH253" s="41">
        <v>0</v>
      </c>
      <c r="BI253" s="3">
        <v>0</v>
      </c>
      <c r="BJ253" s="41">
        <v>0</v>
      </c>
      <c r="BK253" s="3">
        <v>0</v>
      </c>
      <c r="BL253" s="41">
        <v>0</v>
      </c>
      <c r="BM253" s="44"/>
    </row>
    <row r="254" spans="1:65" hidden="1" x14ac:dyDescent="0.25">
      <c r="A254" s="2">
        <v>2022</v>
      </c>
      <c r="B254" s="1" t="s">
        <v>72</v>
      </c>
      <c r="C254" s="21" t="s">
        <v>73</v>
      </c>
      <c r="D254" s="1" t="s">
        <v>82</v>
      </c>
      <c r="E254" s="21" t="s">
        <v>83</v>
      </c>
      <c r="F254" s="1" t="s">
        <v>512</v>
      </c>
      <c r="G254" s="24"/>
      <c r="H254" s="1" t="s">
        <v>463</v>
      </c>
      <c r="I254" s="24"/>
      <c r="J254" s="1" t="s">
        <v>514</v>
      </c>
      <c r="K254" s="24"/>
      <c r="L254" s="1" t="s">
        <v>465</v>
      </c>
      <c r="M254" s="24"/>
      <c r="N254" s="1" t="s">
        <v>463</v>
      </c>
      <c r="O254" s="24"/>
      <c r="P254" s="1" t="s">
        <v>466</v>
      </c>
      <c r="Q254" s="24"/>
      <c r="R254" s="2">
        <v>1120</v>
      </c>
      <c r="S254" s="31">
        <v>1120</v>
      </c>
      <c r="T254" s="21" t="s">
        <v>459</v>
      </c>
      <c r="U254" s="24"/>
      <c r="V254" s="1" t="s">
        <v>62</v>
      </c>
      <c r="W254" s="8" t="s">
        <v>534</v>
      </c>
      <c r="X254" s="21" t="s">
        <v>535</v>
      </c>
      <c r="Y254" s="28" t="s">
        <v>2101</v>
      </c>
      <c r="Z254" s="21" t="s">
        <v>536</v>
      </c>
      <c r="AA254" s="28"/>
      <c r="AB254" s="2">
        <v>11950</v>
      </c>
      <c r="AC254" s="21" t="s">
        <v>1771</v>
      </c>
      <c r="AD254" s="28"/>
      <c r="AE254" s="21" t="s">
        <v>1543</v>
      </c>
      <c r="AF254" s="28"/>
      <c r="AG254" s="1" t="s">
        <v>1465</v>
      </c>
      <c r="AH254" s="24"/>
      <c r="AI254" s="1" t="s">
        <v>1465</v>
      </c>
      <c r="AJ254" s="24"/>
      <c r="AK254" s="2">
        <v>5</v>
      </c>
      <c r="AL254" s="31"/>
      <c r="AM254" s="4">
        <v>499</v>
      </c>
      <c r="AN254" s="69">
        <f t="shared" si="3"/>
        <v>499</v>
      </c>
      <c r="AO254" s="3">
        <v>0</v>
      </c>
      <c r="AP254" s="41">
        <v>0</v>
      </c>
      <c r="AQ254" s="3">
        <v>0</v>
      </c>
      <c r="AR254" s="41">
        <v>0</v>
      </c>
      <c r="AS254" s="3">
        <v>0</v>
      </c>
      <c r="AT254" s="41">
        <v>0</v>
      </c>
      <c r="AU254" s="3">
        <v>0</v>
      </c>
      <c r="AV254" s="41">
        <v>0</v>
      </c>
      <c r="AW254" s="3">
        <v>0</v>
      </c>
      <c r="AX254" s="41">
        <v>0</v>
      </c>
      <c r="AY254" s="3">
        <v>0</v>
      </c>
      <c r="AZ254" s="41">
        <v>0</v>
      </c>
      <c r="BA254" s="3">
        <v>499</v>
      </c>
      <c r="BB254" s="41">
        <v>499</v>
      </c>
      <c r="BC254" s="3">
        <v>0</v>
      </c>
      <c r="BD254" s="41">
        <v>0</v>
      </c>
      <c r="BE254" s="3">
        <v>0</v>
      </c>
      <c r="BF254" s="41">
        <v>0</v>
      </c>
      <c r="BG254" s="3">
        <v>0</v>
      </c>
      <c r="BH254" s="41">
        <v>0</v>
      </c>
      <c r="BI254" s="3">
        <v>0</v>
      </c>
      <c r="BJ254" s="41">
        <v>0</v>
      </c>
      <c r="BK254" s="3">
        <v>0</v>
      </c>
      <c r="BL254" s="41">
        <v>0</v>
      </c>
      <c r="BM254" s="44"/>
    </row>
    <row r="255" spans="1:65" hidden="1" x14ac:dyDescent="0.25">
      <c r="A255" s="2">
        <v>2022</v>
      </c>
      <c r="B255" s="1" t="s">
        <v>72</v>
      </c>
      <c r="C255" s="21" t="s">
        <v>73</v>
      </c>
      <c r="D255" s="1" t="s">
        <v>82</v>
      </c>
      <c r="E255" s="21" t="s">
        <v>83</v>
      </c>
      <c r="F255" s="1" t="s">
        <v>512</v>
      </c>
      <c r="G255" s="24"/>
      <c r="H255" s="1" t="s">
        <v>513</v>
      </c>
      <c r="I255" s="24"/>
      <c r="J255" s="1" t="s">
        <v>514</v>
      </c>
      <c r="K255" s="24"/>
      <c r="L255" s="1" t="s">
        <v>465</v>
      </c>
      <c r="M255" s="24"/>
      <c r="N255" s="1" t="s">
        <v>463</v>
      </c>
      <c r="O255" s="24"/>
      <c r="P255" s="1" t="s">
        <v>466</v>
      </c>
      <c r="Q255" s="24"/>
      <c r="R255" s="2">
        <v>1120</v>
      </c>
      <c r="S255" s="31">
        <v>1120</v>
      </c>
      <c r="T255" s="21" t="s">
        <v>459</v>
      </c>
      <c r="U255" s="24"/>
      <c r="V255" s="1" t="s">
        <v>62</v>
      </c>
      <c r="W255" s="8" t="s">
        <v>537</v>
      </c>
      <c r="X255" s="21" t="s">
        <v>538</v>
      </c>
      <c r="Y255" s="28" t="s">
        <v>2102</v>
      </c>
      <c r="Z255" s="21" t="s">
        <v>539</v>
      </c>
      <c r="AA255" s="28"/>
      <c r="AB255" s="2">
        <v>1232</v>
      </c>
      <c r="AC255" s="21" t="s">
        <v>1789</v>
      </c>
      <c r="AD255" s="28"/>
      <c r="AE255" s="21" t="s">
        <v>1543</v>
      </c>
      <c r="AF255" s="28"/>
      <c r="AG255" s="1" t="s">
        <v>1465</v>
      </c>
      <c r="AH255" s="24"/>
      <c r="AI255" s="1" t="s">
        <v>1465</v>
      </c>
      <c r="AJ255" s="24"/>
      <c r="AK255" s="2">
        <v>50</v>
      </c>
      <c r="AL255" s="31"/>
      <c r="AM255" s="4">
        <v>882</v>
      </c>
      <c r="AN255" s="69">
        <f t="shared" si="3"/>
        <v>882</v>
      </c>
      <c r="AO255" s="3">
        <v>0</v>
      </c>
      <c r="AP255" s="41">
        <v>0</v>
      </c>
      <c r="AQ255" s="3">
        <v>0</v>
      </c>
      <c r="AR255" s="41">
        <v>0</v>
      </c>
      <c r="AS255" s="3">
        <v>0</v>
      </c>
      <c r="AT255" s="41">
        <v>0</v>
      </c>
      <c r="AU255" s="3">
        <v>0</v>
      </c>
      <c r="AV255" s="41">
        <v>0</v>
      </c>
      <c r="AW255" s="3">
        <v>0</v>
      </c>
      <c r="AX255" s="41">
        <v>0</v>
      </c>
      <c r="AY255" s="3">
        <v>0</v>
      </c>
      <c r="AZ255" s="41">
        <v>0</v>
      </c>
      <c r="BA255" s="3">
        <v>0</v>
      </c>
      <c r="BB255" s="41">
        <v>0</v>
      </c>
      <c r="BC255" s="3">
        <v>882</v>
      </c>
      <c r="BD255" s="41">
        <v>882</v>
      </c>
      <c r="BE255" s="3">
        <v>0</v>
      </c>
      <c r="BF255" s="41">
        <v>0</v>
      </c>
      <c r="BG255" s="3">
        <v>0</v>
      </c>
      <c r="BH255" s="41">
        <v>0</v>
      </c>
      <c r="BI255" s="3">
        <v>0</v>
      </c>
      <c r="BJ255" s="41">
        <v>0</v>
      </c>
      <c r="BK255" s="3">
        <v>0</v>
      </c>
      <c r="BL255" s="41">
        <v>0</v>
      </c>
      <c r="BM255" s="44"/>
    </row>
    <row r="256" spans="1:65" hidden="1" x14ac:dyDescent="0.25">
      <c r="A256" s="2">
        <v>2022</v>
      </c>
      <c r="B256" s="1" t="s">
        <v>72</v>
      </c>
      <c r="C256" s="21" t="s">
        <v>73</v>
      </c>
      <c r="D256" s="1" t="s">
        <v>82</v>
      </c>
      <c r="E256" s="21" t="s">
        <v>83</v>
      </c>
      <c r="F256" s="1" t="s">
        <v>512</v>
      </c>
      <c r="G256" s="24"/>
      <c r="H256" s="1" t="s">
        <v>513</v>
      </c>
      <c r="I256" s="24"/>
      <c r="J256" s="1" t="s">
        <v>514</v>
      </c>
      <c r="K256" s="24"/>
      <c r="L256" s="1" t="s">
        <v>465</v>
      </c>
      <c r="M256" s="24"/>
      <c r="N256" s="1" t="s">
        <v>463</v>
      </c>
      <c r="O256" s="24"/>
      <c r="P256" s="1" t="s">
        <v>466</v>
      </c>
      <c r="Q256" s="24"/>
      <c r="R256" s="2">
        <v>1120</v>
      </c>
      <c r="S256" s="31">
        <v>1120</v>
      </c>
      <c r="T256" s="21" t="s">
        <v>459</v>
      </c>
      <c r="U256" s="24"/>
      <c r="V256" s="1" t="s">
        <v>62</v>
      </c>
      <c r="W256" s="8" t="s">
        <v>537</v>
      </c>
      <c r="X256" s="21" t="s">
        <v>538</v>
      </c>
      <c r="Y256" s="28" t="s">
        <v>2102</v>
      </c>
      <c r="Z256" s="21" t="s">
        <v>539</v>
      </c>
      <c r="AA256" s="28"/>
      <c r="AB256" s="2">
        <v>1235</v>
      </c>
      <c r="AC256" s="21" t="s">
        <v>1715</v>
      </c>
      <c r="AD256" s="28"/>
      <c r="AE256" s="21" t="s">
        <v>1716</v>
      </c>
      <c r="AF256" s="28"/>
      <c r="AG256" s="1" t="s">
        <v>1472</v>
      </c>
      <c r="AH256" s="24"/>
      <c r="AI256" s="1" t="s">
        <v>1472</v>
      </c>
      <c r="AJ256" s="24"/>
      <c r="AK256" s="2">
        <v>10</v>
      </c>
      <c r="AL256" s="31"/>
      <c r="AM256" s="4">
        <v>300</v>
      </c>
      <c r="AN256" s="69">
        <f t="shared" si="3"/>
        <v>300</v>
      </c>
      <c r="AO256" s="3">
        <v>0</v>
      </c>
      <c r="AP256" s="41">
        <v>0</v>
      </c>
      <c r="AQ256" s="3">
        <v>0</v>
      </c>
      <c r="AR256" s="41">
        <v>0</v>
      </c>
      <c r="AS256" s="3">
        <v>0</v>
      </c>
      <c r="AT256" s="41">
        <v>0</v>
      </c>
      <c r="AU256" s="3">
        <v>0</v>
      </c>
      <c r="AV256" s="41">
        <v>0</v>
      </c>
      <c r="AW256" s="3">
        <v>100</v>
      </c>
      <c r="AX256" s="41">
        <v>100</v>
      </c>
      <c r="AY256" s="3">
        <v>0</v>
      </c>
      <c r="AZ256" s="41">
        <v>0</v>
      </c>
      <c r="BA256" s="3">
        <v>100</v>
      </c>
      <c r="BB256" s="41">
        <v>100</v>
      </c>
      <c r="BC256" s="3">
        <v>0</v>
      </c>
      <c r="BD256" s="41">
        <v>0</v>
      </c>
      <c r="BE256" s="3">
        <v>0</v>
      </c>
      <c r="BF256" s="41">
        <v>0</v>
      </c>
      <c r="BG256" s="3">
        <v>0</v>
      </c>
      <c r="BH256" s="41">
        <v>0</v>
      </c>
      <c r="BI256" s="3">
        <v>100</v>
      </c>
      <c r="BJ256" s="41">
        <v>100</v>
      </c>
      <c r="BK256" s="3">
        <v>0</v>
      </c>
      <c r="BL256" s="41">
        <v>0</v>
      </c>
      <c r="BM256" s="44"/>
    </row>
    <row r="257" spans="1:65" hidden="1" x14ac:dyDescent="0.25">
      <c r="A257" s="2">
        <v>2022</v>
      </c>
      <c r="B257" s="1" t="s">
        <v>72</v>
      </c>
      <c r="C257" s="21" t="s">
        <v>73</v>
      </c>
      <c r="D257" s="1" t="s">
        <v>82</v>
      </c>
      <c r="E257" s="21" t="s">
        <v>83</v>
      </c>
      <c r="F257" s="1" t="s">
        <v>512</v>
      </c>
      <c r="G257" s="24"/>
      <c r="H257" s="1" t="s">
        <v>513</v>
      </c>
      <c r="I257" s="24"/>
      <c r="J257" s="1" t="s">
        <v>514</v>
      </c>
      <c r="K257" s="24"/>
      <c r="L257" s="1" t="s">
        <v>465</v>
      </c>
      <c r="M257" s="24"/>
      <c r="N257" s="1" t="s">
        <v>463</v>
      </c>
      <c r="O257" s="24"/>
      <c r="P257" s="1" t="s">
        <v>466</v>
      </c>
      <c r="Q257" s="24"/>
      <c r="R257" s="2">
        <v>1120</v>
      </c>
      <c r="S257" s="31">
        <v>1120</v>
      </c>
      <c r="T257" s="21" t="s">
        <v>459</v>
      </c>
      <c r="U257" s="24"/>
      <c r="V257" s="1" t="s">
        <v>62</v>
      </c>
      <c r="W257" s="8" t="s">
        <v>537</v>
      </c>
      <c r="X257" s="21" t="s">
        <v>538</v>
      </c>
      <c r="Y257" s="28" t="s">
        <v>2102</v>
      </c>
      <c r="Z257" s="21" t="s">
        <v>539</v>
      </c>
      <c r="AA257" s="28"/>
      <c r="AB257" s="2">
        <v>11800</v>
      </c>
      <c r="AC257" s="21" t="s">
        <v>1790</v>
      </c>
      <c r="AD257" s="28"/>
      <c r="AE257" s="21" t="s">
        <v>1534</v>
      </c>
      <c r="AF257" s="28"/>
      <c r="AG257" s="1" t="s">
        <v>1465</v>
      </c>
      <c r="AH257" s="24"/>
      <c r="AI257" s="1" t="s">
        <v>1472</v>
      </c>
      <c r="AJ257" s="24"/>
      <c r="AK257" s="2">
        <v>10</v>
      </c>
      <c r="AL257" s="31"/>
      <c r="AM257" s="4">
        <v>286</v>
      </c>
      <c r="AN257" s="69">
        <f t="shared" si="3"/>
        <v>286</v>
      </c>
      <c r="AO257" s="3">
        <v>0</v>
      </c>
      <c r="AP257" s="41">
        <v>0</v>
      </c>
      <c r="AQ257" s="3">
        <v>0</v>
      </c>
      <c r="AR257" s="41">
        <v>0</v>
      </c>
      <c r="AS257" s="3">
        <v>0</v>
      </c>
      <c r="AT257" s="41">
        <v>0</v>
      </c>
      <c r="AU257" s="3">
        <v>0</v>
      </c>
      <c r="AV257" s="41">
        <v>0</v>
      </c>
      <c r="AW257" s="3">
        <v>0</v>
      </c>
      <c r="AX257" s="41">
        <v>0</v>
      </c>
      <c r="AY257" s="3">
        <v>0</v>
      </c>
      <c r="AZ257" s="41">
        <v>0</v>
      </c>
      <c r="BA257" s="3">
        <v>0</v>
      </c>
      <c r="BB257" s="41">
        <v>0</v>
      </c>
      <c r="BC257" s="3">
        <v>286</v>
      </c>
      <c r="BD257" s="41">
        <v>286</v>
      </c>
      <c r="BE257" s="3">
        <v>0</v>
      </c>
      <c r="BF257" s="41">
        <v>0</v>
      </c>
      <c r="BG257" s="3">
        <v>0</v>
      </c>
      <c r="BH257" s="41">
        <v>0</v>
      </c>
      <c r="BI257" s="3">
        <v>0</v>
      </c>
      <c r="BJ257" s="41">
        <v>0</v>
      </c>
      <c r="BK257" s="3">
        <v>0</v>
      </c>
      <c r="BL257" s="41">
        <v>0</v>
      </c>
      <c r="BM257" s="44"/>
    </row>
    <row r="258" spans="1:65" hidden="1" x14ac:dyDescent="0.25">
      <c r="A258" s="2">
        <v>2022</v>
      </c>
      <c r="B258" s="1" t="s">
        <v>72</v>
      </c>
      <c r="C258" s="21" t="s">
        <v>73</v>
      </c>
      <c r="D258" s="1" t="s">
        <v>82</v>
      </c>
      <c r="E258" s="21" t="s">
        <v>83</v>
      </c>
      <c r="F258" s="1" t="s">
        <v>512</v>
      </c>
      <c r="G258" s="24"/>
      <c r="H258" s="1" t="s">
        <v>513</v>
      </c>
      <c r="I258" s="24"/>
      <c r="J258" s="1" t="s">
        <v>514</v>
      </c>
      <c r="K258" s="24"/>
      <c r="L258" s="1" t="s">
        <v>465</v>
      </c>
      <c r="M258" s="24"/>
      <c r="N258" s="1" t="s">
        <v>463</v>
      </c>
      <c r="O258" s="24"/>
      <c r="P258" s="1" t="s">
        <v>466</v>
      </c>
      <c r="Q258" s="24"/>
      <c r="R258" s="2">
        <v>1120</v>
      </c>
      <c r="S258" s="31">
        <v>1120</v>
      </c>
      <c r="T258" s="21" t="s">
        <v>459</v>
      </c>
      <c r="U258" s="24"/>
      <c r="V258" s="1" t="s">
        <v>62</v>
      </c>
      <c r="W258" s="8" t="s">
        <v>537</v>
      </c>
      <c r="X258" s="21" t="s">
        <v>538</v>
      </c>
      <c r="Y258" s="28" t="s">
        <v>2102</v>
      </c>
      <c r="Z258" s="21" t="s">
        <v>539</v>
      </c>
      <c r="AA258" s="28"/>
      <c r="AB258" s="2">
        <v>11801</v>
      </c>
      <c r="AC258" s="21" t="s">
        <v>1718</v>
      </c>
      <c r="AD258" s="28"/>
      <c r="AE258" s="21" t="s">
        <v>1469</v>
      </c>
      <c r="AF258" s="28"/>
      <c r="AG258" s="1" t="s">
        <v>1472</v>
      </c>
      <c r="AH258" s="24"/>
      <c r="AI258" s="1" t="s">
        <v>1465</v>
      </c>
      <c r="AJ258" s="24"/>
      <c r="AK258" s="2">
        <v>10</v>
      </c>
      <c r="AL258" s="31"/>
      <c r="AM258" s="4">
        <v>3</v>
      </c>
      <c r="AN258" s="69">
        <f t="shared" si="3"/>
        <v>3</v>
      </c>
      <c r="AO258" s="3">
        <v>0</v>
      </c>
      <c r="AP258" s="41">
        <v>0</v>
      </c>
      <c r="AQ258" s="3">
        <v>0</v>
      </c>
      <c r="AR258" s="41">
        <v>0</v>
      </c>
      <c r="AS258" s="3">
        <v>1</v>
      </c>
      <c r="AT258" s="41">
        <v>1</v>
      </c>
      <c r="AU258" s="3">
        <v>0</v>
      </c>
      <c r="AV258" s="41">
        <v>0</v>
      </c>
      <c r="AW258" s="3">
        <v>0</v>
      </c>
      <c r="AX258" s="41">
        <v>0</v>
      </c>
      <c r="AY258" s="3">
        <v>0</v>
      </c>
      <c r="AZ258" s="41">
        <v>0</v>
      </c>
      <c r="BA258" s="3">
        <v>1</v>
      </c>
      <c r="BB258" s="41">
        <v>1</v>
      </c>
      <c r="BC258" s="3">
        <v>0</v>
      </c>
      <c r="BD258" s="41">
        <v>0</v>
      </c>
      <c r="BE258" s="3">
        <v>0</v>
      </c>
      <c r="BF258" s="41">
        <v>0</v>
      </c>
      <c r="BG258" s="3">
        <v>0</v>
      </c>
      <c r="BH258" s="41">
        <v>0</v>
      </c>
      <c r="BI258" s="3">
        <v>0</v>
      </c>
      <c r="BJ258" s="41">
        <v>0</v>
      </c>
      <c r="BK258" s="3">
        <v>1</v>
      </c>
      <c r="BL258" s="41">
        <v>1</v>
      </c>
      <c r="BM258" s="44"/>
    </row>
    <row r="259" spans="1:65" hidden="1" x14ac:dyDescent="0.25">
      <c r="A259" s="2">
        <v>2022</v>
      </c>
      <c r="B259" s="1" t="s">
        <v>72</v>
      </c>
      <c r="C259" s="21" t="s">
        <v>73</v>
      </c>
      <c r="D259" s="1" t="s">
        <v>82</v>
      </c>
      <c r="E259" s="21" t="s">
        <v>83</v>
      </c>
      <c r="F259" s="1" t="s">
        <v>512</v>
      </c>
      <c r="G259" s="24"/>
      <c r="H259" s="1" t="s">
        <v>513</v>
      </c>
      <c r="I259" s="24"/>
      <c r="J259" s="1" t="s">
        <v>514</v>
      </c>
      <c r="K259" s="24"/>
      <c r="L259" s="1" t="s">
        <v>465</v>
      </c>
      <c r="M259" s="24"/>
      <c r="N259" s="1" t="s">
        <v>463</v>
      </c>
      <c r="O259" s="24"/>
      <c r="P259" s="1" t="s">
        <v>466</v>
      </c>
      <c r="Q259" s="24"/>
      <c r="R259" s="2">
        <v>1120</v>
      </c>
      <c r="S259" s="31">
        <v>1120</v>
      </c>
      <c r="T259" s="21" t="s">
        <v>459</v>
      </c>
      <c r="U259" s="24"/>
      <c r="V259" s="1" t="s">
        <v>62</v>
      </c>
      <c r="W259" s="8" t="s">
        <v>537</v>
      </c>
      <c r="X259" s="21" t="s">
        <v>538</v>
      </c>
      <c r="Y259" s="28" t="s">
        <v>2102</v>
      </c>
      <c r="Z259" s="21" t="s">
        <v>539</v>
      </c>
      <c r="AA259" s="28"/>
      <c r="AB259" s="2">
        <v>11802</v>
      </c>
      <c r="AC259" s="21" t="s">
        <v>1791</v>
      </c>
      <c r="AD259" s="28"/>
      <c r="AE259" s="21" t="s">
        <v>1534</v>
      </c>
      <c r="AF259" s="28"/>
      <c r="AG259" s="1" t="s">
        <v>1465</v>
      </c>
      <c r="AH259" s="24"/>
      <c r="AI259" s="1" t="s">
        <v>1472</v>
      </c>
      <c r="AJ259" s="24"/>
      <c r="AK259" s="2">
        <v>10</v>
      </c>
      <c r="AL259" s="31"/>
      <c r="AM259" s="4">
        <v>860</v>
      </c>
      <c r="AN259" s="69">
        <f t="shared" si="3"/>
        <v>860</v>
      </c>
      <c r="AO259" s="3">
        <v>0</v>
      </c>
      <c r="AP259" s="41">
        <v>0</v>
      </c>
      <c r="AQ259" s="3">
        <v>0</v>
      </c>
      <c r="AR259" s="41">
        <v>0</v>
      </c>
      <c r="AS259" s="3">
        <v>0</v>
      </c>
      <c r="AT259" s="41">
        <v>0</v>
      </c>
      <c r="AU259" s="3">
        <v>0</v>
      </c>
      <c r="AV259" s="41">
        <v>0</v>
      </c>
      <c r="AW259" s="3">
        <v>0</v>
      </c>
      <c r="AX259" s="41">
        <v>0</v>
      </c>
      <c r="AY259" s="3">
        <v>0</v>
      </c>
      <c r="AZ259" s="41">
        <v>0</v>
      </c>
      <c r="BA259" s="3">
        <v>860</v>
      </c>
      <c r="BB259" s="41">
        <v>860</v>
      </c>
      <c r="BC259" s="3">
        <v>0</v>
      </c>
      <c r="BD259" s="41">
        <v>0</v>
      </c>
      <c r="BE259" s="3">
        <v>0</v>
      </c>
      <c r="BF259" s="41">
        <v>0</v>
      </c>
      <c r="BG259" s="3">
        <v>0</v>
      </c>
      <c r="BH259" s="41">
        <v>0</v>
      </c>
      <c r="BI259" s="3">
        <v>0</v>
      </c>
      <c r="BJ259" s="41">
        <v>0</v>
      </c>
      <c r="BK259" s="3">
        <v>0</v>
      </c>
      <c r="BL259" s="41">
        <v>0</v>
      </c>
      <c r="BM259" s="44"/>
    </row>
    <row r="260" spans="1:65" hidden="1" x14ac:dyDescent="0.25">
      <c r="A260" s="2">
        <v>2022</v>
      </c>
      <c r="B260" s="1" t="s">
        <v>72</v>
      </c>
      <c r="C260" s="21" t="s">
        <v>73</v>
      </c>
      <c r="D260" s="1" t="s">
        <v>82</v>
      </c>
      <c r="E260" s="21" t="s">
        <v>83</v>
      </c>
      <c r="F260" s="1" t="s">
        <v>512</v>
      </c>
      <c r="G260" s="24"/>
      <c r="H260" s="1" t="s">
        <v>513</v>
      </c>
      <c r="I260" s="24"/>
      <c r="J260" s="1" t="s">
        <v>514</v>
      </c>
      <c r="K260" s="24"/>
      <c r="L260" s="1" t="s">
        <v>465</v>
      </c>
      <c r="M260" s="24"/>
      <c r="N260" s="1" t="s">
        <v>463</v>
      </c>
      <c r="O260" s="24"/>
      <c r="P260" s="1" t="s">
        <v>466</v>
      </c>
      <c r="Q260" s="24"/>
      <c r="R260" s="2">
        <v>1120</v>
      </c>
      <c r="S260" s="31">
        <v>1120</v>
      </c>
      <c r="T260" s="21" t="s">
        <v>459</v>
      </c>
      <c r="U260" s="24"/>
      <c r="V260" s="1" t="s">
        <v>62</v>
      </c>
      <c r="W260" s="8" t="s">
        <v>537</v>
      </c>
      <c r="X260" s="21" t="s">
        <v>538</v>
      </c>
      <c r="Y260" s="28" t="s">
        <v>2102</v>
      </c>
      <c r="Z260" s="21" t="s">
        <v>539</v>
      </c>
      <c r="AA260" s="28"/>
      <c r="AB260" s="2">
        <v>11803</v>
      </c>
      <c r="AC260" s="21" t="s">
        <v>1720</v>
      </c>
      <c r="AD260" s="28"/>
      <c r="AE260" s="21" t="s">
        <v>1469</v>
      </c>
      <c r="AF260" s="28"/>
      <c r="AG260" s="1" t="s">
        <v>1472</v>
      </c>
      <c r="AH260" s="24"/>
      <c r="AI260" s="1" t="s">
        <v>1465</v>
      </c>
      <c r="AJ260" s="24"/>
      <c r="AK260" s="2">
        <v>10</v>
      </c>
      <c r="AL260" s="31"/>
      <c r="AM260" s="4">
        <v>3</v>
      </c>
      <c r="AN260" s="69">
        <f t="shared" si="3"/>
        <v>3</v>
      </c>
      <c r="AO260" s="3">
        <v>0</v>
      </c>
      <c r="AP260" s="41">
        <v>0</v>
      </c>
      <c r="AQ260" s="3">
        <v>0</v>
      </c>
      <c r="AR260" s="41">
        <v>0</v>
      </c>
      <c r="AS260" s="3">
        <v>1</v>
      </c>
      <c r="AT260" s="41">
        <v>1</v>
      </c>
      <c r="AU260" s="3">
        <v>0</v>
      </c>
      <c r="AV260" s="41">
        <v>0</v>
      </c>
      <c r="AW260" s="3">
        <v>0</v>
      </c>
      <c r="AX260" s="41">
        <v>0</v>
      </c>
      <c r="AY260" s="3">
        <v>0</v>
      </c>
      <c r="AZ260" s="41">
        <v>0</v>
      </c>
      <c r="BA260" s="3">
        <v>1</v>
      </c>
      <c r="BB260" s="41">
        <v>1</v>
      </c>
      <c r="BC260" s="3">
        <v>0</v>
      </c>
      <c r="BD260" s="41">
        <v>0</v>
      </c>
      <c r="BE260" s="3">
        <v>0</v>
      </c>
      <c r="BF260" s="41">
        <v>0</v>
      </c>
      <c r="BG260" s="3">
        <v>0</v>
      </c>
      <c r="BH260" s="41">
        <v>0</v>
      </c>
      <c r="BI260" s="3">
        <v>0</v>
      </c>
      <c r="BJ260" s="41">
        <v>0</v>
      </c>
      <c r="BK260" s="3">
        <v>1</v>
      </c>
      <c r="BL260" s="41">
        <v>1</v>
      </c>
      <c r="BM260" s="44"/>
    </row>
    <row r="261" spans="1:65" hidden="1" x14ac:dyDescent="0.25">
      <c r="A261" s="2">
        <v>2022</v>
      </c>
      <c r="B261" s="1" t="s">
        <v>72</v>
      </c>
      <c r="C261" s="21" t="s">
        <v>73</v>
      </c>
      <c r="D261" s="1" t="s">
        <v>123</v>
      </c>
      <c r="E261" s="21" t="s">
        <v>124</v>
      </c>
      <c r="F261" s="1" t="s">
        <v>542</v>
      </c>
      <c r="G261" s="24"/>
      <c r="H261" s="1" t="s">
        <v>463</v>
      </c>
      <c r="I261" s="24"/>
      <c r="J261" s="1" t="s">
        <v>543</v>
      </c>
      <c r="K261" s="24"/>
      <c r="L261" s="1" t="s">
        <v>465</v>
      </c>
      <c r="M261" s="24"/>
      <c r="N261" s="1" t="s">
        <v>463</v>
      </c>
      <c r="O261" s="24"/>
      <c r="P261" s="1" t="s">
        <v>466</v>
      </c>
      <c r="Q261" s="24"/>
      <c r="R261" s="2">
        <v>1120</v>
      </c>
      <c r="S261" s="31">
        <v>1120</v>
      </c>
      <c r="T261" s="21" t="s">
        <v>459</v>
      </c>
      <c r="U261" s="24"/>
      <c r="V261" s="1" t="s">
        <v>62</v>
      </c>
      <c r="W261" s="8" t="s">
        <v>540</v>
      </c>
      <c r="X261" s="21" t="s">
        <v>541</v>
      </c>
      <c r="Y261" s="28" t="s">
        <v>2103</v>
      </c>
      <c r="Z261" s="21" t="s">
        <v>359</v>
      </c>
      <c r="AA261" s="28"/>
      <c r="AB261" s="2">
        <v>1305</v>
      </c>
      <c r="AC261" s="21" t="s">
        <v>1721</v>
      </c>
      <c r="AD261" s="28"/>
      <c r="AE261" s="21" t="s">
        <v>1792</v>
      </c>
      <c r="AF261" s="28"/>
      <c r="AG261" s="1" t="s">
        <v>1465</v>
      </c>
      <c r="AH261" s="24"/>
      <c r="AI261" s="1" t="s">
        <v>1465</v>
      </c>
      <c r="AJ261" s="24"/>
      <c r="AK261" s="2">
        <v>79.53</v>
      </c>
      <c r="AL261" s="31"/>
      <c r="AM261" s="4">
        <v>906</v>
      </c>
      <c r="AN261" s="69">
        <f t="shared" si="3"/>
        <v>906</v>
      </c>
      <c r="AO261" s="3">
        <v>0</v>
      </c>
      <c r="AP261" s="41">
        <v>0</v>
      </c>
      <c r="AQ261" s="3">
        <v>0</v>
      </c>
      <c r="AR261" s="41">
        <v>0</v>
      </c>
      <c r="AS261" s="3">
        <v>0</v>
      </c>
      <c r="AT261" s="41">
        <v>0</v>
      </c>
      <c r="AU261" s="3">
        <v>0</v>
      </c>
      <c r="AV261" s="41">
        <v>0</v>
      </c>
      <c r="AW261" s="3">
        <v>0</v>
      </c>
      <c r="AX261" s="41">
        <v>0</v>
      </c>
      <c r="AY261" s="3">
        <v>0</v>
      </c>
      <c r="AZ261" s="41">
        <v>0</v>
      </c>
      <c r="BA261" s="3">
        <v>906</v>
      </c>
      <c r="BB261" s="41">
        <v>906</v>
      </c>
      <c r="BC261" s="3">
        <v>0</v>
      </c>
      <c r="BD261" s="41">
        <v>0</v>
      </c>
      <c r="BE261" s="3">
        <v>0</v>
      </c>
      <c r="BF261" s="41">
        <v>0</v>
      </c>
      <c r="BG261" s="3">
        <v>0</v>
      </c>
      <c r="BH261" s="41">
        <v>0</v>
      </c>
      <c r="BI261" s="3">
        <v>0</v>
      </c>
      <c r="BJ261" s="41">
        <v>0</v>
      </c>
      <c r="BK261" s="3">
        <v>0</v>
      </c>
      <c r="BL261" s="41">
        <v>0</v>
      </c>
      <c r="BM261" s="44"/>
    </row>
    <row r="262" spans="1:65" hidden="1" x14ac:dyDescent="0.25">
      <c r="A262" s="2">
        <v>2022</v>
      </c>
      <c r="B262" s="1" t="s">
        <v>72</v>
      </c>
      <c r="C262" s="21" t="s">
        <v>73</v>
      </c>
      <c r="D262" s="1" t="s">
        <v>123</v>
      </c>
      <c r="E262" s="21" t="s">
        <v>124</v>
      </c>
      <c r="F262" s="1" t="s">
        <v>542</v>
      </c>
      <c r="G262" s="24"/>
      <c r="H262" s="1" t="s">
        <v>463</v>
      </c>
      <c r="I262" s="24"/>
      <c r="J262" s="1" t="s">
        <v>543</v>
      </c>
      <c r="K262" s="24"/>
      <c r="L262" s="1" t="s">
        <v>465</v>
      </c>
      <c r="M262" s="24"/>
      <c r="N262" s="1" t="s">
        <v>463</v>
      </c>
      <c r="O262" s="24"/>
      <c r="P262" s="1" t="s">
        <v>466</v>
      </c>
      <c r="Q262" s="24"/>
      <c r="R262" s="2">
        <v>1120</v>
      </c>
      <c r="S262" s="31">
        <v>1120</v>
      </c>
      <c r="T262" s="21" t="s">
        <v>459</v>
      </c>
      <c r="U262" s="24"/>
      <c r="V262" s="1" t="s">
        <v>62</v>
      </c>
      <c r="W262" s="8" t="s">
        <v>540</v>
      </c>
      <c r="X262" s="21" t="s">
        <v>541</v>
      </c>
      <c r="Y262" s="28" t="s">
        <v>2103</v>
      </c>
      <c r="Z262" s="21" t="s">
        <v>359</v>
      </c>
      <c r="AA262" s="28"/>
      <c r="AB262" s="2">
        <v>1306</v>
      </c>
      <c r="AC262" s="21" t="s">
        <v>1723</v>
      </c>
      <c r="AD262" s="28"/>
      <c r="AE262" s="21" t="s">
        <v>1724</v>
      </c>
      <c r="AF262" s="28"/>
      <c r="AG262" s="1" t="s">
        <v>1465</v>
      </c>
      <c r="AH262" s="24"/>
      <c r="AI262" s="1" t="s">
        <v>1465</v>
      </c>
      <c r="AJ262" s="24"/>
      <c r="AK262" s="2">
        <v>7.09</v>
      </c>
      <c r="AL262" s="31"/>
      <c r="AM262" s="4">
        <v>906</v>
      </c>
      <c r="AN262" s="69">
        <f t="shared" si="3"/>
        <v>906</v>
      </c>
      <c r="AO262" s="3">
        <v>0</v>
      </c>
      <c r="AP262" s="41">
        <v>0</v>
      </c>
      <c r="AQ262" s="3">
        <v>0</v>
      </c>
      <c r="AR262" s="41">
        <v>0</v>
      </c>
      <c r="AS262" s="3">
        <v>0</v>
      </c>
      <c r="AT262" s="41">
        <v>0</v>
      </c>
      <c r="AU262" s="3">
        <v>0</v>
      </c>
      <c r="AV262" s="41">
        <v>0</v>
      </c>
      <c r="AW262" s="3">
        <v>0</v>
      </c>
      <c r="AX262" s="41">
        <v>0</v>
      </c>
      <c r="AY262" s="3">
        <v>0</v>
      </c>
      <c r="AZ262" s="41">
        <v>0</v>
      </c>
      <c r="BA262" s="3">
        <v>906</v>
      </c>
      <c r="BB262" s="41">
        <v>906</v>
      </c>
      <c r="BC262" s="3">
        <v>0</v>
      </c>
      <c r="BD262" s="41">
        <v>0</v>
      </c>
      <c r="BE262" s="3">
        <v>0</v>
      </c>
      <c r="BF262" s="41">
        <v>0</v>
      </c>
      <c r="BG262" s="3">
        <v>0</v>
      </c>
      <c r="BH262" s="41">
        <v>0</v>
      </c>
      <c r="BI262" s="3">
        <v>0</v>
      </c>
      <c r="BJ262" s="41">
        <v>0</v>
      </c>
      <c r="BK262" s="3">
        <v>0</v>
      </c>
      <c r="BL262" s="41">
        <v>0</v>
      </c>
      <c r="BM262" s="44"/>
    </row>
    <row r="263" spans="1:65" hidden="1" x14ac:dyDescent="0.25">
      <c r="A263" s="2">
        <v>2022</v>
      </c>
      <c r="B263" s="1" t="s">
        <v>72</v>
      </c>
      <c r="C263" s="21" t="s">
        <v>73</v>
      </c>
      <c r="D263" s="1" t="s">
        <v>123</v>
      </c>
      <c r="E263" s="21" t="s">
        <v>124</v>
      </c>
      <c r="F263" s="1" t="s">
        <v>542</v>
      </c>
      <c r="G263" s="24"/>
      <c r="H263" s="1" t="s">
        <v>463</v>
      </c>
      <c r="I263" s="24"/>
      <c r="J263" s="1" t="s">
        <v>543</v>
      </c>
      <c r="K263" s="24"/>
      <c r="L263" s="1" t="s">
        <v>465</v>
      </c>
      <c r="M263" s="24"/>
      <c r="N263" s="1" t="s">
        <v>463</v>
      </c>
      <c r="O263" s="24"/>
      <c r="P263" s="1" t="s">
        <v>466</v>
      </c>
      <c r="Q263" s="24"/>
      <c r="R263" s="2">
        <v>1120</v>
      </c>
      <c r="S263" s="31">
        <v>1120</v>
      </c>
      <c r="T263" s="21" t="s">
        <v>459</v>
      </c>
      <c r="U263" s="24"/>
      <c r="V263" s="1" t="s">
        <v>62</v>
      </c>
      <c r="W263" s="8" t="s">
        <v>540</v>
      </c>
      <c r="X263" s="21" t="s">
        <v>541</v>
      </c>
      <c r="Y263" s="28" t="s">
        <v>2103</v>
      </c>
      <c r="Z263" s="21" t="s">
        <v>359</v>
      </c>
      <c r="AA263" s="28"/>
      <c r="AB263" s="2">
        <v>1307</v>
      </c>
      <c r="AC263" s="21" t="s">
        <v>1725</v>
      </c>
      <c r="AD263" s="28"/>
      <c r="AE263" s="21" t="s">
        <v>1726</v>
      </c>
      <c r="AF263" s="28"/>
      <c r="AG263" s="1" t="s">
        <v>1465</v>
      </c>
      <c r="AH263" s="24"/>
      <c r="AI263" s="1" t="s">
        <v>1465</v>
      </c>
      <c r="AJ263" s="24"/>
      <c r="AK263" s="2">
        <v>5.67</v>
      </c>
      <c r="AL263" s="31"/>
      <c r="AM263" s="4">
        <v>8</v>
      </c>
      <c r="AN263" s="69">
        <f t="shared" ref="AN263:AN326" si="4">SUM(AP263,AR263,AT263,AV263,AX263,AZ263,BB263,BD263,BF263,BH263,BJ263,BL263)</f>
        <v>8</v>
      </c>
      <c r="AO263" s="3">
        <v>0</v>
      </c>
      <c r="AP263" s="41">
        <v>0</v>
      </c>
      <c r="AQ263" s="3">
        <v>0</v>
      </c>
      <c r="AR263" s="41">
        <v>0</v>
      </c>
      <c r="AS263" s="3">
        <v>0</v>
      </c>
      <c r="AT263" s="41">
        <v>0</v>
      </c>
      <c r="AU263" s="3">
        <v>0</v>
      </c>
      <c r="AV263" s="41">
        <v>0</v>
      </c>
      <c r="AW263" s="3">
        <v>0</v>
      </c>
      <c r="AX263" s="41">
        <v>0</v>
      </c>
      <c r="AY263" s="3">
        <v>0</v>
      </c>
      <c r="AZ263" s="41">
        <v>0</v>
      </c>
      <c r="BA263" s="3">
        <v>8</v>
      </c>
      <c r="BB263" s="41">
        <v>8</v>
      </c>
      <c r="BC263" s="3">
        <v>0</v>
      </c>
      <c r="BD263" s="41">
        <v>0</v>
      </c>
      <c r="BE263" s="3">
        <v>0</v>
      </c>
      <c r="BF263" s="41">
        <v>0</v>
      </c>
      <c r="BG263" s="3">
        <v>0</v>
      </c>
      <c r="BH263" s="41">
        <v>0</v>
      </c>
      <c r="BI263" s="3">
        <v>0</v>
      </c>
      <c r="BJ263" s="41">
        <v>0</v>
      </c>
      <c r="BK263" s="3">
        <v>0</v>
      </c>
      <c r="BL263" s="41">
        <v>0</v>
      </c>
      <c r="BM263" s="44"/>
    </row>
    <row r="264" spans="1:65" hidden="1" x14ac:dyDescent="0.25">
      <c r="A264" s="2">
        <v>2022</v>
      </c>
      <c r="B264" s="1" t="s">
        <v>72</v>
      </c>
      <c r="C264" s="21" t="s">
        <v>73</v>
      </c>
      <c r="D264" s="1" t="s">
        <v>123</v>
      </c>
      <c r="E264" s="21" t="s">
        <v>124</v>
      </c>
      <c r="F264" s="1" t="s">
        <v>542</v>
      </c>
      <c r="G264" s="24"/>
      <c r="H264" s="1" t="s">
        <v>463</v>
      </c>
      <c r="I264" s="24"/>
      <c r="J264" s="1" t="s">
        <v>543</v>
      </c>
      <c r="K264" s="24"/>
      <c r="L264" s="1" t="s">
        <v>465</v>
      </c>
      <c r="M264" s="24"/>
      <c r="N264" s="1" t="s">
        <v>463</v>
      </c>
      <c r="O264" s="24"/>
      <c r="P264" s="1" t="s">
        <v>466</v>
      </c>
      <c r="Q264" s="24"/>
      <c r="R264" s="2">
        <v>1120</v>
      </c>
      <c r="S264" s="31">
        <v>1120</v>
      </c>
      <c r="T264" s="21" t="s">
        <v>459</v>
      </c>
      <c r="U264" s="24"/>
      <c r="V264" s="1" t="s">
        <v>62</v>
      </c>
      <c r="W264" s="8" t="s">
        <v>540</v>
      </c>
      <c r="X264" s="21" t="s">
        <v>541</v>
      </c>
      <c r="Y264" s="28" t="s">
        <v>2103</v>
      </c>
      <c r="Z264" s="21" t="s">
        <v>359</v>
      </c>
      <c r="AA264" s="28"/>
      <c r="AB264" s="2">
        <v>1308</v>
      </c>
      <c r="AC264" s="21" t="s">
        <v>1727</v>
      </c>
      <c r="AD264" s="28"/>
      <c r="AE264" s="21" t="s">
        <v>1728</v>
      </c>
      <c r="AF264" s="28"/>
      <c r="AG264" s="1" t="s">
        <v>1465</v>
      </c>
      <c r="AH264" s="24"/>
      <c r="AI264" s="1" t="s">
        <v>1465</v>
      </c>
      <c r="AJ264" s="24"/>
      <c r="AK264" s="2">
        <v>2.04</v>
      </c>
      <c r="AL264" s="31"/>
      <c r="AM264" s="4">
        <v>906</v>
      </c>
      <c r="AN264" s="69">
        <f t="shared" si="4"/>
        <v>906</v>
      </c>
      <c r="AO264" s="3">
        <v>0</v>
      </c>
      <c r="AP264" s="41">
        <v>0</v>
      </c>
      <c r="AQ264" s="3">
        <v>0</v>
      </c>
      <c r="AR264" s="41">
        <v>0</v>
      </c>
      <c r="AS264" s="3">
        <v>0</v>
      </c>
      <c r="AT264" s="41">
        <v>0</v>
      </c>
      <c r="AU264" s="3">
        <v>0</v>
      </c>
      <c r="AV264" s="41">
        <v>0</v>
      </c>
      <c r="AW264" s="3">
        <v>0</v>
      </c>
      <c r="AX264" s="41">
        <v>0</v>
      </c>
      <c r="AY264" s="3">
        <v>0</v>
      </c>
      <c r="AZ264" s="41">
        <v>0</v>
      </c>
      <c r="BA264" s="3">
        <v>906</v>
      </c>
      <c r="BB264" s="41">
        <v>906</v>
      </c>
      <c r="BC264" s="3">
        <v>0</v>
      </c>
      <c r="BD264" s="41">
        <v>0</v>
      </c>
      <c r="BE264" s="3">
        <v>0</v>
      </c>
      <c r="BF264" s="41">
        <v>0</v>
      </c>
      <c r="BG264" s="3">
        <v>0</v>
      </c>
      <c r="BH264" s="41">
        <v>0</v>
      </c>
      <c r="BI264" s="3">
        <v>0</v>
      </c>
      <c r="BJ264" s="41">
        <v>0</v>
      </c>
      <c r="BK264" s="3">
        <v>0</v>
      </c>
      <c r="BL264" s="41">
        <v>0</v>
      </c>
      <c r="BM264" s="44"/>
    </row>
    <row r="265" spans="1:65" hidden="1" x14ac:dyDescent="0.25">
      <c r="A265" s="2">
        <v>2022</v>
      </c>
      <c r="B265" s="1" t="s">
        <v>72</v>
      </c>
      <c r="C265" s="21" t="s">
        <v>73</v>
      </c>
      <c r="D265" s="1" t="s">
        <v>123</v>
      </c>
      <c r="E265" s="21" t="s">
        <v>124</v>
      </c>
      <c r="F265" s="1" t="s">
        <v>542</v>
      </c>
      <c r="G265" s="24"/>
      <c r="H265" s="1" t="s">
        <v>463</v>
      </c>
      <c r="I265" s="24"/>
      <c r="J265" s="1" t="s">
        <v>543</v>
      </c>
      <c r="K265" s="24"/>
      <c r="L265" s="1" t="s">
        <v>465</v>
      </c>
      <c r="M265" s="24"/>
      <c r="N265" s="1" t="s">
        <v>463</v>
      </c>
      <c r="O265" s="24"/>
      <c r="P265" s="1" t="s">
        <v>466</v>
      </c>
      <c r="Q265" s="24"/>
      <c r="R265" s="2">
        <v>1120</v>
      </c>
      <c r="S265" s="31">
        <v>1120</v>
      </c>
      <c r="T265" s="21" t="s">
        <v>459</v>
      </c>
      <c r="U265" s="24"/>
      <c r="V265" s="1" t="s">
        <v>62</v>
      </c>
      <c r="W265" s="8" t="s">
        <v>540</v>
      </c>
      <c r="X265" s="21" t="s">
        <v>541</v>
      </c>
      <c r="Y265" s="28" t="s">
        <v>2103</v>
      </c>
      <c r="Z265" s="21" t="s">
        <v>359</v>
      </c>
      <c r="AA265" s="28"/>
      <c r="AB265" s="2">
        <v>5719</v>
      </c>
      <c r="AC265" s="21" t="s">
        <v>1729</v>
      </c>
      <c r="AD265" s="28"/>
      <c r="AE265" s="21" t="s">
        <v>1543</v>
      </c>
      <c r="AF265" s="28"/>
      <c r="AG265" s="1" t="s">
        <v>1465</v>
      </c>
      <c r="AH265" s="24"/>
      <c r="AI265" s="1" t="s">
        <v>1465</v>
      </c>
      <c r="AJ265" s="24"/>
      <c r="AK265" s="2">
        <v>5.17</v>
      </c>
      <c r="AL265" s="31"/>
      <c r="AM265" s="4">
        <v>160</v>
      </c>
      <c r="AN265" s="69">
        <f t="shared" si="4"/>
        <v>160</v>
      </c>
      <c r="AO265" s="3">
        <v>0</v>
      </c>
      <c r="AP265" s="41">
        <v>0</v>
      </c>
      <c r="AQ265" s="3">
        <v>0</v>
      </c>
      <c r="AR265" s="41">
        <v>0</v>
      </c>
      <c r="AS265" s="3">
        <v>0</v>
      </c>
      <c r="AT265" s="41">
        <v>0</v>
      </c>
      <c r="AU265" s="3">
        <v>0</v>
      </c>
      <c r="AV265" s="41">
        <v>0</v>
      </c>
      <c r="AW265" s="3">
        <v>0</v>
      </c>
      <c r="AX265" s="41">
        <v>0</v>
      </c>
      <c r="AY265" s="3">
        <v>0</v>
      </c>
      <c r="AZ265" s="41">
        <v>0</v>
      </c>
      <c r="BA265" s="3">
        <v>0</v>
      </c>
      <c r="BB265" s="41">
        <v>0</v>
      </c>
      <c r="BC265" s="3">
        <v>0</v>
      </c>
      <c r="BD265" s="41">
        <v>0</v>
      </c>
      <c r="BE265" s="3">
        <v>0</v>
      </c>
      <c r="BF265" s="41">
        <v>0</v>
      </c>
      <c r="BG265" s="3">
        <v>0</v>
      </c>
      <c r="BH265" s="41">
        <v>0</v>
      </c>
      <c r="BI265" s="3">
        <v>160</v>
      </c>
      <c r="BJ265" s="41">
        <v>160</v>
      </c>
      <c r="BK265" s="3">
        <v>0</v>
      </c>
      <c r="BL265" s="41">
        <v>0</v>
      </c>
      <c r="BM265" s="44"/>
    </row>
    <row r="266" spans="1:65" hidden="1" x14ac:dyDescent="0.25">
      <c r="A266" s="2">
        <v>2022</v>
      </c>
      <c r="B266" s="1" t="s">
        <v>72</v>
      </c>
      <c r="C266" s="21" t="s">
        <v>73</v>
      </c>
      <c r="D266" s="1" t="s">
        <v>123</v>
      </c>
      <c r="E266" s="21" t="s">
        <v>124</v>
      </c>
      <c r="F266" s="1" t="s">
        <v>542</v>
      </c>
      <c r="G266" s="24"/>
      <c r="H266" s="1" t="s">
        <v>463</v>
      </c>
      <c r="I266" s="24"/>
      <c r="J266" s="1" t="s">
        <v>543</v>
      </c>
      <c r="K266" s="24"/>
      <c r="L266" s="1" t="s">
        <v>465</v>
      </c>
      <c r="M266" s="24"/>
      <c r="N266" s="1" t="s">
        <v>463</v>
      </c>
      <c r="O266" s="24"/>
      <c r="P266" s="1" t="s">
        <v>466</v>
      </c>
      <c r="Q266" s="24"/>
      <c r="R266" s="2">
        <v>1120</v>
      </c>
      <c r="S266" s="31">
        <v>1120</v>
      </c>
      <c r="T266" s="21" t="s">
        <v>459</v>
      </c>
      <c r="U266" s="24"/>
      <c r="V266" s="1" t="s">
        <v>62</v>
      </c>
      <c r="W266" s="8" t="s">
        <v>540</v>
      </c>
      <c r="X266" s="21" t="s">
        <v>541</v>
      </c>
      <c r="Y266" s="28" t="s">
        <v>2103</v>
      </c>
      <c r="Z266" s="21" t="s">
        <v>359</v>
      </c>
      <c r="AA266" s="28"/>
      <c r="AB266" s="2">
        <v>10480</v>
      </c>
      <c r="AC266" s="21" t="s">
        <v>1793</v>
      </c>
      <c r="AD266" s="28"/>
      <c r="AE266" s="21" t="s">
        <v>1731</v>
      </c>
      <c r="AF266" s="28"/>
      <c r="AG266" s="1" t="s">
        <v>1465</v>
      </c>
      <c r="AH266" s="24"/>
      <c r="AI266" s="1" t="s">
        <v>1465</v>
      </c>
      <c r="AJ266" s="24"/>
      <c r="AK266" s="2">
        <v>0.5</v>
      </c>
      <c r="AL266" s="31"/>
      <c r="AM266" s="4">
        <v>906</v>
      </c>
      <c r="AN266" s="69">
        <f t="shared" si="4"/>
        <v>906</v>
      </c>
      <c r="AO266" s="3">
        <v>0</v>
      </c>
      <c r="AP266" s="41">
        <v>0</v>
      </c>
      <c r="AQ266" s="3">
        <v>0</v>
      </c>
      <c r="AR266" s="41">
        <v>0</v>
      </c>
      <c r="AS266" s="3">
        <v>0</v>
      </c>
      <c r="AT266" s="41">
        <v>0</v>
      </c>
      <c r="AU266" s="3">
        <v>0</v>
      </c>
      <c r="AV266" s="41">
        <v>0</v>
      </c>
      <c r="AW266" s="3">
        <v>0</v>
      </c>
      <c r="AX266" s="41">
        <v>0</v>
      </c>
      <c r="AY266" s="3">
        <v>0</v>
      </c>
      <c r="AZ266" s="41">
        <v>0</v>
      </c>
      <c r="BA266" s="3">
        <v>0</v>
      </c>
      <c r="BB266" s="41">
        <v>0</v>
      </c>
      <c r="BC266" s="3">
        <v>0</v>
      </c>
      <c r="BD266" s="41">
        <v>0</v>
      </c>
      <c r="BE266" s="3">
        <v>0</v>
      </c>
      <c r="BF266" s="41">
        <v>0</v>
      </c>
      <c r="BG266" s="3">
        <v>906</v>
      </c>
      <c r="BH266" s="41">
        <v>906</v>
      </c>
      <c r="BI266" s="3">
        <v>0</v>
      </c>
      <c r="BJ266" s="41">
        <v>0</v>
      </c>
      <c r="BK266" s="3">
        <v>0</v>
      </c>
      <c r="BL266" s="41">
        <v>0</v>
      </c>
      <c r="BM266" s="44"/>
    </row>
    <row r="267" spans="1:65" hidden="1" x14ac:dyDescent="0.25">
      <c r="A267" s="2">
        <v>2022</v>
      </c>
      <c r="B267" s="1" t="s">
        <v>57</v>
      </c>
      <c r="C267" s="21" t="s">
        <v>58</v>
      </c>
      <c r="D267" s="1" t="s">
        <v>101</v>
      </c>
      <c r="E267" s="21" t="s">
        <v>102</v>
      </c>
      <c r="F267" s="1" t="s">
        <v>512</v>
      </c>
      <c r="G267" s="24"/>
      <c r="H267" s="1" t="s">
        <v>463</v>
      </c>
      <c r="I267" s="24"/>
      <c r="J267" s="1" t="s">
        <v>514</v>
      </c>
      <c r="K267" s="24"/>
      <c r="L267" s="1" t="s">
        <v>465</v>
      </c>
      <c r="M267" s="24"/>
      <c r="N267" s="1" t="s">
        <v>463</v>
      </c>
      <c r="O267" s="24"/>
      <c r="P267" s="1" t="s">
        <v>466</v>
      </c>
      <c r="Q267" s="24"/>
      <c r="R267" s="2">
        <v>1120</v>
      </c>
      <c r="S267" s="31">
        <v>1120</v>
      </c>
      <c r="T267" s="21" t="s">
        <v>459</v>
      </c>
      <c r="U267" s="24"/>
      <c r="V267" s="1" t="s">
        <v>62</v>
      </c>
      <c r="W267" s="8" t="s">
        <v>544</v>
      </c>
      <c r="X267" s="21" t="s">
        <v>545</v>
      </c>
      <c r="Y267" s="28" t="s">
        <v>2104</v>
      </c>
      <c r="Z267" s="21" t="s">
        <v>417</v>
      </c>
      <c r="AA267" s="28"/>
      <c r="AB267" s="2">
        <v>1367</v>
      </c>
      <c r="AC267" s="21" t="s">
        <v>1753</v>
      </c>
      <c r="AD267" s="28"/>
      <c r="AE267" s="21" t="s">
        <v>1751</v>
      </c>
      <c r="AF267" s="28"/>
      <c r="AG267" s="1" t="s">
        <v>1465</v>
      </c>
      <c r="AH267" s="24"/>
      <c r="AI267" s="1" t="s">
        <v>1465</v>
      </c>
      <c r="AJ267" s="24"/>
      <c r="AK267" s="2">
        <v>99.96</v>
      </c>
      <c r="AL267" s="31"/>
      <c r="AM267" s="4">
        <v>12641</v>
      </c>
      <c r="AN267" s="69">
        <f t="shared" si="4"/>
        <v>12641</v>
      </c>
      <c r="AO267" s="3">
        <v>0</v>
      </c>
      <c r="AP267" s="41">
        <v>0</v>
      </c>
      <c r="AQ267" s="3">
        <v>0</v>
      </c>
      <c r="AR267" s="41">
        <v>0</v>
      </c>
      <c r="AS267" s="3">
        <v>0</v>
      </c>
      <c r="AT267" s="41">
        <v>0</v>
      </c>
      <c r="AU267" s="3">
        <v>0</v>
      </c>
      <c r="AV267" s="41">
        <v>0</v>
      </c>
      <c r="AW267" s="3">
        <v>0</v>
      </c>
      <c r="AX267" s="41">
        <v>0</v>
      </c>
      <c r="AY267" s="3">
        <v>0</v>
      </c>
      <c r="AZ267" s="41">
        <v>0</v>
      </c>
      <c r="BA267" s="3">
        <v>0</v>
      </c>
      <c r="BB267" s="41">
        <v>0</v>
      </c>
      <c r="BC267" s="3">
        <v>0</v>
      </c>
      <c r="BD267" s="41">
        <v>0</v>
      </c>
      <c r="BE267" s="3">
        <v>0</v>
      </c>
      <c r="BF267" s="41">
        <v>0</v>
      </c>
      <c r="BG267" s="3">
        <v>12641</v>
      </c>
      <c r="BH267" s="41">
        <v>12641</v>
      </c>
      <c r="BI267" s="3">
        <v>0</v>
      </c>
      <c r="BJ267" s="41">
        <v>0</v>
      </c>
      <c r="BK267" s="3">
        <v>0</v>
      </c>
      <c r="BL267" s="41">
        <v>0</v>
      </c>
      <c r="BM267" s="44"/>
    </row>
    <row r="268" spans="1:65" hidden="1" x14ac:dyDescent="0.25">
      <c r="A268" s="2">
        <v>2022</v>
      </c>
      <c r="B268" s="1" t="s">
        <v>57</v>
      </c>
      <c r="C268" s="21" t="s">
        <v>58</v>
      </c>
      <c r="D268" s="1" t="s">
        <v>101</v>
      </c>
      <c r="E268" s="21" t="s">
        <v>102</v>
      </c>
      <c r="F268" s="1" t="s">
        <v>512</v>
      </c>
      <c r="G268" s="24"/>
      <c r="H268" s="1" t="s">
        <v>463</v>
      </c>
      <c r="I268" s="24"/>
      <c r="J268" s="1" t="s">
        <v>514</v>
      </c>
      <c r="K268" s="24"/>
      <c r="L268" s="1" t="s">
        <v>465</v>
      </c>
      <c r="M268" s="24"/>
      <c r="N268" s="1" t="s">
        <v>463</v>
      </c>
      <c r="O268" s="24"/>
      <c r="P268" s="1" t="s">
        <v>466</v>
      </c>
      <c r="Q268" s="24"/>
      <c r="R268" s="2">
        <v>1120</v>
      </c>
      <c r="S268" s="31">
        <v>1120</v>
      </c>
      <c r="T268" s="21" t="s">
        <v>459</v>
      </c>
      <c r="U268" s="24"/>
      <c r="V268" s="1" t="s">
        <v>62</v>
      </c>
      <c r="W268" s="8" t="s">
        <v>544</v>
      </c>
      <c r="X268" s="21" t="s">
        <v>545</v>
      </c>
      <c r="Y268" s="28" t="s">
        <v>2104</v>
      </c>
      <c r="Z268" s="21" t="s">
        <v>417</v>
      </c>
      <c r="AA268" s="28"/>
      <c r="AB268" s="2">
        <v>1368</v>
      </c>
      <c r="AC268" s="21" t="s">
        <v>1754</v>
      </c>
      <c r="AD268" s="28"/>
      <c r="AE268" s="21" t="s">
        <v>1543</v>
      </c>
      <c r="AF268" s="28"/>
      <c r="AG268" s="1" t="s">
        <v>1465</v>
      </c>
      <c r="AH268" s="24"/>
      <c r="AI268" s="1" t="s">
        <v>1472</v>
      </c>
      <c r="AJ268" s="24"/>
      <c r="AK268" s="2">
        <v>0.04</v>
      </c>
      <c r="AL268" s="31"/>
      <c r="AM268" s="4">
        <v>30</v>
      </c>
      <c r="AN268" s="69">
        <f t="shared" si="4"/>
        <v>30</v>
      </c>
      <c r="AO268" s="3">
        <v>0</v>
      </c>
      <c r="AP268" s="41">
        <v>0</v>
      </c>
      <c r="AQ268" s="3">
        <v>0</v>
      </c>
      <c r="AR268" s="41">
        <v>0</v>
      </c>
      <c r="AS268" s="3">
        <v>0</v>
      </c>
      <c r="AT268" s="41">
        <v>0</v>
      </c>
      <c r="AU268" s="3">
        <v>0</v>
      </c>
      <c r="AV268" s="41">
        <v>0</v>
      </c>
      <c r="AW268" s="3">
        <v>0</v>
      </c>
      <c r="AX268" s="41">
        <v>0</v>
      </c>
      <c r="AY268" s="3">
        <v>0</v>
      </c>
      <c r="AZ268" s="41">
        <v>0</v>
      </c>
      <c r="BA268" s="3">
        <v>0</v>
      </c>
      <c r="BB268" s="41">
        <v>0</v>
      </c>
      <c r="BC268" s="3">
        <v>0</v>
      </c>
      <c r="BD268" s="41">
        <v>0</v>
      </c>
      <c r="BE268" s="3">
        <v>0</v>
      </c>
      <c r="BF268" s="41">
        <v>0</v>
      </c>
      <c r="BG268" s="3">
        <v>0</v>
      </c>
      <c r="BH268" s="41">
        <v>0</v>
      </c>
      <c r="BI268" s="3">
        <v>30</v>
      </c>
      <c r="BJ268" s="41">
        <v>30</v>
      </c>
      <c r="BK268" s="3">
        <v>0</v>
      </c>
      <c r="BL268" s="41">
        <v>0</v>
      </c>
      <c r="BM268" s="44"/>
    </row>
    <row r="269" spans="1:65" hidden="1" x14ac:dyDescent="0.25">
      <c r="A269" s="2">
        <v>2022</v>
      </c>
      <c r="B269" s="1" t="s">
        <v>57</v>
      </c>
      <c r="C269" s="21" t="s">
        <v>58</v>
      </c>
      <c r="D269" s="1" t="s">
        <v>101</v>
      </c>
      <c r="E269" s="21" t="s">
        <v>102</v>
      </c>
      <c r="F269" s="1" t="s">
        <v>512</v>
      </c>
      <c r="G269" s="24"/>
      <c r="H269" s="1" t="s">
        <v>463</v>
      </c>
      <c r="I269" s="24"/>
      <c r="J269" s="1" t="s">
        <v>514</v>
      </c>
      <c r="K269" s="24"/>
      <c r="L269" s="1" t="s">
        <v>465</v>
      </c>
      <c r="M269" s="24"/>
      <c r="N269" s="1" t="s">
        <v>463</v>
      </c>
      <c r="O269" s="24"/>
      <c r="P269" s="1" t="s">
        <v>466</v>
      </c>
      <c r="Q269" s="24"/>
      <c r="R269" s="2">
        <v>1120</v>
      </c>
      <c r="S269" s="31">
        <v>1120</v>
      </c>
      <c r="T269" s="21" t="s">
        <v>459</v>
      </c>
      <c r="U269" s="24"/>
      <c r="V269" s="1" t="s">
        <v>62</v>
      </c>
      <c r="W269" s="8" t="s">
        <v>546</v>
      </c>
      <c r="X269" s="21" t="s">
        <v>547</v>
      </c>
      <c r="Y269" s="28" t="s">
        <v>2105</v>
      </c>
      <c r="Z269" s="21" t="s">
        <v>422</v>
      </c>
      <c r="AA269" s="28"/>
      <c r="AB269" s="2">
        <v>1455</v>
      </c>
      <c r="AC269" s="21" t="s">
        <v>1755</v>
      </c>
      <c r="AD269" s="28"/>
      <c r="AE269" s="21" t="s">
        <v>1751</v>
      </c>
      <c r="AF269" s="28"/>
      <c r="AG269" s="1" t="s">
        <v>1465</v>
      </c>
      <c r="AH269" s="24"/>
      <c r="AI269" s="1" t="s">
        <v>1465</v>
      </c>
      <c r="AJ269" s="24"/>
      <c r="AK269" s="2">
        <v>99.99</v>
      </c>
      <c r="AL269" s="31"/>
      <c r="AM269" s="4">
        <v>38822</v>
      </c>
      <c r="AN269" s="69">
        <f t="shared" si="4"/>
        <v>38822</v>
      </c>
      <c r="AO269" s="3">
        <v>0</v>
      </c>
      <c r="AP269" s="41">
        <v>0</v>
      </c>
      <c r="AQ269" s="3">
        <v>0</v>
      </c>
      <c r="AR269" s="41">
        <v>0</v>
      </c>
      <c r="AS269" s="3">
        <v>0</v>
      </c>
      <c r="AT269" s="41">
        <v>0</v>
      </c>
      <c r="AU269" s="3">
        <v>0</v>
      </c>
      <c r="AV269" s="41">
        <v>0</v>
      </c>
      <c r="AW269" s="3">
        <v>0</v>
      </c>
      <c r="AX269" s="41">
        <v>0</v>
      </c>
      <c r="AY269" s="3">
        <v>0</v>
      </c>
      <c r="AZ269" s="41">
        <v>0</v>
      </c>
      <c r="BA269" s="3">
        <v>0</v>
      </c>
      <c r="BB269" s="41">
        <v>0</v>
      </c>
      <c r="BC269" s="3">
        <v>0</v>
      </c>
      <c r="BD269" s="41">
        <v>0</v>
      </c>
      <c r="BE269" s="3">
        <v>0</v>
      </c>
      <c r="BF269" s="41">
        <v>0</v>
      </c>
      <c r="BG269" s="3">
        <v>38822</v>
      </c>
      <c r="BH269" s="41">
        <v>38822</v>
      </c>
      <c r="BI269" s="3">
        <v>0</v>
      </c>
      <c r="BJ269" s="41">
        <v>0</v>
      </c>
      <c r="BK269" s="3">
        <v>0</v>
      </c>
      <c r="BL269" s="41">
        <v>0</v>
      </c>
      <c r="BM269" s="44"/>
    </row>
    <row r="270" spans="1:65" hidden="1" x14ac:dyDescent="0.25">
      <c r="A270" s="2">
        <v>2022</v>
      </c>
      <c r="B270" s="1" t="s">
        <v>57</v>
      </c>
      <c r="C270" s="21" t="s">
        <v>58</v>
      </c>
      <c r="D270" s="1" t="s">
        <v>101</v>
      </c>
      <c r="E270" s="21" t="s">
        <v>102</v>
      </c>
      <c r="F270" s="1" t="s">
        <v>512</v>
      </c>
      <c r="G270" s="24"/>
      <c r="H270" s="1" t="s">
        <v>463</v>
      </c>
      <c r="I270" s="24"/>
      <c r="J270" s="1" t="s">
        <v>514</v>
      </c>
      <c r="K270" s="24"/>
      <c r="L270" s="1" t="s">
        <v>465</v>
      </c>
      <c r="M270" s="24"/>
      <c r="N270" s="1" t="s">
        <v>463</v>
      </c>
      <c r="O270" s="24"/>
      <c r="P270" s="1" t="s">
        <v>466</v>
      </c>
      <c r="Q270" s="24"/>
      <c r="R270" s="2">
        <v>1120</v>
      </c>
      <c r="S270" s="31">
        <v>1120</v>
      </c>
      <c r="T270" s="21" t="s">
        <v>459</v>
      </c>
      <c r="U270" s="24"/>
      <c r="V270" s="1" t="s">
        <v>62</v>
      </c>
      <c r="W270" s="8" t="s">
        <v>546</v>
      </c>
      <c r="X270" s="21" t="s">
        <v>547</v>
      </c>
      <c r="Y270" s="28" t="s">
        <v>2105</v>
      </c>
      <c r="Z270" s="21" t="s">
        <v>422</v>
      </c>
      <c r="AA270" s="28"/>
      <c r="AB270" s="2">
        <v>1456</v>
      </c>
      <c r="AC270" s="21" t="s">
        <v>1756</v>
      </c>
      <c r="AD270" s="28"/>
      <c r="AE270" s="21" t="s">
        <v>1543</v>
      </c>
      <c r="AF270" s="28"/>
      <c r="AG270" s="1" t="s">
        <v>1465</v>
      </c>
      <c r="AH270" s="24"/>
      <c r="AI270" s="1" t="s">
        <v>1472</v>
      </c>
      <c r="AJ270" s="24"/>
      <c r="AK270" s="2">
        <v>0.01</v>
      </c>
      <c r="AL270" s="31"/>
      <c r="AM270" s="4">
        <v>83</v>
      </c>
      <c r="AN270" s="69">
        <f t="shared" si="4"/>
        <v>83</v>
      </c>
      <c r="AO270" s="3">
        <v>0</v>
      </c>
      <c r="AP270" s="41">
        <v>0</v>
      </c>
      <c r="AQ270" s="3">
        <v>0</v>
      </c>
      <c r="AR270" s="41">
        <v>0</v>
      </c>
      <c r="AS270" s="3">
        <v>0</v>
      </c>
      <c r="AT270" s="41">
        <v>0</v>
      </c>
      <c r="AU270" s="3">
        <v>0</v>
      </c>
      <c r="AV270" s="41">
        <v>0</v>
      </c>
      <c r="AW270" s="3">
        <v>0</v>
      </c>
      <c r="AX270" s="41">
        <v>0</v>
      </c>
      <c r="AY270" s="3">
        <v>0</v>
      </c>
      <c r="AZ270" s="41">
        <v>0</v>
      </c>
      <c r="BA270" s="3">
        <v>0</v>
      </c>
      <c r="BB270" s="41">
        <v>0</v>
      </c>
      <c r="BC270" s="3">
        <v>0</v>
      </c>
      <c r="BD270" s="41">
        <v>0</v>
      </c>
      <c r="BE270" s="3">
        <v>0</v>
      </c>
      <c r="BF270" s="41">
        <v>0</v>
      </c>
      <c r="BG270" s="3">
        <v>0</v>
      </c>
      <c r="BH270" s="41">
        <v>0</v>
      </c>
      <c r="BI270" s="3">
        <v>83</v>
      </c>
      <c r="BJ270" s="41">
        <v>83</v>
      </c>
      <c r="BK270" s="3">
        <v>0</v>
      </c>
      <c r="BL270" s="41">
        <v>0</v>
      </c>
      <c r="BM270" s="44"/>
    </row>
    <row r="271" spans="1:65" hidden="1" x14ac:dyDescent="0.25">
      <c r="A271" s="2">
        <v>2022</v>
      </c>
      <c r="B271" s="1" t="s">
        <v>57</v>
      </c>
      <c r="C271" s="21" t="s">
        <v>58</v>
      </c>
      <c r="D271" s="1" t="s">
        <v>101</v>
      </c>
      <c r="E271" s="21" t="s">
        <v>102</v>
      </c>
      <c r="F271" s="1" t="s">
        <v>512</v>
      </c>
      <c r="G271" s="24"/>
      <c r="H271" s="1" t="s">
        <v>463</v>
      </c>
      <c r="I271" s="24"/>
      <c r="J271" s="1" t="s">
        <v>514</v>
      </c>
      <c r="K271" s="24"/>
      <c r="L271" s="1" t="s">
        <v>465</v>
      </c>
      <c r="M271" s="24"/>
      <c r="N271" s="1" t="s">
        <v>463</v>
      </c>
      <c r="O271" s="24"/>
      <c r="P271" s="1" t="s">
        <v>466</v>
      </c>
      <c r="Q271" s="24"/>
      <c r="R271" s="2">
        <v>1120</v>
      </c>
      <c r="S271" s="31">
        <v>1120</v>
      </c>
      <c r="T271" s="21" t="s">
        <v>459</v>
      </c>
      <c r="U271" s="24"/>
      <c r="V271" s="1" t="s">
        <v>62</v>
      </c>
      <c r="W271" s="8" t="s">
        <v>548</v>
      </c>
      <c r="X271" s="21" t="s">
        <v>549</v>
      </c>
      <c r="Y271" s="28" t="s">
        <v>2106</v>
      </c>
      <c r="Z271" s="21" t="s">
        <v>425</v>
      </c>
      <c r="AA271" s="28"/>
      <c r="AB271" s="2">
        <v>1474</v>
      </c>
      <c r="AC271" s="21" t="s">
        <v>1757</v>
      </c>
      <c r="AD271" s="28"/>
      <c r="AE271" s="21" t="s">
        <v>1751</v>
      </c>
      <c r="AF271" s="28"/>
      <c r="AG271" s="1" t="s">
        <v>1465</v>
      </c>
      <c r="AH271" s="24"/>
      <c r="AI271" s="1" t="s">
        <v>1465</v>
      </c>
      <c r="AJ271" s="24"/>
      <c r="AK271" s="2">
        <v>99.93</v>
      </c>
      <c r="AL271" s="31"/>
      <c r="AM271" s="4">
        <v>6411</v>
      </c>
      <c r="AN271" s="69">
        <f t="shared" si="4"/>
        <v>6411</v>
      </c>
      <c r="AO271" s="3">
        <v>0</v>
      </c>
      <c r="AP271" s="41">
        <v>0</v>
      </c>
      <c r="AQ271" s="3">
        <v>0</v>
      </c>
      <c r="AR271" s="41">
        <v>0</v>
      </c>
      <c r="AS271" s="3">
        <v>0</v>
      </c>
      <c r="AT271" s="41">
        <v>0</v>
      </c>
      <c r="AU271" s="3">
        <v>0</v>
      </c>
      <c r="AV271" s="41">
        <v>0</v>
      </c>
      <c r="AW271" s="3">
        <v>0</v>
      </c>
      <c r="AX271" s="41">
        <v>0</v>
      </c>
      <c r="AY271" s="3">
        <v>0</v>
      </c>
      <c r="AZ271" s="41">
        <v>0</v>
      </c>
      <c r="BA271" s="3">
        <v>0</v>
      </c>
      <c r="BB271" s="41">
        <v>0</v>
      </c>
      <c r="BC271" s="3">
        <v>0</v>
      </c>
      <c r="BD271" s="41">
        <v>0</v>
      </c>
      <c r="BE271" s="3">
        <v>0</v>
      </c>
      <c r="BF271" s="41">
        <v>0</v>
      </c>
      <c r="BG271" s="3">
        <v>6411</v>
      </c>
      <c r="BH271" s="41">
        <v>6411</v>
      </c>
      <c r="BI271" s="3">
        <v>0</v>
      </c>
      <c r="BJ271" s="41">
        <v>0</v>
      </c>
      <c r="BK271" s="3">
        <v>0</v>
      </c>
      <c r="BL271" s="41">
        <v>0</v>
      </c>
      <c r="BM271" s="44"/>
    </row>
    <row r="272" spans="1:65" hidden="1" x14ac:dyDescent="0.25">
      <c r="A272" s="2">
        <v>2022</v>
      </c>
      <c r="B272" s="1" t="s">
        <v>57</v>
      </c>
      <c r="C272" s="21" t="s">
        <v>58</v>
      </c>
      <c r="D272" s="1" t="s">
        <v>101</v>
      </c>
      <c r="E272" s="21" t="s">
        <v>102</v>
      </c>
      <c r="F272" s="1" t="s">
        <v>512</v>
      </c>
      <c r="G272" s="24"/>
      <c r="H272" s="1" t="s">
        <v>463</v>
      </c>
      <c r="I272" s="24"/>
      <c r="J272" s="1" t="s">
        <v>514</v>
      </c>
      <c r="K272" s="24"/>
      <c r="L272" s="1" t="s">
        <v>465</v>
      </c>
      <c r="M272" s="24"/>
      <c r="N272" s="1" t="s">
        <v>463</v>
      </c>
      <c r="O272" s="24"/>
      <c r="P272" s="1" t="s">
        <v>466</v>
      </c>
      <c r="Q272" s="24"/>
      <c r="R272" s="2">
        <v>1120</v>
      </c>
      <c r="S272" s="31">
        <v>1120</v>
      </c>
      <c r="T272" s="21" t="s">
        <v>459</v>
      </c>
      <c r="U272" s="24"/>
      <c r="V272" s="1" t="s">
        <v>62</v>
      </c>
      <c r="W272" s="8" t="s">
        <v>548</v>
      </c>
      <c r="X272" s="21" t="s">
        <v>549</v>
      </c>
      <c r="Y272" s="28" t="s">
        <v>2106</v>
      </c>
      <c r="Z272" s="21" t="s">
        <v>425</v>
      </c>
      <c r="AA272" s="28"/>
      <c r="AB272" s="2">
        <v>1475</v>
      </c>
      <c r="AC272" s="21" t="s">
        <v>1758</v>
      </c>
      <c r="AD272" s="28"/>
      <c r="AE272" s="21" t="s">
        <v>1543</v>
      </c>
      <c r="AF272" s="28"/>
      <c r="AG272" s="1" t="s">
        <v>1465</v>
      </c>
      <c r="AH272" s="24"/>
      <c r="AI272" s="1" t="s">
        <v>1465</v>
      </c>
      <c r="AJ272" s="24"/>
      <c r="AK272" s="2">
        <v>7.0000000000000007E-2</v>
      </c>
      <c r="AL272" s="31"/>
      <c r="AM272" s="4">
        <v>15</v>
      </c>
      <c r="AN272" s="69">
        <f t="shared" si="4"/>
        <v>15</v>
      </c>
      <c r="AO272" s="3">
        <v>0</v>
      </c>
      <c r="AP272" s="41">
        <v>0</v>
      </c>
      <c r="AQ272" s="3">
        <v>0</v>
      </c>
      <c r="AR272" s="41">
        <v>0</v>
      </c>
      <c r="AS272" s="3">
        <v>0</v>
      </c>
      <c r="AT272" s="41">
        <v>0</v>
      </c>
      <c r="AU272" s="3">
        <v>0</v>
      </c>
      <c r="AV272" s="41">
        <v>0</v>
      </c>
      <c r="AW272" s="3">
        <v>0</v>
      </c>
      <c r="AX272" s="41">
        <v>0</v>
      </c>
      <c r="AY272" s="3">
        <v>0</v>
      </c>
      <c r="AZ272" s="41">
        <v>0</v>
      </c>
      <c r="BA272" s="3">
        <v>0</v>
      </c>
      <c r="BB272" s="41">
        <v>0</v>
      </c>
      <c r="BC272" s="3">
        <v>0</v>
      </c>
      <c r="BD272" s="41">
        <v>0</v>
      </c>
      <c r="BE272" s="3">
        <v>0</v>
      </c>
      <c r="BF272" s="41">
        <v>0</v>
      </c>
      <c r="BG272" s="3">
        <v>0</v>
      </c>
      <c r="BH272" s="41">
        <v>0</v>
      </c>
      <c r="BI272" s="3">
        <v>15</v>
      </c>
      <c r="BJ272" s="41">
        <v>15</v>
      </c>
      <c r="BK272" s="3">
        <v>0</v>
      </c>
      <c r="BL272" s="41">
        <v>0</v>
      </c>
      <c r="BM272" s="44"/>
    </row>
    <row r="273" spans="1:65" hidden="1" x14ac:dyDescent="0.25">
      <c r="A273" s="2">
        <v>2022</v>
      </c>
      <c r="B273" s="1" t="s">
        <v>57</v>
      </c>
      <c r="C273" s="21" t="s">
        <v>58</v>
      </c>
      <c r="D273" s="1" t="s">
        <v>101</v>
      </c>
      <c r="E273" s="21" t="s">
        <v>102</v>
      </c>
      <c r="F273" s="1" t="s">
        <v>512</v>
      </c>
      <c r="G273" s="24"/>
      <c r="H273" s="1" t="s">
        <v>463</v>
      </c>
      <c r="I273" s="24"/>
      <c r="J273" s="1" t="s">
        <v>514</v>
      </c>
      <c r="K273" s="24"/>
      <c r="L273" s="1" t="s">
        <v>465</v>
      </c>
      <c r="M273" s="24"/>
      <c r="N273" s="1" t="s">
        <v>463</v>
      </c>
      <c r="O273" s="24"/>
      <c r="P273" s="1" t="s">
        <v>466</v>
      </c>
      <c r="Q273" s="24"/>
      <c r="R273" s="2">
        <v>1120</v>
      </c>
      <c r="S273" s="31">
        <v>1120</v>
      </c>
      <c r="T273" s="21" t="s">
        <v>459</v>
      </c>
      <c r="U273" s="24"/>
      <c r="V273" s="1" t="s">
        <v>62</v>
      </c>
      <c r="W273" s="8" t="s">
        <v>550</v>
      </c>
      <c r="X273" s="21" t="s">
        <v>551</v>
      </c>
      <c r="Y273" s="28" t="s">
        <v>2107</v>
      </c>
      <c r="Z273" s="21" t="s">
        <v>428</v>
      </c>
      <c r="AA273" s="28"/>
      <c r="AB273" s="2">
        <v>1583</v>
      </c>
      <c r="AC273" s="21" t="s">
        <v>1759</v>
      </c>
      <c r="AD273" s="28"/>
      <c r="AE273" s="21" t="s">
        <v>1751</v>
      </c>
      <c r="AF273" s="28"/>
      <c r="AG273" s="1" t="s">
        <v>1465</v>
      </c>
      <c r="AH273" s="24"/>
      <c r="AI273" s="1" t="s">
        <v>1465</v>
      </c>
      <c r="AJ273" s="24"/>
      <c r="AK273" s="2">
        <v>99.92</v>
      </c>
      <c r="AL273" s="31"/>
      <c r="AM273" s="4">
        <v>2875</v>
      </c>
      <c r="AN273" s="69">
        <f t="shared" si="4"/>
        <v>2875</v>
      </c>
      <c r="AO273" s="3">
        <v>0</v>
      </c>
      <c r="AP273" s="41">
        <v>0</v>
      </c>
      <c r="AQ273" s="3">
        <v>0</v>
      </c>
      <c r="AR273" s="41">
        <v>0</v>
      </c>
      <c r="AS273" s="3">
        <v>0</v>
      </c>
      <c r="AT273" s="41">
        <v>0</v>
      </c>
      <c r="AU273" s="3">
        <v>0</v>
      </c>
      <c r="AV273" s="41">
        <v>0</v>
      </c>
      <c r="AW273" s="3">
        <v>0</v>
      </c>
      <c r="AX273" s="41">
        <v>0</v>
      </c>
      <c r="AY273" s="3">
        <v>0</v>
      </c>
      <c r="AZ273" s="41">
        <v>0</v>
      </c>
      <c r="BA273" s="3">
        <v>0</v>
      </c>
      <c r="BB273" s="41">
        <v>0</v>
      </c>
      <c r="BC273" s="3">
        <v>0</v>
      </c>
      <c r="BD273" s="41">
        <v>0</v>
      </c>
      <c r="BE273" s="3">
        <v>0</v>
      </c>
      <c r="BF273" s="41">
        <v>0</v>
      </c>
      <c r="BG273" s="3">
        <v>2875</v>
      </c>
      <c r="BH273" s="41">
        <v>2875</v>
      </c>
      <c r="BI273" s="3">
        <v>0</v>
      </c>
      <c r="BJ273" s="41">
        <v>0</v>
      </c>
      <c r="BK273" s="3">
        <v>0</v>
      </c>
      <c r="BL273" s="41">
        <v>0</v>
      </c>
      <c r="BM273" s="44"/>
    </row>
    <row r="274" spans="1:65" hidden="1" x14ac:dyDescent="0.25">
      <c r="A274" s="2">
        <v>2022</v>
      </c>
      <c r="B274" s="1" t="s">
        <v>57</v>
      </c>
      <c r="C274" s="21" t="s">
        <v>58</v>
      </c>
      <c r="D274" s="1" t="s">
        <v>101</v>
      </c>
      <c r="E274" s="21" t="s">
        <v>102</v>
      </c>
      <c r="F274" s="1" t="s">
        <v>512</v>
      </c>
      <c r="G274" s="24"/>
      <c r="H274" s="1" t="s">
        <v>463</v>
      </c>
      <c r="I274" s="24"/>
      <c r="J274" s="1" t="s">
        <v>514</v>
      </c>
      <c r="K274" s="24"/>
      <c r="L274" s="1" t="s">
        <v>465</v>
      </c>
      <c r="M274" s="24"/>
      <c r="N274" s="1" t="s">
        <v>463</v>
      </c>
      <c r="O274" s="24"/>
      <c r="P274" s="1" t="s">
        <v>466</v>
      </c>
      <c r="Q274" s="24"/>
      <c r="R274" s="2">
        <v>1120</v>
      </c>
      <c r="S274" s="31">
        <v>1120</v>
      </c>
      <c r="T274" s="21" t="s">
        <v>459</v>
      </c>
      <c r="U274" s="24"/>
      <c r="V274" s="1" t="s">
        <v>62</v>
      </c>
      <c r="W274" s="8" t="s">
        <v>550</v>
      </c>
      <c r="X274" s="21" t="s">
        <v>551</v>
      </c>
      <c r="Y274" s="28" t="s">
        <v>2107</v>
      </c>
      <c r="Z274" s="21" t="s">
        <v>428</v>
      </c>
      <c r="AA274" s="28"/>
      <c r="AB274" s="2">
        <v>1584</v>
      </c>
      <c r="AC274" s="21" t="s">
        <v>1760</v>
      </c>
      <c r="AD274" s="28"/>
      <c r="AE274" s="21" t="s">
        <v>1543</v>
      </c>
      <c r="AF274" s="28"/>
      <c r="AG274" s="1" t="s">
        <v>1465</v>
      </c>
      <c r="AH274" s="24"/>
      <c r="AI274" s="1" t="s">
        <v>1472</v>
      </c>
      <c r="AJ274" s="24"/>
      <c r="AK274" s="2">
        <v>0.08</v>
      </c>
      <c r="AL274" s="31"/>
      <c r="AM274" s="4">
        <v>5</v>
      </c>
      <c r="AN274" s="69">
        <f t="shared" si="4"/>
        <v>5</v>
      </c>
      <c r="AO274" s="3">
        <v>0</v>
      </c>
      <c r="AP274" s="41">
        <v>0</v>
      </c>
      <c r="AQ274" s="3">
        <v>0</v>
      </c>
      <c r="AR274" s="41">
        <v>0</v>
      </c>
      <c r="AS274" s="3">
        <v>0</v>
      </c>
      <c r="AT274" s="41">
        <v>0</v>
      </c>
      <c r="AU274" s="3">
        <v>0</v>
      </c>
      <c r="AV274" s="41">
        <v>0</v>
      </c>
      <c r="AW274" s="3">
        <v>0</v>
      </c>
      <c r="AX274" s="41">
        <v>0</v>
      </c>
      <c r="AY274" s="3">
        <v>0</v>
      </c>
      <c r="AZ274" s="41">
        <v>0</v>
      </c>
      <c r="BA274" s="3">
        <v>0</v>
      </c>
      <c r="BB274" s="41">
        <v>0</v>
      </c>
      <c r="BC274" s="3">
        <v>0</v>
      </c>
      <c r="BD274" s="41">
        <v>0</v>
      </c>
      <c r="BE274" s="3">
        <v>0</v>
      </c>
      <c r="BF274" s="41">
        <v>0</v>
      </c>
      <c r="BG274" s="3">
        <v>0</v>
      </c>
      <c r="BH274" s="41">
        <v>0</v>
      </c>
      <c r="BI274" s="3">
        <v>5</v>
      </c>
      <c r="BJ274" s="41">
        <v>5</v>
      </c>
      <c r="BK274" s="3">
        <v>0</v>
      </c>
      <c r="BL274" s="41">
        <v>0</v>
      </c>
      <c r="BM274" s="44"/>
    </row>
    <row r="275" spans="1:65" hidden="1" x14ac:dyDescent="0.25">
      <c r="A275" s="2">
        <v>2022</v>
      </c>
      <c r="B275" s="1" t="s">
        <v>57</v>
      </c>
      <c r="C275" s="21" t="s">
        <v>58</v>
      </c>
      <c r="D275" s="1" t="s">
        <v>101</v>
      </c>
      <c r="E275" s="21" t="s">
        <v>102</v>
      </c>
      <c r="F275" s="1" t="s">
        <v>512</v>
      </c>
      <c r="G275" s="24"/>
      <c r="H275" s="1" t="s">
        <v>463</v>
      </c>
      <c r="I275" s="24"/>
      <c r="J275" s="1" t="s">
        <v>514</v>
      </c>
      <c r="K275" s="24"/>
      <c r="L275" s="1" t="s">
        <v>465</v>
      </c>
      <c r="M275" s="24"/>
      <c r="N275" s="1" t="s">
        <v>463</v>
      </c>
      <c r="O275" s="24"/>
      <c r="P275" s="1" t="s">
        <v>466</v>
      </c>
      <c r="Q275" s="24"/>
      <c r="R275" s="2">
        <v>1120</v>
      </c>
      <c r="S275" s="31">
        <v>1120</v>
      </c>
      <c r="T275" s="21" t="s">
        <v>459</v>
      </c>
      <c r="U275" s="24"/>
      <c r="V275" s="1" t="s">
        <v>62</v>
      </c>
      <c r="W275" s="8" t="s">
        <v>552</v>
      </c>
      <c r="X275" s="21" t="s">
        <v>553</v>
      </c>
      <c r="Y275" s="28" t="s">
        <v>2108</v>
      </c>
      <c r="Z275" s="21" t="s">
        <v>431</v>
      </c>
      <c r="AA275" s="28"/>
      <c r="AB275" s="2">
        <v>1599</v>
      </c>
      <c r="AC275" s="21" t="s">
        <v>1761</v>
      </c>
      <c r="AD275" s="28"/>
      <c r="AE275" s="21" t="s">
        <v>1751</v>
      </c>
      <c r="AF275" s="28"/>
      <c r="AG275" s="1" t="s">
        <v>1465</v>
      </c>
      <c r="AH275" s="24"/>
      <c r="AI275" s="1" t="s">
        <v>1465</v>
      </c>
      <c r="AJ275" s="24"/>
      <c r="AK275" s="2">
        <v>99.97</v>
      </c>
      <c r="AL275" s="31"/>
      <c r="AM275" s="4">
        <v>9737</v>
      </c>
      <c r="AN275" s="69">
        <f t="shared" si="4"/>
        <v>9737</v>
      </c>
      <c r="AO275" s="3">
        <v>0</v>
      </c>
      <c r="AP275" s="41">
        <v>0</v>
      </c>
      <c r="AQ275" s="3">
        <v>0</v>
      </c>
      <c r="AR275" s="41">
        <v>0</v>
      </c>
      <c r="AS275" s="3">
        <v>0</v>
      </c>
      <c r="AT275" s="41">
        <v>0</v>
      </c>
      <c r="AU275" s="3">
        <v>0</v>
      </c>
      <c r="AV275" s="41">
        <v>0</v>
      </c>
      <c r="AW275" s="3">
        <v>0</v>
      </c>
      <c r="AX275" s="41">
        <v>0</v>
      </c>
      <c r="AY275" s="3">
        <v>0</v>
      </c>
      <c r="AZ275" s="41">
        <v>0</v>
      </c>
      <c r="BA275" s="3">
        <v>0</v>
      </c>
      <c r="BB275" s="41">
        <v>0</v>
      </c>
      <c r="BC275" s="3">
        <v>0</v>
      </c>
      <c r="BD275" s="41">
        <v>0</v>
      </c>
      <c r="BE275" s="3">
        <v>0</v>
      </c>
      <c r="BF275" s="41">
        <v>0</v>
      </c>
      <c r="BG275" s="3">
        <v>9737</v>
      </c>
      <c r="BH275" s="41">
        <v>9737</v>
      </c>
      <c r="BI275" s="3">
        <v>0</v>
      </c>
      <c r="BJ275" s="41">
        <v>0</v>
      </c>
      <c r="BK275" s="3">
        <v>0</v>
      </c>
      <c r="BL275" s="41">
        <v>0</v>
      </c>
      <c r="BM275" s="44"/>
    </row>
    <row r="276" spans="1:65" hidden="1" x14ac:dyDescent="0.25">
      <c r="A276" s="2">
        <v>2022</v>
      </c>
      <c r="B276" s="1" t="s">
        <v>57</v>
      </c>
      <c r="C276" s="21" t="s">
        <v>58</v>
      </c>
      <c r="D276" s="1" t="s">
        <v>101</v>
      </c>
      <c r="E276" s="21" t="s">
        <v>102</v>
      </c>
      <c r="F276" s="1" t="s">
        <v>512</v>
      </c>
      <c r="G276" s="24"/>
      <c r="H276" s="1" t="s">
        <v>463</v>
      </c>
      <c r="I276" s="24"/>
      <c r="J276" s="1" t="s">
        <v>514</v>
      </c>
      <c r="K276" s="24"/>
      <c r="L276" s="1" t="s">
        <v>465</v>
      </c>
      <c r="M276" s="24"/>
      <c r="N276" s="1" t="s">
        <v>463</v>
      </c>
      <c r="O276" s="24"/>
      <c r="P276" s="1" t="s">
        <v>466</v>
      </c>
      <c r="Q276" s="24"/>
      <c r="R276" s="2">
        <v>1120</v>
      </c>
      <c r="S276" s="31">
        <v>1120</v>
      </c>
      <c r="T276" s="21" t="s">
        <v>459</v>
      </c>
      <c r="U276" s="24"/>
      <c r="V276" s="1" t="s">
        <v>62</v>
      </c>
      <c r="W276" s="8" t="s">
        <v>552</v>
      </c>
      <c r="X276" s="21" t="s">
        <v>553</v>
      </c>
      <c r="Y276" s="28" t="s">
        <v>2108</v>
      </c>
      <c r="Z276" s="21" t="s">
        <v>431</v>
      </c>
      <c r="AA276" s="28"/>
      <c r="AB276" s="2">
        <v>1600</v>
      </c>
      <c r="AC276" s="21" t="s">
        <v>1762</v>
      </c>
      <c r="AD276" s="28"/>
      <c r="AE276" s="21" t="s">
        <v>1543</v>
      </c>
      <c r="AF276" s="28"/>
      <c r="AG276" s="1" t="s">
        <v>1465</v>
      </c>
      <c r="AH276" s="24"/>
      <c r="AI276" s="1" t="s">
        <v>1465</v>
      </c>
      <c r="AJ276" s="24"/>
      <c r="AK276" s="2">
        <v>0.03</v>
      </c>
      <c r="AL276" s="31"/>
      <c r="AM276" s="4">
        <v>32</v>
      </c>
      <c r="AN276" s="69">
        <f t="shared" si="4"/>
        <v>32</v>
      </c>
      <c r="AO276" s="3">
        <v>0</v>
      </c>
      <c r="AP276" s="41">
        <v>0</v>
      </c>
      <c r="AQ276" s="3">
        <v>0</v>
      </c>
      <c r="AR276" s="41">
        <v>0</v>
      </c>
      <c r="AS276" s="3">
        <v>0</v>
      </c>
      <c r="AT276" s="41">
        <v>0</v>
      </c>
      <c r="AU276" s="3">
        <v>0</v>
      </c>
      <c r="AV276" s="41">
        <v>0</v>
      </c>
      <c r="AW276" s="3">
        <v>0</v>
      </c>
      <c r="AX276" s="41">
        <v>0</v>
      </c>
      <c r="AY276" s="3">
        <v>0</v>
      </c>
      <c r="AZ276" s="41">
        <v>0</v>
      </c>
      <c r="BA276" s="3">
        <v>0</v>
      </c>
      <c r="BB276" s="41">
        <v>0</v>
      </c>
      <c r="BC276" s="3">
        <v>0</v>
      </c>
      <c r="BD276" s="41">
        <v>0</v>
      </c>
      <c r="BE276" s="3">
        <v>0</v>
      </c>
      <c r="BF276" s="41">
        <v>0</v>
      </c>
      <c r="BG276" s="3">
        <v>0</v>
      </c>
      <c r="BH276" s="41">
        <v>0</v>
      </c>
      <c r="BI276" s="3">
        <v>32</v>
      </c>
      <c r="BJ276" s="41">
        <v>32</v>
      </c>
      <c r="BK276" s="3">
        <v>0</v>
      </c>
      <c r="BL276" s="41">
        <v>0</v>
      </c>
      <c r="BM276" s="44"/>
    </row>
    <row r="277" spans="1:65" hidden="1" x14ac:dyDescent="0.25">
      <c r="A277" s="2">
        <v>2022</v>
      </c>
      <c r="B277" s="1" t="s">
        <v>57</v>
      </c>
      <c r="C277" s="21" t="s">
        <v>58</v>
      </c>
      <c r="D277" s="1" t="s">
        <v>59</v>
      </c>
      <c r="E277" s="21" t="s">
        <v>60</v>
      </c>
      <c r="F277" s="1" t="s">
        <v>512</v>
      </c>
      <c r="G277" s="24"/>
      <c r="H277" s="1" t="s">
        <v>463</v>
      </c>
      <c r="I277" s="24"/>
      <c r="J277" s="1" t="s">
        <v>514</v>
      </c>
      <c r="K277" s="24"/>
      <c r="L277" s="1" t="s">
        <v>465</v>
      </c>
      <c r="M277" s="24"/>
      <c r="N277" s="1" t="s">
        <v>463</v>
      </c>
      <c r="O277" s="24"/>
      <c r="P277" s="1" t="s">
        <v>466</v>
      </c>
      <c r="Q277" s="24"/>
      <c r="R277" s="2">
        <v>1120</v>
      </c>
      <c r="S277" s="31">
        <v>1120</v>
      </c>
      <c r="T277" s="21" t="s">
        <v>459</v>
      </c>
      <c r="U277" s="24"/>
      <c r="V277" s="1" t="s">
        <v>62</v>
      </c>
      <c r="W277" s="8" t="s">
        <v>554</v>
      </c>
      <c r="X277" s="21" t="s">
        <v>555</v>
      </c>
      <c r="Y277" s="28" t="s">
        <v>2109</v>
      </c>
      <c r="Z277" s="21" t="s">
        <v>402</v>
      </c>
      <c r="AA277" s="28"/>
      <c r="AB277" s="2">
        <v>2527</v>
      </c>
      <c r="AC277" s="21" t="s">
        <v>1740</v>
      </c>
      <c r="AD277" s="28"/>
      <c r="AE277" s="21" t="s">
        <v>1741</v>
      </c>
      <c r="AF277" s="28"/>
      <c r="AG277" s="1" t="s">
        <v>1465</v>
      </c>
      <c r="AH277" s="24"/>
      <c r="AI277" s="1" t="s">
        <v>1465</v>
      </c>
      <c r="AJ277" s="24"/>
      <c r="AK277" s="2">
        <v>100</v>
      </c>
      <c r="AL277" s="31"/>
      <c r="AM277" s="4">
        <v>6</v>
      </c>
      <c r="AN277" s="69">
        <f t="shared" si="4"/>
        <v>6</v>
      </c>
      <c r="AO277" s="3">
        <v>0</v>
      </c>
      <c r="AP277" s="41">
        <v>0</v>
      </c>
      <c r="AQ277" s="3">
        <v>0</v>
      </c>
      <c r="AR277" s="41">
        <v>0</v>
      </c>
      <c r="AS277" s="3">
        <v>0</v>
      </c>
      <c r="AT277" s="41">
        <v>0</v>
      </c>
      <c r="AU277" s="3">
        <v>0</v>
      </c>
      <c r="AV277" s="41">
        <v>0</v>
      </c>
      <c r="AW277" s="3">
        <v>0</v>
      </c>
      <c r="AX277" s="41">
        <v>0</v>
      </c>
      <c r="AY277" s="3">
        <v>0</v>
      </c>
      <c r="AZ277" s="41">
        <v>0</v>
      </c>
      <c r="BA277" s="3">
        <v>0</v>
      </c>
      <c r="BB277" s="41">
        <v>0</v>
      </c>
      <c r="BC277" s="3">
        <v>0</v>
      </c>
      <c r="BD277" s="41">
        <v>0</v>
      </c>
      <c r="BE277" s="3">
        <v>0</v>
      </c>
      <c r="BF277" s="41">
        <v>0</v>
      </c>
      <c r="BG277" s="3">
        <v>6</v>
      </c>
      <c r="BH277" s="41">
        <v>6</v>
      </c>
      <c r="BI277" s="3">
        <v>0</v>
      </c>
      <c r="BJ277" s="41">
        <v>0</v>
      </c>
      <c r="BK277" s="3">
        <v>0</v>
      </c>
      <c r="BL277" s="41">
        <v>0</v>
      </c>
      <c r="BM277" s="44"/>
    </row>
    <row r="278" spans="1:65" hidden="1" x14ac:dyDescent="0.25">
      <c r="A278" s="2">
        <v>2022</v>
      </c>
      <c r="B278" s="1" t="s">
        <v>57</v>
      </c>
      <c r="C278" s="21" t="s">
        <v>58</v>
      </c>
      <c r="D278" s="1" t="s">
        <v>59</v>
      </c>
      <c r="E278" s="21" t="s">
        <v>60</v>
      </c>
      <c r="F278" s="1" t="s">
        <v>512</v>
      </c>
      <c r="G278" s="24"/>
      <c r="H278" s="1" t="s">
        <v>463</v>
      </c>
      <c r="I278" s="24"/>
      <c r="J278" s="1" t="s">
        <v>514</v>
      </c>
      <c r="K278" s="24"/>
      <c r="L278" s="1" t="s">
        <v>465</v>
      </c>
      <c r="M278" s="24"/>
      <c r="N278" s="1" t="s">
        <v>463</v>
      </c>
      <c r="O278" s="24"/>
      <c r="P278" s="1" t="s">
        <v>466</v>
      </c>
      <c r="Q278" s="24"/>
      <c r="R278" s="2">
        <v>1120</v>
      </c>
      <c r="S278" s="31">
        <v>1120</v>
      </c>
      <c r="T278" s="21" t="s">
        <v>459</v>
      </c>
      <c r="U278" s="24"/>
      <c r="V278" s="1" t="s">
        <v>62</v>
      </c>
      <c r="W278" s="8" t="s">
        <v>556</v>
      </c>
      <c r="X278" s="21" t="s">
        <v>557</v>
      </c>
      <c r="Y278" s="28" t="s">
        <v>2110</v>
      </c>
      <c r="Z278" s="21" t="s">
        <v>407</v>
      </c>
      <c r="AA278" s="28"/>
      <c r="AB278" s="2">
        <v>2576</v>
      </c>
      <c r="AC278" s="21" t="s">
        <v>1742</v>
      </c>
      <c r="AD278" s="28"/>
      <c r="AE278" s="21" t="s">
        <v>1743</v>
      </c>
      <c r="AF278" s="28"/>
      <c r="AG278" s="1" t="s">
        <v>1465</v>
      </c>
      <c r="AH278" s="24"/>
      <c r="AI278" s="1" t="s">
        <v>1472</v>
      </c>
      <c r="AJ278" s="24"/>
      <c r="AK278" s="2">
        <v>90</v>
      </c>
      <c r="AL278" s="31"/>
      <c r="AM278" s="4">
        <v>240</v>
      </c>
      <c r="AN278" s="69">
        <f t="shared" si="4"/>
        <v>240</v>
      </c>
      <c r="AO278" s="3">
        <v>0</v>
      </c>
      <c r="AP278" s="41">
        <v>0</v>
      </c>
      <c r="AQ278" s="3">
        <v>0</v>
      </c>
      <c r="AR278" s="41">
        <v>0</v>
      </c>
      <c r="AS278" s="3">
        <v>0</v>
      </c>
      <c r="AT278" s="41">
        <v>0</v>
      </c>
      <c r="AU278" s="3">
        <v>0</v>
      </c>
      <c r="AV278" s="41">
        <v>0</v>
      </c>
      <c r="AW278" s="3">
        <v>0</v>
      </c>
      <c r="AX278" s="41">
        <v>0</v>
      </c>
      <c r="AY278" s="3">
        <v>0</v>
      </c>
      <c r="AZ278" s="41">
        <v>0</v>
      </c>
      <c r="BA278" s="3">
        <v>0</v>
      </c>
      <c r="BB278" s="41">
        <v>0</v>
      </c>
      <c r="BC278" s="3">
        <v>0</v>
      </c>
      <c r="BD278" s="41">
        <v>0</v>
      </c>
      <c r="BE278" s="3">
        <v>0</v>
      </c>
      <c r="BF278" s="41">
        <v>0</v>
      </c>
      <c r="BG278" s="3">
        <v>240</v>
      </c>
      <c r="BH278" s="41">
        <v>240</v>
      </c>
      <c r="BI278" s="3">
        <v>0</v>
      </c>
      <c r="BJ278" s="41">
        <v>0</v>
      </c>
      <c r="BK278" s="3">
        <v>0</v>
      </c>
      <c r="BL278" s="41">
        <v>0</v>
      </c>
      <c r="BM278" s="44"/>
    </row>
    <row r="279" spans="1:65" hidden="1" x14ac:dyDescent="0.25">
      <c r="A279" s="2">
        <v>2022</v>
      </c>
      <c r="B279" s="1" t="s">
        <v>57</v>
      </c>
      <c r="C279" s="21" t="s">
        <v>58</v>
      </c>
      <c r="D279" s="1" t="s">
        <v>59</v>
      </c>
      <c r="E279" s="21" t="s">
        <v>60</v>
      </c>
      <c r="F279" s="1" t="s">
        <v>512</v>
      </c>
      <c r="G279" s="24"/>
      <c r="H279" s="1" t="s">
        <v>463</v>
      </c>
      <c r="I279" s="24"/>
      <c r="J279" s="1" t="s">
        <v>514</v>
      </c>
      <c r="K279" s="24"/>
      <c r="L279" s="1" t="s">
        <v>465</v>
      </c>
      <c r="M279" s="24"/>
      <c r="N279" s="1" t="s">
        <v>463</v>
      </c>
      <c r="O279" s="24"/>
      <c r="P279" s="1" t="s">
        <v>466</v>
      </c>
      <c r="Q279" s="24"/>
      <c r="R279" s="2">
        <v>1120</v>
      </c>
      <c r="S279" s="31">
        <v>1120</v>
      </c>
      <c r="T279" s="21" t="s">
        <v>459</v>
      </c>
      <c r="U279" s="24"/>
      <c r="V279" s="1" t="s">
        <v>62</v>
      </c>
      <c r="W279" s="8" t="s">
        <v>556</v>
      </c>
      <c r="X279" s="21" t="s">
        <v>557</v>
      </c>
      <c r="Y279" s="28" t="s">
        <v>2110</v>
      </c>
      <c r="Z279" s="21" t="s">
        <v>407</v>
      </c>
      <c r="AA279" s="28"/>
      <c r="AB279" s="2">
        <v>2577</v>
      </c>
      <c r="AC279" s="21" t="s">
        <v>1744</v>
      </c>
      <c r="AD279" s="28"/>
      <c r="AE279" s="21" t="s">
        <v>1743</v>
      </c>
      <c r="AF279" s="28"/>
      <c r="AG279" s="1" t="s">
        <v>1465</v>
      </c>
      <c r="AH279" s="24"/>
      <c r="AI279" s="1" t="s">
        <v>1472</v>
      </c>
      <c r="AJ279" s="24"/>
      <c r="AK279" s="2">
        <v>5</v>
      </c>
      <c r="AL279" s="31"/>
      <c r="AM279" s="4">
        <v>30</v>
      </c>
      <c r="AN279" s="69">
        <f t="shared" si="4"/>
        <v>30</v>
      </c>
      <c r="AO279" s="3">
        <v>0</v>
      </c>
      <c r="AP279" s="41">
        <v>0</v>
      </c>
      <c r="AQ279" s="3">
        <v>0</v>
      </c>
      <c r="AR279" s="41">
        <v>0</v>
      </c>
      <c r="AS279" s="3">
        <v>0</v>
      </c>
      <c r="AT279" s="41">
        <v>0</v>
      </c>
      <c r="AU279" s="3">
        <v>0</v>
      </c>
      <c r="AV279" s="41">
        <v>0</v>
      </c>
      <c r="AW279" s="3">
        <v>0</v>
      </c>
      <c r="AX279" s="41">
        <v>0</v>
      </c>
      <c r="AY279" s="3">
        <v>0</v>
      </c>
      <c r="AZ279" s="41">
        <v>0</v>
      </c>
      <c r="BA279" s="3">
        <v>0</v>
      </c>
      <c r="BB279" s="41">
        <v>0</v>
      </c>
      <c r="BC279" s="3">
        <v>0</v>
      </c>
      <c r="BD279" s="41">
        <v>0</v>
      </c>
      <c r="BE279" s="3">
        <v>0</v>
      </c>
      <c r="BF279" s="41">
        <v>0</v>
      </c>
      <c r="BG279" s="3">
        <v>30</v>
      </c>
      <c r="BH279" s="41">
        <v>30</v>
      </c>
      <c r="BI279" s="3">
        <v>0</v>
      </c>
      <c r="BJ279" s="41">
        <v>0</v>
      </c>
      <c r="BK279" s="3">
        <v>0</v>
      </c>
      <c r="BL279" s="41">
        <v>0</v>
      </c>
      <c r="BM279" s="44"/>
    </row>
    <row r="280" spans="1:65" hidden="1" x14ac:dyDescent="0.25">
      <c r="A280" s="2">
        <v>2022</v>
      </c>
      <c r="B280" s="1" t="s">
        <v>57</v>
      </c>
      <c r="C280" s="21" t="s">
        <v>58</v>
      </c>
      <c r="D280" s="1" t="s">
        <v>59</v>
      </c>
      <c r="E280" s="21" t="s">
        <v>60</v>
      </c>
      <c r="F280" s="1" t="s">
        <v>512</v>
      </c>
      <c r="G280" s="24"/>
      <c r="H280" s="1" t="s">
        <v>463</v>
      </c>
      <c r="I280" s="24"/>
      <c r="J280" s="1" t="s">
        <v>514</v>
      </c>
      <c r="K280" s="24"/>
      <c r="L280" s="1" t="s">
        <v>465</v>
      </c>
      <c r="M280" s="24"/>
      <c r="N280" s="1" t="s">
        <v>463</v>
      </c>
      <c r="O280" s="24"/>
      <c r="P280" s="1" t="s">
        <v>466</v>
      </c>
      <c r="Q280" s="24"/>
      <c r="R280" s="2">
        <v>1120</v>
      </c>
      <c r="S280" s="31">
        <v>1120</v>
      </c>
      <c r="T280" s="21" t="s">
        <v>459</v>
      </c>
      <c r="U280" s="24"/>
      <c r="V280" s="1" t="s">
        <v>62</v>
      </c>
      <c r="W280" s="8" t="s">
        <v>556</v>
      </c>
      <c r="X280" s="21" t="s">
        <v>557</v>
      </c>
      <c r="Y280" s="28" t="s">
        <v>2110</v>
      </c>
      <c r="Z280" s="21" t="s">
        <v>407</v>
      </c>
      <c r="AA280" s="28"/>
      <c r="AB280" s="2">
        <v>11787</v>
      </c>
      <c r="AC280" s="21" t="s">
        <v>1745</v>
      </c>
      <c r="AD280" s="28"/>
      <c r="AE280" s="21" t="s">
        <v>1746</v>
      </c>
      <c r="AF280" s="28"/>
      <c r="AG280" s="1" t="s">
        <v>1472</v>
      </c>
      <c r="AH280" s="24"/>
      <c r="AI280" s="1" t="s">
        <v>1465</v>
      </c>
      <c r="AJ280" s="24"/>
      <c r="AK280" s="2">
        <v>5</v>
      </c>
      <c r="AL280" s="31"/>
      <c r="AM280" s="4">
        <v>120</v>
      </c>
      <c r="AN280" s="69">
        <f t="shared" si="4"/>
        <v>120</v>
      </c>
      <c r="AO280" s="3">
        <v>0</v>
      </c>
      <c r="AP280" s="41">
        <v>0</v>
      </c>
      <c r="AQ280" s="3">
        <v>0</v>
      </c>
      <c r="AR280" s="41">
        <v>0</v>
      </c>
      <c r="AS280" s="3">
        <v>0</v>
      </c>
      <c r="AT280" s="41">
        <v>0</v>
      </c>
      <c r="AU280" s="3">
        <v>0</v>
      </c>
      <c r="AV280" s="41">
        <v>0</v>
      </c>
      <c r="AW280" s="3">
        <v>0</v>
      </c>
      <c r="AX280" s="41">
        <v>0</v>
      </c>
      <c r="AY280" s="3">
        <v>0</v>
      </c>
      <c r="AZ280" s="41">
        <v>0</v>
      </c>
      <c r="BA280" s="3">
        <v>60</v>
      </c>
      <c r="BB280" s="41">
        <v>60</v>
      </c>
      <c r="BC280" s="3">
        <v>0</v>
      </c>
      <c r="BD280" s="41">
        <v>0</v>
      </c>
      <c r="BE280" s="3">
        <v>0</v>
      </c>
      <c r="BF280" s="41">
        <v>0</v>
      </c>
      <c r="BG280" s="3">
        <v>0</v>
      </c>
      <c r="BH280" s="41">
        <v>0</v>
      </c>
      <c r="BI280" s="3">
        <v>60</v>
      </c>
      <c r="BJ280" s="41">
        <v>60</v>
      </c>
      <c r="BK280" s="3">
        <v>0</v>
      </c>
      <c r="BL280" s="41">
        <v>0</v>
      </c>
      <c r="BM280" s="44"/>
    </row>
    <row r="281" spans="1:65" hidden="1" x14ac:dyDescent="0.25">
      <c r="A281" s="2">
        <v>2022</v>
      </c>
      <c r="B281" s="1" t="s">
        <v>435</v>
      </c>
      <c r="C281" s="21" t="s">
        <v>436</v>
      </c>
      <c r="D281" s="1" t="s">
        <v>437</v>
      </c>
      <c r="E281" s="21" t="s">
        <v>438</v>
      </c>
      <c r="F281" s="1" t="s">
        <v>542</v>
      </c>
      <c r="G281" s="24"/>
      <c r="H281" s="1" t="s">
        <v>513</v>
      </c>
      <c r="I281" s="24"/>
      <c r="J281" s="1" t="s">
        <v>543</v>
      </c>
      <c r="K281" s="24"/>
      <c r="L281" s="1" t="s">
        <v>465</v>
      </c>
      <c r="M281" s="24"/>
      <c r="N281" s="1" t="s">
        <v>463</v>
      </c>
      <c r="O281" s="24"/>
      <c r="P281" s="1" t="s">
        <v>466</v>
      </c>
      <c r="Q281" s="24"/>
      <c r="R281" s="2">
        <v>1120</v>
      </c>
      <c r="S281" s="31">
        <v>1120</v>
      </c>
      <c r="T281" s="21" t="s">
        <v>459</v>
      </c>
      <c r="U281" s="24"/>
      <c r="V281" s="1" t="s">
        <v>439</v>
      </c>
      <c r="W281" s="8" t="s">
        <v>558</v>
      </c>
      <c r="X281" s="21" t="s">
        <v>559</v>
      </c>
      <c r="Y281" s="28" t="s">
        <v>2111</v>
      </c>
      <c r="Z281" s="21" t="s">
        <v>442</v>
      </c>
      <c r="AA281" s="28"/>
      <c r="AB281" s="2">
        <v>4564</v>
      </c>
      <c r="AC281" s="21" t="s">
        <v>1772</v>
      </c>
      <c r="AD281" s="28"/>
      <c r="AE281" s="21" t="s">
        <v>1773</v>
      </c>
      <c r="AF281" s="28"/>
      <c r="AG281" s="1" t="s">
        <v>1472</v>
      </c>
      <c r="AH281" s="24"/>
      <c r="AI281" s="1" t="s">
        <v>1465</v>
      </c>
      <c r="AJ281" s="24"/>
      <c r="AK281" s="2">
        <v>50</v>
      </c>
      <c r="AL281" s="31"/>
      <c r="AM281" s="4">
        <v>2</v>
      </c>
      <c r="AN281" s="69">
        <f t="shared" si="4"/>
        <v>2</v>
      </c>
      <c r="AO281" s="3">
        <v>0</v>
      </c>
      <c r="AP281" s="41">
        <v>0</v>
      </c>
      <c r="AQ281" s="3">
        <v>0</v>
      </c>
      <c r="AR281" s="41">
        <v>0</v>
      </c>
      <c r="AS281" s="3">
        <v>1</v>
      </c>
      <c r="AT281" s="41">
        <v>1</v>
      </c>
      <c r="AU281" s="3">
        <v>0</v>
      </c>
      <c r="AV281" s="41">
        <v>0</v>
      </c>
      <c r="AW281" s="3">
        <v>0</v>
      </c>
      <c r="AX281" s="41">
        <v>0</v>
      </c>
      <c r="AY281" s="3">
        <v>0</v>
      </c>
      <c r="AZ281" s="41">
        <v>0</v>
      </c>
      <c r="BA281" s="3">
        <v>0</v>
      </c>
      <c r="BB281" s="41">
        <v>0</v>
      </c>
      <c r="BC281" s="3">
        <v>0</v>
      </c>
      <c r="BD281" s="41">
        <v>0</v>
      </c>
      <c r="BE281" s="3">
        <v>0</v>
      </c>
      <c r="BF281" s="41">
        <v>0</v>
      </c>
      <c r="BG281" s="3">
        <v>0</v>
      </c>
      <c r="BH281" s="41">
        <v>0</v>
      </c>
      <c r="BI281" s="3">
        <v>1</v>
      </c>
      <c r="BJ281" s="41">
        <v>1</v>
      </c>
      <c r="BK281" s="3">
        <v>0</v>
      </c>
      <c r="BL281" s="41">
        <v>0</v>
      </c>
      <c r="BM281" s="44"/>
    </row>
    <row r="282" spans="1:65" hidden="1" x14ac:dyDescent="0.25">
      <c r="A282" s="2">
        <v>2022</v>
      </c>
      <c r="B282" s="1" t="s">
        <v>435</v>
      </c>
      <c r="C282" s="21" t="s">
        <v>436</v>
      </c>
      <c r="D282" s="1" t="s">
        <v>437</v>
      </c>
      <c r="E282" s="21" t="s">
        <v>438</v>
      </c>
      <c r="F282" s="1" t="s">
        <v>542</v>
      </c>
      <c r="G282" s="24"/>
      <c r="H282" s="1" t="s">
        <v>513</v>
      </c>
      <c r="I282" s="24"/>
      <c r="J282" s="1" t="s">
        <v>543</v>
      </c>
      <c r="K282" s="24"/>
      <c r="L282" s="1" t="s">
        <v>465</v>
      </c>
      <c r="M282" s="24"/>
      <c r="N282" s="1" t="s">
        <v>463</v>
      </c>
      <c r="O282" s="24"/>
      <c r="P282" s="1" t="s">
        <v>466</v>
      </c>
      <c r="Q282" s="24"/>
      <c r="R282" s="2">
        <v>1120</v>
      </c>
      <c r="S282" s="31">
        <v>1120</v>
      </c>
      <c r="T282" s="21" t="s">
        <v>459</v>
      </c>
      <c r="U282" s="24"/>
      <c r="V282" s="1" t="s">
        <v>439</v>
      </c>
      <c r="W282" s="8" t="s">
        <v>558</v>
      </c>
      <c r="X282" s="21" t="s">
        <v>559</v>
      </c>
      <c r="Y282" s="28" t="s">
        <v>2111</v>
      </c>
      <c r="Z282" s="21" t="s">
        <v>442</v>
      </c>
      <c r="AA282" s="28"/>
      <c r="AB282" s="2">
        <v>4565</v>
      </c>
      <c r="AC282" s="21" t="s">
        <v>1774</v>
      </c>
      <c r="AD282" s="28"/>
      <c r="AE282" s="21" t="s">
        <v>1783</v>
      </c>
      <c r="AF282" s="28"/>
      <c r="AG282" s="1" t="s">
        <v>1472</v>
      </c>
      <c r="AH282" s="24"/>
      <c r="AI282" s="1" t="s">
        <v>1465</v>
      </c>
      <c r="AJ282" s="24"/>
      <c r="AK282" s="2">
        <v>20</v>
      </c>
      <c r="AL282" s="31"/>
      <c r="AM282" s="4">
        <v>10</v>
      </c>
      <c r="AN282" s="69">
        <f t="shared" si="4"/>
        <v>10</v>
      </c>
      <c r="AO282" s="3">
        <v>0</v>
      </c>
      <c r="AP282" s="41">
        <v>0</v>
      </c>
      <c r="AQ282" s="3">
        <v>1</v>
      </c>
      <c r="AR282" s="41">
        <v>1</v>
      </c>
      <c r="AS282" s="3">
        <v>1</v>
      </c>
      <c r="AT282" s="41">
        <v>1</v>
      </c>
      <c r="AU282" s="3">
        <v>1</v>
      </c>
      <c r="AV282" s="41">
        <v>1</v>
      </c>
      <c r="AW282" s="3">
        <v>1</v>
      </c>
      <c r="AX282" s="41">
        <v>1</v>
      </c>
      <c r="AY282" s="3">
        <v>1</v>
      </c>
      <c r="AZ282" s="41">
        <v>1</v>
      </c>
      <c r="BA282" s="3">
        <v>1</v>
      </c>
      <c r="BB282" s="41">
        <v>1</v>
      </c>
      <c r="BC282" s="3">
        <v>1</v>
      </c>
      <c r="BD282" s="41">
        <v>1</v>
      </c>
      <c r="BE282" s="3">
        <v>1</v>
      </c>
      <c r="BF282" s="41">
        <v>1</v>
      </c>
      <c r="BG282" s="3">
        <v>1</v>
      </c>
      <c r="BH282" s="41">
        <v>1</v>
      </c>
      <c r="BI282" s="3">
        <v>1</v>
      </c>
      <c r="BJ282" s="41">
        <v>1</v>
      </c>
      <c r="BK282" s="3">
        <v>0</v>
      </c>
      <c r="BL282" s="41">
        <v>0</v>
      </c>
      <c r="BM282" s="44"/>
    </row>
    <row r="283" spans="1:65" hidden="1" x14ac:dyDescent="0.25">
      <c r="A283" s="2">
        <v>2022</v>
      </c>
      <c r="B283" s="1" t="s">
        <v>435</v>
      </c>
      <c r="C283" s="21" t="s">
        <v>436</v>
      </c>
      <c r="D283" s="1" t="s">
        <v>437</v>
      </c>
      <c r="E283" s="21" t="s">
        <v>438</v>
      </c>
      <c r="F283" s="1" t="s">
        <v>542</v>
      </c>
      <c r="G283" s="24"/>
      <c r="H283" s="1" t="s">
        <v>513</v>
      </c>
      <c r="I283" s="24"/>
      <c r="J283" s="1" t="s">
        <v>543</v>
      </c>
      <c r="K283" s="24"/>
      <c r="L283" s="1" t="s">
        <v>465</v>
      </c>
      <c r="M283" s="24"/>
      <c r="N283" s="1" t="s">
        <v>463</v>
      </c>
      <c r="O283" s="24"/>
      <c r="P283" s="1" t="s">
        <v>466</v>
      </c>
      <c r="Q283" s="24"/>
      <c r="R283" s="2">
        <v>1120</v>
      </c>
      <c r="S283" s="31">
        <v>1120</v>
      </c>
      <c r="T283" s="21" t="s">
        <v>459</v>
      </c>
      <c r="U283" s="24"/>
      <c r="V283" s="1" t="s">
        <v>439</v>
      </c>
      <c r="W283" s="8" t="s">
        <v>558</v>
      </c>
      <c r="X283" s="21" t="s">
        <v>559</v>
      </c>
      <c r="Y283" s="28" t="s">
        <v>2111</v>
      </c>
      <c r="Z283" s="21" t="s">
        <v>442</v>
      </c>
      <c r="AA283" s="28"/>
      <c r="AB283" s="2">
        <v>11786</v>
      </c>
      <c r="AC283" s="21" t="s">
        <v>1776</v>
      </c>
      <c r="AD283" s="28"/>
      <c r="AE283" s="21" t="s">
        <v>1777</v>
      </c>
      <c r="AF283" s="28"/>
      <c r="AG283" s="1" t="s">
        <v>1465</v>
      </c>
      <c r="AH283" s="24"/>
      <c r="AI283" s="1" t="s">
        <v>1465</v>
      </c>
      <c r="AJ283" s="24"/>
      <c r="AK283" s="2">
        <v>30</v>
      </c>
      <c r="AL283" s="31"/>
      <c r="AM283" s="4">
        <v>6422</v>
      </c>
      <c r="AN283" s="69">
        <f t="shared" si="4"/>
        <v>6422</v>
      </c>
      <c r="AO283" s="3">
        <v>0</v>
      </c>
      <c r="AP283" s="41">
        <v>0</v>
      </c>
      <c r="AQ283" s="3">
        <v>0</v>
      </c>
      <c r="AR283" s="41">
        <v>0</v>
      </c>
      <c r="AS283" s="3">
        <v>0</v>
      </c>
      <c r="AT283" s="41">
        <v>0</v>
      </c>
      <c r="AU283" s="3">
        <v>0</v>
      </c>
      <c r="AV283" s="41">
        <v>0</v>
      </c>
      <c r="AW283" s="3">
        <v>0</v>
      </c>
      <c r="AX283" s="41">
        <v>0</v>
      </c>
      <c r="AY283" s="3">
        <v>0</v>
      </c>
      <c r="AZ283" s="41">
        <v>0</v>
      </c>
      <c r="BA283" s="3">
        <v>0</v>
      </c>
      <c r="BB283" s="41">
        <v>0</v>
      </c>
      <c r="BC283" s="3">
        <v>0</v>
      </c>
      <c r="BD283" s="41">
        <v>0</v>
      </c>
      <c r="BE283" s="3">
        <v>0</v>
      </c>
      <c r="BF283" s="41">
        <v>0</v>
      </c>
      <c r="BG283" s="3">
        <v>0</v>
      </c>
      <c r="BH283" s="41">
        <v>0</v>
      </c>
      <c r="BI283" s="3">
        <v>0</v>
      </c>
      <c r="BJ283" s="41">
        <v>0</v>
      </c>
      <c r="BK283" s="3">
        <v>6422</v>
      </c>
      <c r="BL283" s="41">
        <v>6422</v>
      </c>
      <c r="BM283" s="44"/>
    </row>
    <row r="284" spans="1:65" hidden="1" x14ac:dyDescent="0.25">
      <c r="A284" s="2">
        <v>2022</v>
      </c>
      <c r="B284" s="1" t="s">
        <v>447</v>
      </c>
      <c r="C284" s="21" t="s">
        <v>446</v>
      </c>
      <c r="D284" s="1" t="s">
        <v>448</v>
      </c>
      <c r="E284" s="21" t="s">
        <v>449</v>
      </c>
      <c r="F284" s="1" t="s">
        <v>542</v>
      </c>
      <c r="G284" s="24"/>
      <c r="H284" s="1" t="s">
        <v>472</v>
      </c>
      <c r="I284" s="24"/>
      <c r="J284" s="1" t="s">
        <v>543</v>
      </c>
      <c r="K284" s="24"/>
      <c r="L284" s="1" t="s">
        <v>562</v>
      </c>
      <c r="M284" s="24"/>
      <c r="N284" s="1" t="s">
        <v>472</v>
      </c>
      <c r="O284" s="24"/>
      <c r="P284" s="1" t="s">
        <v>466</v>
      </c>
      <c r="Q284" s="24"/>
      <c r="R284" s="2">
        <v>1120</v>
      </c>
      <c r="S284" s="31">
        <v>1120</v>
      </c>
      <c r="T284" s="21" t="s">
        <v>459</v>
      </c>
      <c r="U284" s="24"/>
      <c r="V284" s="1" t="s">
        <v>62</v>
      </c>
      <c r="W284" s="8" t="s">
        <v>560</v>
      </c>
      <c r="X284" s="21" t="s">
        <v>561</v>
      </c>
      <c r="Y284" s="28" t="s">
        <v>2112</v>
      </c>
      <c r="Z284" s="21" t="s">
        <v>452</v>
      </c>
      <c r="AA284" s="28"/>
      <c r="AB284" s="2">
        <v>11972</v>
      </c>
      <c r="AC284" s="21" t="s">
        <v>1778</v>
      </c>
      <c r="AD284" s="28"/>
      <c r="AE284" s="21" t="s">
        <v>1779</v>
      </c>
      <c r="AF284" s="28"/>
      <c r="AG284" s="1" t="s">
        <v>1465</v>
      </c>
      <c r="AH284" s="24"/>
      <c r="AI284" s="1" t="s">
        <v>1465</v>
      </c>
      <c r="AJ284" s="24"/>
      <c r="AK284" s="2">
        <v>10</v>
      </c>
      <c r="AL284" s="31"/>
      <c r="AM284" s="4">
        <v>40</v>
      </c>
      <c r="AN284" s="69">
        <f t="shared" si="4"/>
        <v>40</v>
      </c>
      <c r="AO284" s="3">
        <v>0</v>
      </c>
      <c r="AP284" s="41">
        <v>0</v>
      </c>
      <c r="AQ284" s="3">
        <v>0</v>
      </c>
      <c r="AR284" s="41">
        <v>0</v>
      </c>
      <c r="AS284" s="3">
        <v>0</v>
      </c>
      <c r="AT284" s="41">
        <v>0</v>
      </c>
      <c r="AU284" s="3">
        <v>0</v>
      </c>
      <c r="AV284" s="41">
        <v>0</v>
      </c>
      <c r="AW284" s="3">
        <v>0</v>
      </c>
      <c r="AX284" s="41">
        <v>0</v>
      </c>
      <c r="AY284" s="3">
        <v>0</v>
      </c>
      <c r="AZ284" s="41">
        <v>0</v>
      </c>
      <c r="BA284" s="3">
        <v>0</v>
      </c>
      <c r="BB284" s="41">
        <v>0</v>
      </c>
      <c r="BC284" s="3">
        <v>0</v>
      </c>
      <c r="BD284" s="41">
        <v>0</v>
      </c>
      <c r="BE284" s="3">
        <v>40</v>
      </c>
      <c r="BF284" s="41">
        <v>40</v>
      </c>
      <c r="BG284" s="3">
        <v>0</v>
      </c>
      <c r="BH284" s="41">
        <v>0</v>
      </c>
      <c r="BI284" s="3">
        <v>0</v>
      </c>
      <c r="BJ284" s="41">
        <v>0</v>
      </c>
      <c r="BK284" s="3">
        <v>0</v>
      </c>
      <c r="BL284" s="41">
        <v>0</v>
      </c>
      <c r="BM284" s="44"/>
    </row>
    <row r="285" spans="1:65" hidden="1" x14ac:dyDescent="0.25">
      <c r="A285" s="2">
        <v>2022</v>
      </c>
      <c r="B285" s="1" t="s">
        <v>447</v>
      </c>
      <c r="C285" s="21" t="s">
        <v>446</v>
      </c>
      <c r="D285" s="1" t="s">
        <v>448</v>
      </c>
      <c r="E285" s="21" t="s">
        <v>449</v>
      </c>
      <c r="F285" s="1" t="s">
        <v>542</v>
      </c>
      <c r="G285" s="24"/>
      <c r="H285" s="1" t="s">
        <v>472</v>
      </c>
      <c r="I285" s="24"/>
      <c r="J285" s="1" t="s">
        <v>543</v>
      </c>
      <c r="K285" s="24"/>
      <c r="L285" s="1" t="s">
        <v>562</v>
      </c>
      <c r="M285" s="24"/>
      <c r="N285" s="1" t="s">
        <v>472</v>
      </c>
      <c r="O285" s="24"/>
      <c r="P285" s="1" t="s">
        <v>466</v>
      </c>
      <c r="Q285" s="24"/>
      <c r="R285" s="2">
        <v>1120</v>
      </c>
      <c r="S285" s="31">
        <v>1120</v>
      </c>
      <c r="T285" s="21" t="s">
        <v>459</v>
      </c>
      <c r="U285" s="24"/>
      <c r="V285" s="1" t="s">
        <v>62</v>
      </c>
      <c r="W285" s="8" t="s">
        <v>560</v>
      </c>
      <c r="X285" s="21" t="s">
        <v>561</v>
      </c>
      <c r="Y285" s="28" t="s">
        <v>2112</v>
      </c>
      <c r="Z285" s="21" t="s">
        <v>452</v>
      </c>
      <c r="AA285" s="28"/>
      <c r="AB285" s="2">
        <v>11973</v>
      </c>
      <c r="AC285" s="21" t="s">
        <v>1780</v>
      </c>
      <c r="AD285" s="28"/>
      <c r="AE285" s="21" t="s">
        <v>1779</v>
      </c>
      <c r="AF285" s="28"/>
      <c r="AG285" s="1" t="s">
        <v>1465</v>
      </c>
      <c r="AH285" s="24"/>
      <c r="AI285" s="1" t="s">
        <v>1465</v>
      </c>
      <c r="AJ285" s="24"/>
      <c r="AK285" s="2">
        <v>30</v>
      </c>
      <c r="AL285" s="31"/>
      <c r="AM285" s="4">
        <v>8</v>
      </c>
      <c r="AN285" s="69">
        <f t="shared" si="4"/>
        <v>8</v>
      </c>
      <c r="AO285" s="3">
        <v>0</v>
      </c>
      <c r="AP285" s="41">
        <v>0</v>
      </c>
      <c r="AQ285" s="3">
        <v>0</v>
      </c>
      <c r="AR285" s="41">
        <v>0</v>
      </c>
      <c r="AS285" s="3">
        <v>0</v>
      </c>
      <c r="AT285" s="41">
        <v>0</v>
      </c>
      <c r="AU285" s="3">
        <v>0</v>
      </c>
      <c r="AV285" s="41">
        <v>0</v>
      </c>
      <c r="AW285" s="3">
        <v>0</v>
      </c>
      <c r="AX285" s="41">
        <v>0</v>
      </c>
      <c r="AY285" s="3">
        <v>8</v>
      </c>
      <c r="AZ285" s="41">
        <v>8</v>
      </c>
      <c r="BA285" s="3">
        <v>0</v>
      </c>
      <c r="BB285" s="41">
        <v>0</v>
      </c>
      <c r="BC285" s="3">
        <v>0</v>
      </c>
      <c r="BD285" s="41">
        <v>0</v>
      </c>
      <c r="BE285" s="3">
        <v>0</v>
      </c>
      <c r="BF285" s="41">
        <v>0</v>
      </c>
      <c r="BG285" s="3">
        <v>0</v>
      </c>
      <c r="BH285" s="41">
        <v>0</v>
      </c>
      <c r="BI285" s="3">
        <v>0</v>
      </c>
      <c r="BJ285" s="41">
        <v>0</v>
      </c>
      <c r="BK285" s="3">
        <v>0</v>
      </c>
      <c r="BL285" s="41">
        <v>0</v>
      </c>
      <c r="BM285" s="44"/>
    </row>
    <row r="286" spans="1:65" hidden="1" x14ac:dyDescent="0.25">
      <c r="A286" s="2">
        <v>2022</v>
      </c>
      <c r="B286" s="1" t="s">
        <v>447</v>
      </c>
      <c r="C286" s="21" t="s">
        <v>446</v>
      </c>
      <c r="D286" s="1" t="s">
        <v>448</v>
      </c>
      <c r="E286" s="21" t="s">
        <v>449</v>
      </c>
      <c r="F286" s="1" t="s">
        <v>542</v>
      </c>
      <c r="G286" s="24"/>
      <c r="H286" s="1" t="s">
        <v>472</v>
      </c>
      <c r="I286" s="24"/>
      <c r="J286" s="1" t="s">
        <v>543</v>
      </c>
      <c r="K286" s="24"/>
      <c r="L286" s="1" t="s">
        <v>562</v>
      </c>
      <c r="M286" s="24"/>
      <c r="N286" s="1" t="s">
        <v>472</v>
      </c>
      <c r="O286" s="24"/>
      <c r="P286" s="1" t="s">
        <v>466</v>
      </c>
      <c r="Q286" s="24"/>
      <c r="R286" s="2">
        <v>1120</v>
      </c>
      <c r="S286" s="31">
        <v>1120</v>
      </c>
      <c r="T286" s="21" t="s">
        <v>459</v>
      </c>
      <c r="U286" s="24"/>
      <c r="V286" s="1" t="s">
        <v>62</v>
      </c>
      <c r="W286" s="8" t="s">
        <v>560</v>
      </c>
      <c r="X286" s="21" t="s">
        <v>561</v>
      </c>
      <c r="Y286" s="28" t="s">
        <v>2112</v>
      </c>
      <c r="Z286" s="21" t="s">
        <v>452</v>
      </c>
      <c r="AA286" s="28"/>
      <c r="AB286" s="2">
        <v>11974</v>
      </c>
      <c r="AC286" s="21" t="s">
        <v>1781</v>
      </c>
      <c r="AD286" s="28"/>
      <c r="AE286" s="21" t="s">
        <v>1779</v>
      </c>
      <c r="AF286" s="28"/>
      <c r="AG286" s="1" t="s">
        <v>1465</v>
      </c>
      <c r="AH286" s="24"/>
      <c r="AI286" s="1" t="s">
        <v>1465</v>
      </c>
      <c r="AJ286" s="24"/>
      <c r="AK286" s="2">
        <v>30</v>
      </c>
      <c r="AL286" s="31"/>
      <c r="AM286" s="4">
        <v>8</v>
      </c>
      <c r="AN286" s="69">
        <f t="shared" si="4"/>
        <v>8</v>
      </c>
      <c r="AO286" s="3">
        <v>0</v>
      </c>
      <c r="AP286" s="41">
        <v>0</v>
      </c>
      <c r="AQ286" s="3">
        <v>0</v>
      </c>
      <c r="AR286" s="41">
        <v>0</v>
      </c>
      <c r="AS286" s="3">
        <v>0</v>
      </c>
      <c r="AT286" s="41">
        <v>0</v>
      </c>
      <c r="AU286" s="3">
        <v>0</v>
      </c>
      <c r="AV286" s="41">
        <v>0</v>
      </c>
      <c r="AW286" s="3">
        <v>0</v>
      </c>
      <c r="AX286" s="41">
        <v>0</v>
      </c>
      <c r="AY286" s="3">
        <v>0</v>
      </c>
      <c r="AZ286" s="41">
        <v>0</v>
      </c>
      <c r="BA286" s="3">
        <v>0</v>
      </c>
      <c r="BB286" s="41">
        <v>0</v>
      </c>
      <c r="BC286" s="3">
        <v>0</v>
      </c>
      <c r="BD286" s="41">
        <v>0</v>
      </c>
      <c r="BE286" s="3">
        <v>0</v>
      </c>
      <c r="BF286" s="41">
        <v>0</v>
      </c>
      <c r="BG286" s="3">
        <v>0</v>
      </c>
      <c r="BH286" s="41">
        <v>0</v>
      </c>
      <c r="BI286" s="3">
        <v>8</v>
      </c>
      <c r="BJ286" s="41">
        <v>8</v>
      </c>
      <c r="BK286" s="3">
        <v>0</v>
      </c>
      <c r="BL286" s="41">
        <v>0</v>
      </c>
      <c r="BM286" s="44"/>
    </row>
    <row r="287" spans="1:65" hidden="1" x14ac:dyDescent="0.25">
      <c r="A287" s="2">
        <v>2022</v>
      </c>
      <c r="B287" s="1" t="s">
        <v>447</v>
      </c>
      <c r="C287" s="21" t="s">
        <v>446</v>
      </c>
      <c r="D287" s="1" t="s">
        <v>448</v>
      </c>
      <c r="E287" s="21" t="s">
        <v>449</v>
      </c>
      <c r="F287" s="1" t="s">
        <v>542</v>
      </c>
      <c r="G287" s="24"/>
      <c r="H287" s="1" t="s">
        <v>472</v>
      </c>
      <c r="I287" s="24"/>
      <c r="J287" s="1" t="s">
        <v>543</v>
      </c>
      <c r="K287" s="24"/>
      <c r="L287" s="1" t="s">
        <v>562</v>
      </c>
      <c r="M287" s="24"/>
      <c r="N287" s="1" t="s">
        <v>472</v>
      </c>
      <c r="O287" s="24"/>
      <c r="P287" s="1" t="s">
        <v>466</v>
      </c>
      <c r="Q287" s="24"/>
      <c r="R287" s="2">
        <v>1120</v>
      </c>
      <c r="S287" s="31">
        <v>1120</v>
      </c>
      <c r="T287" s="21" t="s">
        <v>459</v>
      </c>
      <c r="U287" s="24"/>
      <c r="V287" s="1" t="s">
        <v>62</v>
      </c>
      <c r="W287" s="8" t="s">
        <v>560</v>
      </c>
      <c r="X287" s="21" t="s">
        <v>561</v>
      </c>
      <c r="Y287" s="28" t="s">
        <v>2112</v>
      </c>
      <c r="Z287" s="21" t="s">
        <v>452</v>
      </c>
      <c r="AA287" s="28"/>
      <c r="AB287" s="2">
        <v>13875</v>
      </c>
      <c r="AC287" s="21" t="s">
        <v>1782</v>
      </c>
      <c r="AD287" s="28"/>
      <c r="AE287" s="21" t="s">
        <v>1783</v>
      </c>
      <c r="AF287" s="28"/>
      <c r="AG287" s="1" t="s">
        <v>1472</v>
      </c>
      <c r="AH287" s="24"/>
      <c r="AI287" s="1" t="s">
        <v>1465</v>
      </c>
      <c r="AJ287" s="24"/>
      <c r="AK287" s="2">
        <v>30</v>
      </c>
      <c r="AL287" s="31"/>
      <c r="AM287" s="4">
        <v>22</v>
      </c>
      <c r="AN287" s="69">
        <f t="shared" si="4"/>
        <v>22</v>
      </c>
      <c r="AO287" s="3">
        <v>0</v>
      </c>
      <c r="AP287" s="41">
        <v>0</v>
      </c>
      <c r="AQ287" s="3">
        <v>2</v>
      </c>
      <c r="AR287" s="41">
        <v>2</v>
      </c>
      <c r="AS287" s="3">
        <v>2</v>
      </c>
      <c r="AT287" s="41">
        <v>2</v>
      </c>
      <c r="AU287" s="3">
        <v>2</v>
      </c>
      <c r="AV287" s="41">
        <v>2</v>
      </c>
      <c r="AW287" s="3">
        <v>2</v>
      </c>
      <c r="AX287" s="41">
        <v>2</v>
      </c>
      <c r="AY287" s="3">
        <v>2</v>
      </c>
      <c r="AZ287" s="41">
        <v>2</v>
      </c>
      <c r="BA287" s="3">
        <v>0</v>
      </c>
      <c r="BB287" s="41">
        <v>0</v>
      </c>
      <c r="BC287" s="3">
        <v>2</v>
      </c>
      <c r="BD287" s="41">
        <v>2</v>
      </c>
      <c r="BE287" s="3">
        <v>6</v>
      </c>
      <c r="BF287" s="41">
        <v>6</v>
      </c>
      <c r="BG287" s="3">
        <v>2</v>
      </c>
      <c r="BH287" s="41">
        <v>2</v>
      </c>
      <c r="BI287" s="3">
        <v>2</v>
      </c>
      <c r="BJ287" s="41">
        <v>2</v>
      </c>
      <c r="BK287" s="3">
        <v>0</v>
      </c>
      <c r="BL287" s="41">
        <v>0</v>
      </c>
      <c r="BM287" s="44"/>
    </row>
    <row r="288" spans="1:65" hidden="1" x14ac:dyDescent="0.25">
      <c r="A288" s="2">
        <v>2022</v>
      </c>
      <c r="B288" s="1" t="s">
        <v>57</v>
      </c>
      <c r="C288" s="21" t="s">
        <v>58</v>
      </c>
      <c r="D288" s="1" t="s">
        <v>59</v>
      </c>
      <c r="E288" s="21" t="s">
        <v>60</v>
      </c>
      <c r="F288" s="1" t="s">
        <v>512</v>
      </c>
      <c r="G288" s="24"/>
      <c r="H288" s="1" t="s">
        <v>463</v>
      </c>
      <c r="I288" s="24"/>
      <c r="J288" s="1" t="s">
        <v>514</v>
      </c>
      <c r="K288" s="24"/>
      <c r="L288" s="1" t="s">
        <v>465</v>
      </c>
      <c r="M288" s="24"/>
      <c r="N288" s="1" t="s">
        <v>463</v>
      </c>
      <c r="O288" s="24"/>
      <c r="P288" s="1" t="s">
        <v>566</v>
      </c>
      <c r="Q288" s="24"/>
      <c r="R288" s="2">
        <v>1120</v>
      </c>
      <c r="S288" s="31">
        <v>1120</v>
      </c>
      <c r="T288" s="21" t="s">
        <v>459</v>
      </c>
      <c r="U288" s="24"/>
      <c r="V288" s="1" t="s">
        <v>62</v>
      </c>
      <c r="W288" s="8" t="s">
        <v>563</v>
      </c>
      <c r="X288" s="21" t="s">
        <v>564</v>
      </c>
      <c r="Y288" s="28" t="s">
        <v>2113</v>
      </c>
      <c r="Z288" s="21" t="s">
        <v>565</v>
      </c>
      <c r="AA288" s="28"/>
      <c r="AB288" s="2">
        <v>11994</v>
      </c>
      <c r="AC288" s="21" t="s">
        <v>1784</v>
      </c>
      <c r="AD288" s="28"/>
      <c r="AE288" s="21" t="s">
        <v>1499</v>
      </c>
      <c r="AF288" s="28"/>
      <c r="AG288" s="1" t="s">
        <v>1465</v>
      </c>
      <c r="AH288" s="24"/>
      <c r="AI288" s="1" t="s">
        <v>1465</v>
      </c>
      <c r="AJ288" s="24"/>
      <c r="AK288" s="2">
        <v>100</v>
      </c>
      <c r="AL288" s="31"/>
      <c r="AM288" s="4">
        <v>19</v>
      </c>
      <c r="AN288" s="69">
        <f t="shared" si="4"/>
        <v>19</v>
      </c>
      <c r="AO288" s="3">
        <v>0</v>
      </c>
      <c r="AP288" s="41">
        <v>0</v>
      </c>
      <c r="AQ288" s="3">
        <v>0</v>
      </c>
      <c r="AR288" s="41">
        <v>0</v>
      </c>
      <c r="AS288" s="3">
        <v>0</v>
      </c>
      <c r="AT288" s="41">
        <v>0</v>
      </c>
      <c r="AU288" s="3">
        <v>0</v>
      </c>
      <c r="AV288" s="41">
        <v>0</v>
      </c>
      <c r="AW288" s="3">
        <v>0</v>
      </c>
      <c r="AX288" s="41">
        <v>0</v>
      </c>
      <c r="AY288" s="3">
        <v>0</v>
      </c>
      <c r="AZ288" s="41">
        <v>0</v>
      </c>
      <c r="BA288" s="3">
        <v>0</v>
      </c>
      <c r="BB288" s="41">
        <v>0</v>
      </c>
      <c r="BC288" s="3">
        <v>0</v>
      </c>
      <c r="BD288" s="41">
        <v>0</v>
      </c>
      <c r="BE288" s="3">
        <v>0</v>
      </c>
      <c r="BF288" s="41">
        <v>0</v>
      </c>
      <c r="BG288" s="3">
        <v>0</v>
      </c>
      <c r="BH288" s="41">
        <v>0</v>
      </c>
      <c r="BI288" s="3">
        <v>19</v>
      </c>
      <c r="BJ288" s="41">
        <v>19</v>
      </c>
      <c r="BK288" s="3">
        <v>0</v>
      </c>
      <c r="BL288" s="41">
        <v>0</v>
      </c>
      <c r="BM288" s="44"/>
    </row>
    <row r="289" spans="1:65" hidden="1" x14ac:dyDescent="0.25">
      <c r="A289" s="2">
        <v>2022</v>
      </c>
      <c r="B289" s="1" t="s">
        <v>35</v>
      </c>
      <c r="C289" s="21" t="s">
        <v>35</v>
      </c>
      <c r="D289" s="1" t="s">
        <v>35</v>
      </c>
      <c r="E289" s="21" t="s">
        <v>35</v>
      </c>
      <c r="F289" s="1" t="s">
        <v>570</v>
      </c>
      <c r="G289" s="24"/>
      <c r="H289" s="1" t="s">
        <v>571</v>
      </c>
      <c r="I289" s="24"/>
      <c r="J289" s="1" t="s">
        <v>572</v>
      </c>
      <c r="K289" s="24"/>
      <c r="L289" s="1" t="s">
        <v>573</v>
      </c>
      <c r="M289" s="24"/>
      <c r="N289" s="1" t="s">
        <v>574</v>
      </c>
      <c r="O289" s="24"/>
      <c r="P289" s="1" t="s">
        <v>575</v>
      </c>
      <c r="Q289" s="24"/>
      <c r="R289" s="2">
        <v>1121</v>
      </c>
      <c r="S289" s="31">
        <v>1121</v>
      </c>
      <c r="T289" s="21" t="s">
        <v>567</v>
      </c>
      <c r="U289" s="24"/>
      <c r="V289" s="1" t="s">
        <v>37</v>
      </c>
      <c r="W289" s="8" t="s">
        <v>568</v>
      </c>
      <c r="X289" s="21" t="s">
        <v>569</v>
      </c>
      <c r="Y289" s="24" t="s">
        <v>2059</v>
      </c>
      <c r="Z289" s="21" t="s">
        <v>344</v>
      </c>
      <c r="AA289" s="28"/>
      <c r="AB289" s="2">
        <v>1781</v>
      </c>
      <c r="AC289" s="21" t="s">
        <v>1712</v>
      </c>
      <c r="AD289" s="28"/>
      <c r="AE289" s="21" t="s">
        <v>1469</v>
      </c>
      <c r="AF289" s="28"/>
      <c r="AG289" s="1" t="s">
        <v>1472</v>
      </c>
      <c r="AH289" s="24"/>
      <c r="AI289" s="1" t="s">
        <v>1465</v>
      </c>
      <c r="AJ289" s="24"/>
      <c r="AK289" s="2">
        <v>50</v>
      </c>
      <c r="AL289" s="31"/>
      <c r="AM289" s="4">
        <v>12</v>
      </c>
      <c r="AN289" s="69">
        <f t="shared" si="4"/>
        <v>12</v>
      </c>
      <c r="AO289" s="3">
        <v>1</v>
      </c>
      <c r="AP289" s="41">
        <v>1</v>
      </c>
      <c r="AQ289" s="3">
        <v>1</v>
      </c>
      <c r="AR289" s="41">
        <v>1</v>
      </c>
      <c r="AS289" s="3">
        <v>1</v>
      </c>
      <c r="AT289" s="41">
        <v>1</v>
      </c>
      <c r="AU289" s="3">
        <v>1</v>
      </c>
      <c r="AV289" s="41">
        <v>1</v>
      </c>
      <c r="AW289" s="3">
        <v>1</v>
      </c>
      <c r="AX289" s="41">
        <v>1</v>
      </c>
      <c r="AY289" s="3">
        <v>1</v>
      </c>
      <c r="AZ289" s="41">
        <v>1</v>
      </c>
      <c r="BA289" s="3">
        <v>1</v>
      </c>
      <c r="BB289" s="41">
        <v>1</v>
      </c>
      <c r="BC289" s="3">
        <v>1</v>
      </c>
      <c r="BD289" s="41">
        <v>1</v>
      </c>
      <c r="BE289" s="3">
        <v>1</v>
      </c>
      <c r="BF289" s="41">
        <v>1</v>
      </c>
      <c r="BG289" s="3">
        <v>1</v>
      </c>
      <c r="BH289" s="41">
        <v>1</v>
      </c>
      <c r="BI289" s="3">
        <v>1</v>
      </c>
      <c r="BJ289" s="41">
        <v>1</v>
      </c>
      <c r="BK289" s="3">
        <v>1</v>
      </c>
      <c r="BL289" s="41">
        <v>1</v>
      </c>
      <c r="BM289" s="44"/>
    </row>
    <row r="290" spans="1:65" hidden="1" x14ac:dyDescent="0.25">
      <c r="A290" s="2">
        <v>2022</v>
      </c>
      <c r="B290" s="1" t="s">
        <v>35</v>
      </c>
      <c r="C290" s="21" t="s">
        <v>35</v>
      </c>
      <c r="D290" s="1" t="s">
        <v>35</v>
      </c>
      <c r="E290" s="21" t="s">
        <v>35</v>
      </c>
      <c r="F290" s="1" t="s">
        <v>570</v>
      </c>
      <c r="G290" s="24"/>
      <c r="H290" s="1" t="s">
        <v>571</v>
      </c>
      <c r="I290" s="24"/>
      <c r="J290" s="1" t="s">
        <v>572</v>
      </c>
      <c r="K290" s="24"/>
      <c r="L290" s="1" t="s">
        <v>573</v>
      </c>
      <c r="M290" s="24"/>
      <c r="N290" s="1" t="s">
        <v>574</v>
      </c>
      <c r="O290" s="24"/>
      <c r="P290" s="1" t="s">
        <v>575</v>
      </c>
      <c r="Q290" s="24"/>
      <c r="R290" s="2">
        <v>1121</v>
      </c>
      <c r="S290" s="31">
        <v>1121</v>
      </c>
      <c r="T290" s="21" t="s">
        <v>567</v>
      </c>
      <c r="U290" s="24"/>
      <c r="V290" s="1" t="s">
        <v>37</v>
      </c>
      <c r="W290" s="8" t="s">
        <v>568</v>
      </c>
      <c r="X290" s="21" t="s">
        <v>569</v>
      </c>
      <c r="Y290" s="24" t="s">
        <v>2059</v>
      </c>
      <c r="Z290" s="21" t="s">
        <v>344</v>
      </c>
      <c r="AA290" s="28"/>
      <c r="AB290" s="2">
        <v>1782</v>
      </c>
      <c r="AC290" s="21" t="s">
        <v>1713</v>
      </c>
      <c r="AD290" s="28"/>
      <c r="AE290" s="21" t="s">
        <v>1469</v>
      </c>
      <c r="AF290" s="28"/>
      <c r="AG290" s="1" t="s">
        <v>1472</v>
      </c>
      <c r="AH290" s="24"/>
      <c r="AI290" s="1" t="s">
        <v>1465</v>
      </c>
      <c r="AJ290" s="24"/>
      <c r="AK290" s="2">
        <v>50</v>
      </c>
      <c r="AL290" s="31"/>
      <c r="AM290" s="4">
        <v>12</v>
      </c>
      <c r="AN290" s="69">
        <f t="shared" si="4"/>
        <v>12</v>
      </c>
      <c r="AO290" s="3">
        <v>1</v>
      </c>
      <c r="AP290" s="41">
        <v>1</v>
      </c>
      <c r="AQ290" s="3">
        <v>1</v>
      </c>
      <c r="AR290" s="41">
        <v>1</v>
      </c>
      <c r="AS290" s="3">
        <v>1</v>
      </c>
      <c r="AT290" s="41">
        <v>1</v>
      </c>
      <c r="AU290" s="3">
        <v>1</v>
      </c>
      <c r="AV290" s="41">
        <v>1</v>
      </c>
      <c r="AW290" s="3">
        <v>1</v>
      </c>
      <c r="AX290" s="41">
        <v>1</v>
      </c>
      <c r="AY290" s="3">
        <v>1</v>
      </c>
      <c r="AZ290" s="41">
        <v>1</v>
      </c>
      <c r="BA290" s="3">
        <v>1</v>
      </c>
      <c r="BB290" s="41">
        <v>1</v>
      </c>
      <c r="BC290" s="3">
        <v>1</v>
      </c>
      <c r="BD290" s="41">
        <v>1</v>
      </c>
      <c r="BE290" s="3">
        <v>1</v>
      </c>
      <c r="BF290" s="41">
        <v>1</v>
      </c>
      <c r="BG290" s="3">
        <v>1</v>
      </c>
      <c r="BH290" s="41">
        <v>1</v>
      </c>
      <c r="BI290" s="3">
        <v>1</v>
      </c>
      <c r="BJ290" s="41">
        <v>1</v>
      </c>
      <c r="BK290" s="3">
        <v>1</v>
      </c>
      <c r="BL290" s="41">
        <v>1</v>
      </c>
      <c r="BM290" s="44"/>
    </row>
    <row r="291" spans="1:65" hidden="1" x14ac:dyDescent="0.25">
      <c r="A291" s="2">
        <v>2022</v>
      </c>
      <c r="B291" s="1" t="s">
        <v>57</v>
      </c>
      <c r="C291" s="21" t="s">
        <v>58</v>
      </c>
      <c r="D291" s="1" t="s">
        <v>101</v>
      </c>
      <c r="E291" s="21" t="s">
        <v>102</v>
      </c>
      <c r="F291" s="1" t="s">
        <v>578</v>
      </c>
      <c r="G291" s="24"/>
      <c r="H291" s="1" t="s">
        <v>579</v>
      </c>
      <c r="I291" s="24"/>
      <c r="J291" s="1" t="s">
        <v>580</v>
      </c>
      <c r="K291" s="24"/>
      <c r="L291" s="1" t="s">
        <v>573</v>
      </c>
      <c r="M291" s="24"/>
      <c r="N291" s="1" t="s">
        <v>574</v>
      </c>
      <c r="O291" s="24"/>
      <c r="P291" s="1" t="s">
        <v>575</v>
      </c>
      <c r="Q291" s="24"/>
      <c r="R291" s="2">
        <v>1121</v>
      </c>
      <c r="S291" s="31">
        <v>1121</v>
      </c>
      <c r="T291" s="21" t="s">
        <v>567</v>
      </c>
      <c r="U291" s="24"/>
      <c r="V291" s="1" t="s">
        <v>62</v>
      </c>
      <c r="W291" s="8" t="s">
        <v>576</v>
      </c>
      <c r="X291" s="21" t="s">
        <v>577</v>
      </c>
      <c r="Y291" s="24" t="s">
        <v>2059</v>
      </c>
      <c r="Z291" s="21" t="s">
        <v>365</v>
      </c>
      <c r="AA291" s="28"/>
      <c r="AB291" s="2">
        <v>1790</v>
      </c>
      <c r="AC291" s="21" t="s">
        <v>1794</v>
      </c>
      <c r="AD291" s="28"/>
      <c r="AE291" s="21" t="s">
        <v>1733</v>
      </c>
      <c r="AF291" s="28"/>
      <c r="AG291" s="1" t="s">
        <v>1472</v>
      </c>
      <c r="AH291" s="24"/>
      <c r="AI291" s="1" t="s">
        <v>1465</v>
      </c>
      <c r="AJ291" s="24"/>
      <c r="AK291" s="2">
        <v>83</v>
      </c>
      <c r="AL291" s="31"/>
      <c r="AM291" s="4">
        <v>3</v>
      </c>
      <c r="AN291" s="69">
        <f t="shared" si="4"/>
        <v>3</v>
      </c>
      <c r="AO291" s="3">
        <v>0</v>
      </c>
      <c r="AP291" s="41">
        <v>0</v>
      </c>
      <c r="AQ291" s="3">
        <v>0</v>
      </c>
      <c r="AR291" s="41">
        <v>0</v>
      </c>
      <c r="AS291" s="3">
        <v>1</v>
      </c>
      <c r="AT291" s="41">
        <v>1</v>
      </c>
      <c r="AU291" s="3">
        <v>0</v>
      </c>
      <c r="AV291" s="41">
        <v>0</v>
      </c>
      <c r="AW291" s="3">
        <v>0</v>
      </c>
      <c r="AX291" s="41">
        <v>0</v>
      </c>
      <c r="AY291" s="3">
        <v>1</v>
      </c>
      <c r="AZ291" s="41">
        <v>1</v>
      </c>
      <c r="BA291" s="3">
        <v>0</v>
      </c>
      <c r="BB291" s="41">
        <v>0</v>
      </c>
      <c r="BC291" s="3">
        <v>0</v>
      </c>
      <c r="BD291" s="41">
        <v>0</v>
      </c>
      <c r="BE291" s="3">
        <v>0</v>
      </c>
      <c r="BF291" s="41">
        <v>0</v>
      </c>
      <c r="BG291" s="3">
        <v>0</v>
      </c>
      <c r="BH291" s="41">
        <v>0</v>
      </c>
      <c r="BI291" s="3">
        <v>1</v>
      </c>
      <c r="BJ291" s="41">
        <v>1</v>
      </c>
      <c r="BK291" s="3">
        <v>0</v>
      </c>
      <c r="BL291" s="41">
        <v>0</v>
      </c>
      <c r="BM291" s="44"/>
    </row>
    <row r="292" spans="1:65" hidden="1" x14ac:dyDescent="0.25">
      <c r="A292" s="2">
        <v>2022</v>
      </c>
      <c r="B292" s="1" t="s">
        <v>57</v>
      </c>
      <c r="C292" s="21" t="s">
        <v>58</v>
      </c>
      <c r="D292" s="1" t="s">
        <v>101</v>
      </c>
      <c r="E292" s="21" t="s">
        <v>102</v>
      </c>
      <c r="F292" s="1" t="s">
        <v>578</v>
      </c>
      <c r="G292" s="24"/>
      <c r="H292" s="1" t="s">
        <v>579</v>
      </c>
      <c r="I292" s="24"/>
      <c r="J292" s="1" t="s">
        <v>580</v>
      </c>
      <c r="K292" s="24"/>
      <c r="L292" s="1" t="s">
        <v>573</v>
      </c>
      <c r="M292" s="24"/>
      <c r="N292" s="1" t="s">
        <v>574</v>
      </c>
      <c r="O292" s="24"/>
      <c r="P292" s="1" t="s">
        <v>575</v>
      </c>
      <c r="Q292" s="24"/>
      <c r="R292" s="2">
        <v>1121</v>
      </c>
      <c r="S292" s="31">
        <v>1121</v>
      </c>
      <c r="T292" s="21" t="s">
        <v>567</v>
      </c>
      <c r="U292" s="24"/>
      <c r="V292" s="1" t="s">
        <v>62</v>
      </c>
      <c r="W292" s="8" t="s">
        <v>576</v>
      </c>
      <c r="X292" s="21" t="s">
        <v>577</v>
      </c>
      <c r="Y292" s="24" t="s">
        <v>2059</v>
      </c>
      <c r="Z292" s="21" t="s">
        <v>365</v>
      </c>
      <c r="AA292" s="28"/>
      <c r="AB292" s="2">
        <v>1791</v>
      </c>
      <c r="AC292" s="21" t="s">
        <v>1734</v>
      </c>
      <c r="AD292" s="28"/>
      <c r="AE292" s="21" t="s">
        <v>1735</v>
      </c>
      <c r="AF292" s="28"/>
      <c r="AG292" s="1" t="s">
        <v>1465</v>
      </c>
      <c r="AH292" s="24"/>
      <c r="AI292" s="1" t="s">
        <v>1465</v>
      </c>
      <c r="AJ292" s="24"/>
      <c r="AK292" s="2">
        <v>6</v>
      </c>
      <c r="AL292" s="31"/>
      <c r="AM292" s="4">
        <v>1</v>
      </c>
      <c r="AN292" s="69">
        <f t="shared" si="4"/>
        <v>1</v>
      </c>
      <c r="AO292" s="3">
        <v>1</v>
      </c>
      <c r="AP292" s="41">
        <v>1</v>
      </c>
      <c r="AQ292" s="3">
        <v>0</v>
      </c>
      <c r="AR292" s="41">
        <v>0</v>
      </c>
      <c r="AS292" s="3">
        <v>0</v>
      </c>
      <c r="AT292" s="41">
        <v>0</v>
      </c>
      <c r="AU292" s="3">
        <v>0</v>
      </c>
      <c r="AV292" s="41">
        <v>0</v>
      </c>
      <c r="AW292" s="3">
        <v>0</v>
      </c>
      <c r="AX292" s="41">
        <v>0</v>
      </c>
      <c r="AY292" s="3">
        <v>0</v>
      </c>
      <c r="AZ292" s="41">
        <v>0</v>
      </c>
      <c r="BA292" s="3">
        <v>0</v>
      </c>
      <c r="BB292" s="41">
        <v>0</v>
      </c>
      <c r="BC292" s="3">
        <v>0</v>
      </c>
      <c r="BD292" s="41">
        <v>0</v>
      </c>
      <c r="BE292" s="3">
        <v>0</v>
      </c>
      <c r="BF292" s="41">
        <v>0</v>
      </c>
      <c r="BG292" s="3">
        <v>0</v>
      </c>
      <c r="BH292" s="41">
        <v>0</v>
      </c>
      <c r="BI292" s="3">
        <v>0</v>
      </c>
      <c r="BJ292" s="41">
        <v>0</v>
      </c>
      <c r="BK292" s="3">
        <v>0</v>
      </c>
      <c r="BL292" s="41">
        <v>0</v>
      </c>
      <c r="BM292" s="44"/>
    </row>
    <row r="293" spans="1:65" hidden="1" x14ac:dyDescent="0.25">
      <c r="A293" s="2">
        <v>2022</v>
      </c>
      <c r="B293" s="1" t="s">
        <v>57</v>
      </c>
      <c r="C293" s="21" t="s">
        <v>58</v>
      </c>
      <c r="D293" s="1" t="s">
        <v>101</v>
      </c>
      <c r="E293" s="21" t="s">
        <v>102</v>
      </c>
      <c r="F293" s="1" t="s">
        <v>578</v>
      </c>
      <c r="G293" s="24"/>
      <c r="H293" s="1" t="s">
        <v>579</v>
      </c>
      <c r="I293" s="24"/>
      <c r="J293" s="1" t="s">
        <v>580</v>
      </c>
      <c r="K293" s="24"/>
      <c r="L293" s="1" t="s">
        <v>573</v>
      </c>
      <c r="M293" s="24"/>
      <c r="N293" s="1" t="s">
        <v>574</v>
      </c>
      <c r="O293" s="24"/>
      <c r="P293" s="1" t="s">
        <v>575</v>
      </c>
      <c r="Q293" s="24"/>
      <c r="R293" s="2">
        <v>1121</v>
      </c>
      <c r="S293" s="31">
        <v>1121</v>
      </c>
      <c r="T293" s="21" t="s">
        <v>567</v>
      </c>
      <c r="U293" s="24"/>
      <c r="V293" s="1" t="s">
        <v>62</v>
      </c>
      <c r="W293" s="8" t="s">
        <v>576</v>
      </c>
      <c r="X293" s="21" t="s">
        <v>577</v>
      </c>
      <c r="Y293" s="24" t="s">
        <v>2059</v>
      </c>
      <c r="Z293" s="21" t="s">
        <v>365</v>
      </c>
      <c r="AA293" s="28"/>
      <c r="AB293" s="2">
        <v>1792</v>
      </c>
      <c r="AC293" s="21" t="s">
        <v>1795</v>
      </c>
      <c r="AD293" s="28"/>
      <c r="AE293" s="21" t="s">
        <v>1543</v>
      </c>
      <c r="AF293" s="28"/>
      <c r="AG293" s="1" t="s">
        <v>1465</v>
      </c>
      <c r="AH293" s="24"/>
      <c r="AI293" s="1" t="s">
        <v>1465</v>
      </c>
      <c r="AJ293" s="24"/>
      <c r="AK293" s="2">
        <v>11</v>
      </c>
      <c r="AL293" s="31"/>
      <c r="AM293" s="4">
        <v>1363</v>
      </c>
      <c r="AN293" s="69">
        <f t="shared" si="4"/>
        <v>1363</v>
      </c>
      <c r="AO293" s="3">
        <v>0</v>
      </c>
      <c r="AP293" s="41">
        <v>0</v>
      </c>
      <c r="AQ293" s="3">
        <v>0</v>
      </c>
      <c r="AR293" s="41">
        <v>0</v>
      </c>
      <c r="AS293" s="3">
        <v>0</v>
      </c>
      <c r="AT293" s="41">
        <v>0</v>
      </c>
      <c r="AU293" s="3">
        <v>0</v>
      </c>
      <c r="AV293" s="41">
        <v>0</v>
      </c>
      <c r="AW293" s="3">
        <v>0</v>
      </c>
      <c r="AX293" s="41">
        <v>0</v>
      </c>
      <c r="AY293" s="3">
        <v>0</v>
      </c>
      <c r="AZ293" s="41">
        <v>0</v>
      </c>
      <c r="BA293" s="3">
        <v>0</v>
      </c>
      <c r="BB293" s="41">
        <v>0</v>
      </c>
      <c r="BC293" s="3">
        <v>0</v>
      </c>
      <c r="BD293" s="41">
        <v>0</v>
      </c>
      <c r="BE293" s="3">
        <v>1363</v>
      </c>
      <c r="BF293" s="41">
        <v>1363</v>
      </c>
      <c r="BG293" s="3">
        <v>0</v>
      </c>
      <c r="BH293" s="41">
        <v>0</v>
      </c>
      <c r="BI293" s="3">
        <v>0</v>
      </c>
      <c r="BJ293" s="41">
        <v>0</v>
      </c>
      <c r="BK293" s="3">
        <v>0</v>
      </c>
      <c r="BL293" s="41">
        <v>0</v>
      </c>
      <c r="BM293" s="44"/>
    </row>
    <row r="294" spans="1:65" hidden="1" x14ac:dyDescent="0.25">
      <c r="A294" s="2">
        <v>2022</v>
      </c>
      <c r="B294" s="1" t="s">
        <v>72</v>
      </c>
      <c r="C294" s="21" t="s">
        <v>73</v>
      </c>
      <c r="D294" s="1" t="s">
        <v>74</v>
      </c>
      <c r="E294" s="21" t="s">
        <v>75</v>
      </c>
      <c r="F294" s="1" t="s">
        <v>583</v>
      </c>
      <c r="G294" s="24"/>
      <c r="H294" s="1" t="s">
        <v>584</v>
      </c>
      <c r="I294" s="24"/>
      <c r="J294" s="1" t="s">
        <v>585</v>
      </c>
      <c r="K294" s="24"/>
      <c r="L294" s="1" t="s">
        <v>573</v>
      </c>
      <c r="M294" s="24"/>
      <c r="N294" s="1" t="s">
        <v>574</v>
      </c>
      <c r="O294" s="24"/>
      <c r="P294" s="1" t="s">
        <v>575</v>
      </c>
      <c r="Q294" s="24"/>
      <c r="R294" s="2">
        <v>1121</v>
      </c>
      <c r="S294" s="31">
        <v>1121</v>
      </c>
      <c r="T294" s="21" t="s">
        <v>567</v>
      </c>
      <c r="U294" s="24"/>
      <c r="V294" s="1" t="s">
        <v>62</v>
      </c>
      <c r="W294" s="8" t="s">
        <v>581</v>
      </c>
      <c r="X294" s="21" t="s">
        <v>582</v>
      </c>
      <c r="Y294" s="24" t="s">
        <v>2059</v>
      </c>
      <c r="Z294" s="21" t="s">
        <v>376</v>
      </c>
      <c r="AA294" s="28"/>
      <c r="AB294" s="2">
        <v>1403</v>
      </c>
      <c r="AC294" s="21" t="s">
        <v>1739</v>
      </c>
      <c r="AD294" s="28"/>
      <c r="AE294" s="21" t="s">
        <v>1738</v>
      </c>
      <c r="AF294" s="28"/>
      <c r="AG294" s="1" t="s">
        <v>1465</v>
      </c>
      <c r="AH294" s="24"/>
      <c r="AI294" s="1" t="s">
        <v>1465</v>
      </c>
      <c r="AJ294" s="24"/>
      <c r="AK294" s="2">
        <v>100</v>
      </c>
      <c r="AL294" s="31"/>
      <c r="AM294" s="4">
        <v>1</v>
      </c>
      <c r="AN294" s="69">
        <f t="shared" si="4"/>
        <v>1</v>
      </c>
      <c r="AO294" s="3">
        <v>0</v>
      </c>
      <c r="AP294" s="41">
        <v>0</v>
      </c>
      <c r="AQ294" s="3">
        <v>0</v>
      </c>
      <c r="AR294" s="41">
        <v>0</v>
      </c>
      <c r="AS294" s="3">
        <v>0</v>
      </c>
      <c r="AT294" s="41">
        <v>0</v>
      </c>
      <c r="AU294" s="3">
        <v>0</v>
      </c>
      <c r="AV294" s="41">
        <v>0</v>
      </c>
      <c r="AW294" s="3">
        <v>0</v>
      </c>
      <c r="AX294" s="41">
        <v>0</v>
      </c>
      <c r="AY294" s="3">
        <v>0</v>
      </c>
      <c r="AZ294" s="41">
        <v>0</v>
      </c>
      <c r="BA294" s="3">
        <v>0</v>
      </c>
      <c r="BB294" s="41">
        <v>0</v>
      </c>
      <c r="BC294" s="3">
        <v>0</v>
      </c>
      <c r="BD294" s="41">
        <v>0</v>
      </c>
      <c r="BE294" s="3">
        <v>0</v>
      </c>
      <c r="BF294" s="41">
        <v>0</v>
      </c>
      <c r="BG294" s="3">
        <v>0</v>
      </c>
      <c r="BH294" s="41">
        <v>0</v>
      </c>
      <c r="BI294" s="3">
        <v>0</v>
      </c>
      <c r="BJ294" s="41">
        <v>0</v>
      </c>
      <c r="BK294" s="3">
        <v>1</v>
      </c>
      <c r="BL294" s="41">
        <v>1</v>
      </c>
      <c r="BM294" s="44"/>
    </row>
    <row r="295" spans="1:65" hidden="1" x14ac:dyDescent="0.25">
      <c r="A295" s="2">
        <v>2022</v>
      </c>
      <c r="B295" s="1" t="s">
        <v>72</v>
      </c>
      <c r="C295" s="21" t="s">
        <v>73</v>
      </c>
      <c r="D295" s="1" t="s">
        <v>74</v>
      </c>
      <c r="E295" s="21" t="s">
        <v>75</v>
      </c>
      <c r="F295" s="1" t="s">
        <v>583</v>
      </c>
      <c r="G295" s="24"/>
      <c r="H295" s="1" t="s">
        <v>584</v>
      </c>
      <c r="I295" s="24"/>
      <c r="J295" s="1" t="s">
        <v>585</v>
      </c>
      <c r="K295" s="24"/>
      <c r="L295" s="1" t="s">
        <v>573</v>
      </c>
      <c r="M295" s="24"/>
      <c r="N295" s="1" t="s">
        <v>574</v>
      </c>
      <c r="O295" s="24"/>
      <c r="P295" s="1" t="s">
        <v>575</v>
      </c>
      <c r="Q295" s="24"/>
      <c r="R295" s="2">
        <v>1121</v>
      </c>
      <c r="S295" s="31">
        <v>1121</v>
      </c>
      <c r="T295" s="21" t="s">
        <v>567</v>
      </c>
      <c r="U295" s="24"/>
      <c r="V295" s="1" t="s">
        <v>62</v>
      </c>
      <c r="W295" s="8" t="s">
        <v>586</v>
      </c>
      <c r="X295" s="21" t="s">
        <v>587</v>
      </c>
      <c r="Y295" s="24" t="s">
        <v>2059</v>
      </c>
      <c r="Z295" s="21" t="s">
        <v>376</v>
      </c>
      <c r="AA295" s="28"/>
      <c r="AB295" s="2">
        <v>1404</v>
      </c>
      <c r="AC295" s="21" t="s">
        <v>1739</v>
      </c>
      <c r="AD295" s="28"/>
      <c r="AE295" s="21" t="s">
        <v>1738</v>
      </c>
      <c r="AF295" s="28"/>
      <c r="AG295" s="1" t="s">
        <v>1465</v>
      </c>
      <c r="AH295" s="24"/>
      <c r="AI295" s="1" t="s">
        <v>1465</v>
      </c>
      <c r="AJ295" s="24"/>
      <c r="AK295" s="2">
        <v>100</v>
      </c>
      <c r="AL295" s="31"/>
      <c r="AM295" s="4">
        <v>1</v>
      </c>
      <c r="AN295" s="69">
        <f t="shared" si="4"/>
        <v>1</v>
      </c>
      <c r="AO295" s="3">
        <v>0</v>
      </c>
      <c r="AP295" s="41">
        <v>0</v>
      </c>
      <c r="AQ295" s="3">
        <v>0</v>
      </c>
      <c r="AR295" s="41">
        <v>0</v>
      </c>
      <c r="AS295" s="3">
        <v>0</v>
      </c>
      <c r="AT295" s="41">
        <v>0</v>
      </c>
      <c r="AU295" s="3">
        <v>0</v>
      </c>
      <c r="AV295" s="41">
        <v>0</v>
      </c>
      <c r="AW295" s="3">
        <v>0</v>
      </c>
      <c r="AX295" s="41">
        <v>0</v>
      </c>
      <c r="AY295" s="3">
        <v>0</v>
      </c>
      <c r="AZ295" s="41">
        <v>0</v>
      </c>
      <c r="BA295" s="3">
        <v>0</v>
      </c>
      <c r="BB295" s="41">
        <v>0</v>
      </c>
      <c r="BC295" s="3">
        <v>0</v>
      </c>
      <c r="BD295" s="41">
        <v>0</v>
      </c>
      <c r="BE295" s="3">
        <v>0</v>
      </c>
      <c r="BF295" s="41">
        <v>0</v>
      </c>
      <c r="BG295" s="3">
        <v>0</v>
      </c>
      <c r="BH295" s="41">
        <v>0</v>
      </c>
      <c r="BI295" s="3">
        <v>0</v>
      </c>
      <c r="BJ295" s="41">
        <v>0</v>
      </c>
      <c r="BK295" s="3">
        <v>1</v>
      </c>
      <c r="BL295" s="41">
        <v>1</v>
      </c>
      <c r="BM295" s="44"/>
    </row>
    <row r="296" spans="1:65" hidden="1" x14ac:dyDescent="0.25">
      <c r="A296" s="2">
        <v>2022</v>
      </c>
      <c r="B296" s="1" t="s">
        <v>57</v>
      </c>
      <c r="C296" s="21" t="s">
        <v>58</v>
      </c>
      <c r="D296" s="1" t="s">
        <v>101</v>
      </c>
      <c r="E296" s="21" t="s">
        <v>102</v>
      </c>
      <c r="F296" s="1" t="s">
        <v>583</v>
      </c>
      <c r="G296" s="24"/>
      <c r="H296" s="1" t="s">
        <v>584</v>
      </c>
      <c r="I296" s="24"/>
      <c r="J296" s="1" t="s">
        <v>585</v>
      </c>
      <c r="K296" s="24"/>
      <c r="L296" s="1" t="s">
        <v>573</v>
      </c>
      <c r="M296" s="24"/>
      <c r="N296" s="1" t="s">
        <v>574</v>
      </c>
      <c r="O296" s="24"/>
      <c r="P296" s="1" t="s">
        <v>575</v>
      </c>
      <c r="Q296" s="24"/>
      <c r="R296" s="2">
        <v>1121</v>
      </c>
      <c r="S296" s="31">
        <v>1121</v>
      </c>
      <c r="T296" s="21" t="s">
        <v>567</v>
      </c>
      <c r="U296" s="24"/>
      <c r="V296" s="1" t="s">
        <v>62</v>
      </c>
      <c r="W296" s="8" t="s">
        <v>588</v>
      </c>
      <c r="X296" s="21" t="s">
        <v>589</v>
      </c>
      <c r="Y296" s="24" t="s">
        <v>2059</v>
      </c>
      <c r="Z296" s="21" t="s">
        <v>590</v>
      </c>
      <c r="AA296" s="28"/>
      <c r="AB296" s="2">
        <v>1357</v>
      </c>
      <c r="AC296" s="21" t="s">
        <v>1796</v>
      </c>
      <c r="AD296" s="28"/>
      <c r="AE296" s="21" t="s">
        <v>1751</v>
      </c>
      <c r="AF296" s="28"/>
      <c r="AG296" s="1" t="s">
        <v>1465</v>
      </c>
      <c r="AH296" s="24"/>
      <c r="AI296" s="1" t="s">
        <v>1465</v>
      </c>
      <c r="AJ296" s="24"/>
      <c r="AK296" s="2">
        <v>100</v>
      </c>
      <c r="AL296" s="31"/>
      <c r="AM296" s="4">
        <v>214</v>
      </c>
      <c r="AN296" s="69">
        <f t="shared" si="4"/>
        <v>214</v>
      </c>
      <c r="AO296" s="3">
        <v>0</v>
      </c>
      <c r="AP296" s="41">
        <v>0</v>
      </c>
      <c r="AQ296" s="3">
        <v>0</v>
      </c>
      <c r="AR296" s="41">
        <v>0</v>
      </c>
      <c r="AS296" s="3">
        <v>0</v>
      </c>
      <c r="AT296" s="41">
        <v>0</v>
      </c>
      <c r="AU296" s="3">
        <v>0</v>
      </c>
      <c r="AV296" s="41">
        <v>0</v>
      </c>
      <c r="AW296" s="3">
        <v>0</v>
      </c>
      <c r="AX296" s="41">
        <v>0</v>
      </c>
      <c r="AY296" s="3">
        <v>0</v>
      </c>
      <c r="AZ296" s="41">
        <v>0</v>
      </c>
      <c r="BA296" s="3">
        <v>0</v>
      </c>
      <c r="BB296" s="41">
        <v>0</v>
      </c>
      <c r="BC296" s="3">
        <v>0</v>
      </c>
      <c r="BD296" s="41">
        <v>0</v>
      </c>
      <c r="BE296" s="3">
        <v>0</v>
      </c>
      <c r="BF296" s="41">
        <v>0</v>
      </c>
      <c r="BG296" s="3">
        <v>214</v>
      </c>
      <c r="BH296" s="41">
        <v>214</v>
      </c>
      <c r="BI296" s="3">
        <v>0</v>
      </c>
      <c r="BJ296" s="41">
        <v>0</v>
      </c>
      <c r="BK296" s="3">
        <v>0</v>
      </c>
      <c r="BL296" s="41">
        <v>0</v>
      </c>
      <c r="BM296" s="44"/>
    </row>
    <row r="297" spans="1:65" hidden="1" x14ac:dyDescent="0.25">
      <c r="A297" s="2">
        <v>2022</v>
      </c>
      <c r="B297" s="1" t="s">
        <v>108</v>
      </c>
      <c r="C297" s="21" t="s">
        <v>107</v>
      </c>
      <c r="D297" s="1" t="s">
        <v>109</v>
      </c>
      <c r="E297" s="21" t="s">
        <v>110</v>
      </c>
      <c r="F297" s="1" t="s">
        <v>583</v>
      </c>
      <c r="G297" s="24"/>
      <c r="H297" s="1" t="s">
        <v>584</v>
      </c>
      <c r="I297" s="24"/>
      <c r="J297" s="1" t="s">
        <v>585</v>
      </c>
      <c r="K297" s="24"/>
      <c r="L297" s="1" t="s">
        <v>573</v>
      </c>
      <c r="M297" s="24"/>
      <c r="N297" s="1" t="s">
        <v>574</v>
      </c>
      <c r="O297" s="24"/>
      <c r="P297" s="1" t="s">
        <v>575</v>
      </c>
      <c r="Q297" s="24"/>
      <c r="R297" s="2">
        <v>1121</v>
      </c>
      <c r="S297" s="31">
        <v>1121</v>
      </c>
      <c r="T297" s="21" t="s">
        <v>567</v>
      </c>
      <c r="U297" s="24"/>
      <c r="V297" s="1" t="s">
        <v>111</v>
      </c>
      <c r="W297" s="8" t="s">
        <v>591</v>
      </c>
      <c r="X297" s="21" t="s">
        <v>592</v>
      </c>
      <c r="Y297" s="24" t="s">
        <v>2059</v>
      </c>
      <c r="Z297" s="21" t="s">
        <v>410</v>
      </c>
      <c r="AA297" s="28"/>
      <c r="AB297" s="2">
        <v>1171</v>
      </c>
      <c r="AC297" s="21" t="s">
        <v>1747</v>
      </c>
      <c r="AD297" s="28"/>
      <c r="AE297" s="21" t="s">
        <v>1748</v>
      </c>
      <c r="AF297" s="28"/>
      <c r="AG297" s="1" t="s">
        <v>1465</v>
      </c>
      <c r="AH297" s="24"/>
      <c r="AI297" s="1" t="s">
        <v>1472</v>
      </c>
      <c r="AJ297" s="24"/>
      <c r="AK297" s="2">
        <v>50</v>
      </c>
      <c r="AL297" s="31"/>
      <c r="AM297" s="4">
        <v>70</v>
      </c>
      <c r="AN297" s="69">
        <f t="shared" si="4"/>
        <v>70</v>
      </c>
      <c r="AO297" s="3">
        <v>0</v>
      </c>
      <c r="AP297" s="41">
        <v>0</v>
      </c>
      <c r="AQ297" s="3">
        <v>0</v>
      </c>
      <c r="AR297" s="41">
        <v>0</v>
      </c>
      <c r="AS297" s="3">
        <v>0</v>
      </c>
      <c r="AT297" s="41">
        <v>0</v>
      </c>
      <c r="AU297" s="3">
        <v>0</v>
      </c>
      <c r="AV297" s="41">
        <v>0</v>
      </c>
      <c r="AW297" s="3">
        <v>0</v>
      </c>
      <c r="AX297" s="41">
        <v>0</v>
      </c>
      <c r="AY297" s="3">
        <v>0</v>
      </c>
      <c r="AZ297" s="41">
        <v>0</v>
      </c>
      <c r="BA297" s="3">
        <v>0</v>
      </c>
      <c r="BB297" s="41">
        <v>0</v>
      </c>
      <c r="BC297" s="3">
        <v>70</v>
      </c>
      <c r="BD297" s="41">
        <v>70</v>
      </c>
      <c r="BE297" s="3">
        <v>0</v>
      </c>
      <c r="BF297" s="41">
        <v>0</v>
      </c>
      <c r="BG297" s="3">
        <v>0</v>
      </c>
      <c r="BH297" s="41">
        <v>0</v>
      </c>
      <c r="BI297" s="3">
        <v>0</v>
      </c>
      <c r="BJ297" s="41">
        <v>0</v>
      </c>
      <c r="BK297" s="3">
        <v>0</v>
      </c>
      <c r="BL297" s="41">
        <v>0</v>
      </c>
      <c r="BM297" s="44"/>
    </row>
    <row r="298" spans="1:65" hidden="1" x14ac:dyDescent="0.25">
      <c r="A298" s="2">
        <v>2022</v>
      </c>
      <c r="B298" s="1" t="s">
        <v>108</v>
      </c>
      <c r="C298" s="21" t="s">
        <v>107</v>
      </c>
      <c r="D298" s="1" t="s">
        <v>109</v>
      </c>
      <c r="E298" s="21" t="s">
        <v>110</v>
      </c>
      <c r="F298" s="1" t="s">
        <v>583</v>
      </c>
      <c r="G298" s="24"/>
      <c r="H298" s="1" t="s">
        <v>584</v>
      </c>
      <c r="I298" s="24"/>
      <c r="J298" s="1" t="s">
        <v>585</v>
      </c>
      <c r="K298" s="24"/>
      <c r="L298" s="1" t="s">
        <v>573</v>
      </c>
      <c r="M298" s="24"/>
      <c r="N298" s="1" t="s">
        <v>574</v>
      </c>
      <c r="O298" s="24"/>
      <c r="P298" s="1" t="s">
        <v>575</v>
      </c>
      <c r="Q298" s="24"/>
      <c r="R298" s="2">
        <v>1121</v>
      </c>
      <c r="S298" s="31">
        <v>1121</v>
      </c>
      <c r="T298" s="21" t="s">
        <v>567</v>
      </c>
      <c r="U298" s="24"/>
      <c r="V298" s="1" t="s">
        <v>111</v>
      </c>
      <c r="W298" s="8" t="s">
        <v>591</v>
      </c>
      <c r="X298" s="21" t="s">
        <v>592</v>
      </c>
      <c r="Y298" s="24" t="s">
        <v>2059</v>
      </c>
      <c r="Z298" s="21" t="s">
        <v>410</v>
      </c>
      <c r="AA298" s="28"/>
      <c r="AB298" s="2">
        <v>9507</v>
      </c>
      <c r="AC298" s="21" t="s">
        <v>1749</v>
      </c>
      <c r="AD298" s="28"/>
      <c r="AE298" s="21" t="s">
        <v>1748</v>
      </c>
      <c r="AF298" s="28"/>
      <c r="AG298" s="1" t="s">
        <v>1465</v>
      </c>
      <c r="AH298" s="24"/>
      <c r="AI298" s="1" t="s">
        <v>1472</v>
      </c>
      <c r="AJ298" s="24"/>
      <c r="AK298" s="2">
        <v>50</v>
      </c>
      <c r="AL298" s="31"/>
      <c r="AM298" s="4">
        <v>200</v>
      </c>
      <c r="AN298" s="69">
        <f t="shared" si="4"/>
        <v>200</v>
      </c>
      <c r="AO298" s="3">
        <v>0</v>
      </c>
      <c r="AP298" s="41">
        <v>0</v>
      </c>
      <c r="AQ298" s="3">
        <v>0</v>
      </c>
      <c r="AR298" s="41">
        <v>0</v>
      </c>
      <c r="AS298" s="3">
        <v>0</v>
      </c>
      <c r="AT298" s="41">
        <v>0</v>
      </c>
      <c r="AU298" s="3">
        <v>0</v>
      </c>
      <c r="AV298" s="41">
        <v>0</v>
      </c>
      <c r="AW298" s="3">
        <v>0</v>
      </c>
      <c r="AX298" s="41">
        <v>0</v>
      </c>
      <c r="AY298" s="3">
        <v>0</v>
      </c>
      <c r="AZ298" s="41">
        <v>0</v>
      </c>
      <c r="BA298" s="3">
        <v>0</v>
      </c>
      <c r="BB298" s="41">
        <v>0</v>
      </c>
      <c r="BC298" s="3">
        <v>200</v>
      </c>
      <c r="BD298" s="41">
        <v>200</v>
      </c>
      <c r="BE298" s="3">
        <v>0</v>
      </c>
      <c r="BF298" s="41">
        <v>0</v>
      </c>
      <c r="BG298" s="3">
        <v>0</v>
      </c>
      <c r="BH298" s="41">
        <v>0</v>
      </c>
      <c r="BI298" s="3">
        <v>0</v>
      </c>
      <c r="BJ298" s="41">
        <v>0</v>
      </c>
      <c r="BK298" s="3">
        <v>0</v>
      </c>
      <c r="BL298" s="41">
        <v>0</v>
      </c>
      <c r="BM298" s="44"/>
    </row>
    <row r="299" spans="1:65" hidden="1" x14ac:dyDescent="0.25">
      <c r="A299" s="2">
        <v>2022</v>
      </c>
      <c r="B299" s="1" t="s">
        <v>72</v>
      </c>
      <c r="C299" s="21" t="s">
        <v>73</v>
      </c>
      <c r="D299" s="1" t="s">
        <v>82</v>
      </c>
      <c r="E299" s="21" t="s">
        <v>83</v>
      </c>
      <c r="F299" s="1" t="s">
        <v>583</v>
      </c>
      <c r="G299" s="24"/>
      <c r="H299" s="1" t="s">
        <v>584</v>
      </c>
      <c r="I299" s="24"/>
      <c r="J299" s="1" t="s">
        <v>585</v>
      </c>
      <c r="K299" s="24"/>
      <c r="L299" s="1" t="s">
        <v>573</v>
      </c>
      <c r="M299" s="24"/>
      <c r="N299" s="1" t="s">
        <v>574</v>
      </c>
      <c r="O299" s="24"/>
      <c r="P299" s="1" t="s">
        <v>575</v>
      </c>
      <c r="Q299" s="24"/>
      <c r="R299" s="2">
        <v>1121</v>
      </c>
      <c r="S299" s="31">
        <v>1121</v>
      </c>
      <c r="T299" s="21" t="s">
        <v>567</v>
      </c>
      <c r="U299" s="24"/>
      <c r="V299" s="1" t="s">
        <v>62</v>
      </c>
      <c r="W299" s="8" t="s">
        <v>593</v>
      </c>
      <c r="X299" s="21" t="s">
        <v>594</v>
      </c>
      <c r="Y299" s="24" t="s">
        <v>2059</v>
      </c>
      <c r="Z299" s="21" t="s">
        <v>434</v>
      </c>
      <c r="AA299" s="28"/>
      <c r="AB299" s="2">
        <v>1200</v>
      </c>
      <c r="AC299" s="21" t="s">
        <v>1797</v>
      </c>
      <c r="AD299" s="28"/>
      <c r="AE299" s="21" t="s">
        <v>1764</v>
      </c>
      <c r="AF299" s="28"/>
      <c r="AG299" s="1" t="s">
        <v>1472</v>
      </c>
      <c r="AH299" s="24"/>
      <c r="AI299" s="1" t="s">
        <v>1465</v>
      </c>
      <c r="AJ299" s="24"/>
      <c r="AK299" s="2">
        <v>80</v>
      </c>
      <c r="AL299" s="31"/>
      <c r="AM299" s="4">
        <v>924</v>
      </c>
      <c r="AN299" s="69">
        <f t="shared" si="4"/>
        <v>924</v>
      </c>
      <c r="AO299" s="3">
        <v>0</v>
      </c>
      <c r="AP299" s="41">
        <v>0</v>
      </c>
      <c r="AQ299" s="3">
        <v>0</v>
      </c>
      <c r="AR299" s="41">
        <v>0</v>
      </c>
      <c r="AS299" s="3">
        <v>0</v>
      </c>
      <c r="AT299" s="41">
        <v>0</v>
      </c>
      <c r="AU299" s="3">
        <v>224</v>
      </c>
      <c r="AV299" s="41">
        <v>224</v>
      </c>
      <c r="AW299" s="3">
        <v>0</v>
      </c>
      <c r="AX299" s="41">
        <v>0</v>
      </c>
      <c r="AY299" s="3">
        <v>0</v>
      </c>
      <c r="AZ299" s="41">
        <v>0</v>
      </c>
      <c r="BA299" s="3">
        <v>0</v>
      </c>
      <c r="BB299" s="41">
        <v>0</v>
      </c>
      <c r="BC299" s="3">
        <v>350</v>
      </c>
      <c r="BD299" s="41">
        <v>350</v>
      </c>
      <c r="BE299" s="3">
        <v>0</v>
      </c>
      <c r="BF299" s="41">
        <v>0</v>
      </c>
      <c r="BG299" s="3">
        <v>0</v>
      </c>
      <c r="BH299" s="41">
        <v>0</v>
      </c>
      <c r="BI299" s="3">
        <v>350</v>
      </c>
      <c r="BJ299" s="41">
        <v>350</v>
      </c>
      <c r="BK299" s="3">
        <v>0</v>
      </c>
      <c r="BL299" s="41">
        <v>0</v>
      </c>
      <c r="BM299" s="44"/>
    </row>
    <row r="300" spans="1:65" hidden="1" x14ac:dyDescent="0.25">
      <c r="A300" s="2">
        <v>2022</v>
      </c>
      <c r="B300" s="1" t="s">
        <v>72</v>
      </c>
      <c r="C300" s="21" t="s">
        <v>73</v>
      </c>
      <c r="D300" s="1" t="s">
        <v>82</v>
      </c>
      <c r="E300" s="21" t="s">
        <v>83</v>
      </c>
      <c r="F300" s="1" t="s">
        <v>583</v>
      </c>
      <c r="G300" s="24"/>
      <c r="H300" s="1" t="s">
        <v>584</v>
      </c>
      <c r="I300" s="24"/>
      <c r="J300" s="1" t="s">
        <v>585</v>
      </c>
      <c r="K300" s="24"/>
      <c r="L300" s="1" t="s">
        <v>573</v>
      </c>
      <c r="M300" s="24"/>
      <c r="N300" s="1" t="s">
        <v>574</v>
      </c>
      <c r="O300" s="24"/>
      <c r="P300" s="1" t="s">
        <v>575</v>
      </c>
      <c r="Q300" s="24"/>
      <c r="R300" s="2">
        <v>1121</v>
      </c>
      <c r="S300" s="31">
        <v>1121</v>
      </c>
      <c r="T300" s="21" t="s">
        <v>567</v>
      </c>
      <c r="U300" s="24"/>
      <c r="V300" s="1" t="s">
        <v>62</v>
      </c>
      <c r="W300" s="8" t="s">
        <v>593</v>
      </c>
      <c r="X300" s="21" t="s">
        <v>594</v>
      </c>
      <c r="Y300" s="24" t="s">
        <v>2059</v>
      </c>
      <c r="Z300" s="21" t="s">
        <v>434</v>
      </c>
      <c r="AA300" s="28"/>
      <c r="AB300" s="2">
        <v>1201</v>
      </c>
      <c r="AC300" s="21" t="s">
        <v>1798</v>
      </c>
      <c r="AD300" s="28"/>
      <c r="AE300" s="21" t="s">
        <v>1766</v>
      </c>
      <c r="AF300" s="28"/>
      <c r="AG300" s="1" t="s">
        <v>1465</v>
      </c>
      <c r="AH300" s="24"/>
      <c r="AI300" s="1" t="s">
        <v>1465</v>
      </c>
      <c r="AJ300" s="24"/>
      <c r="AK300" s="2">
        <v>5</v>
      </c>
      <c r="AL300" s="31"/>
      <c r="AM300" s="4">
        <v>1448</v>
      </c>
      <c r="AN300" s="69">
        <f t="shared" si="4"/>
        <v>1448</v>
      </c>
      <c r="AO300" s="3">
        <v>0</v>
      </c>
      <c r="AP300" s="41">
        <v>0</v>
      </c>
      <c r="AQ300" s="3">
        <v>0</v>
      </c>
      <c r="AR300" s="41">
        <v>0</v>
      </c>
      <c r="AS300" s="3">
        <v>0</v>
      </c>
      <c r="AT300" s="41">
        <v>0</v>
      </c>
      <c r="AU300" s="3">
        <v>0</v>
      </c>
      <c r="AV300" s="41">
        <v>0</v>
      </c>
      <c r="AW300" s="3">
        <v>0</v>
      </c>
      <c r="AX300" s="41">
        <v>0</v>
      </c>
      <c r="AY300" s="3">
        <v>0</v>
      </c>
      <c r="AZ300" s="41">
        <v>0</v>
      </c>
      <c r="BA300" s="3">
        <v>0</v>
      </c>
      <c r="BB300" s="41">
        <v>0</v>
      </c>
      <c r="BC300" s="3">
        <v>1448</v>
      </c>
      <c r="BD300" s="41">
        <v>1448</v>
      </c>
      <c r="BE300" s="3">
        <v>0</v>
      </c>
      <c r="BF300" s="41">
        <v>0</v>
      </c>
      <c r="BG300" s="3">
        <v>0</v>
      </c>
      <c r="BH300" s="41">
        <v>0</v>
      </c>
      <c r="BI300" s="3">
        <v>0</v>
      </c>
      <c r="BJ300" s="41">
        <v>0</v>
      </c>
      <c r="BK300" s="3">
        <v>0</v>
      </c>
      <c r="BL300" s="41">
        <v>0</v>
      </c>
      <c r="BM300" s="44"/>
    </row>
    <row r="301" spans="1:65" hidden="1" x14ac:dyDescent="0.25">
      <c r="A301" s="2">
        <v>2022</v>
      </c>
      <c r="B301" s="1" t="s">
        <v>72</v>
      </c>
      <c r="C301" s="21" t="s">
        <v>73</v>
      </c>
      <c r="D301" s="1" t="s">
        <v>82</v>
      </c>
      <c r="E301" s="21" t="s">
        <v>83</v>
      </c>
      <c r="F301" s="1" t="s">
        <v>583</v>
      </c>
      <c r="G301" s="24"/>
      <c r="H301" s="1" t="s">
        <v>584</v>
      </c>
      <c r="I301" s="24"/>
      <c r="J301" s="1" t="s">
        <v>585</v>
      </c>
      <c r="K301" s="24"/>
      <c r="L301" s="1" t="s">
        <v>573</v>
      </c>
      <c r="M301" s="24"/>
      <c r="N301" s="1" t="s">
        <v>574</v>
      </c>
      <c r="O301" s="24"/>
      <c r="P301" s="1" t="s">
        <v>575</v>
      </c>
      <c r="Q301" s="24"/>
      <c r="R301" s="2">
        <v>1121</v>
      </c>
      <c r="S301" s="31">
        <v>1121</v>
      </c>
      <c r="T301" s="21" t="s">
        <v>567</v>
      </c>
      <c r="U301" s="24"/>
      <c r="V301" s="1" t="s">
        <v>62</v>
      </c>
      <c r="W301" s="8" t="s">
        <v>593</v>
      </c>
      <c r="X301" s="21" t="s">
        <v>594</v>
      </c>
      <c r="Y301" s="24" t="s">
        <v>2059</v>
      </c>
      <c r="Z301" s="21" t="s">
        <v>434</v>
      </c>
      <c r="AA301" s="28"/>
      <c r="AB301" s="2">
        <v>1202</v>
      </c>
      <c r="AC301" s="21" t="s">
        <v>1788</v>
      </c>
      <c r="AD301" s="28"/>
      <c r="AE301" s="21" t="s">
        <v>1768</v>
      </c>
      <c r="AF301" s="28"/>
      <c r="AG301" s="1" t="s">
        <v>1465</v>
      </c>
      <c r="AH301" s="24"/>
      <c r="AI301" s="1" t="s">
        <v>1465</v>
      </c>
      <c r="AJ301" s="24"/>
      <c r="AK301" s="2">
        <v>5</v>
      </c>
      <c r="AL301" s="31"/>
      <c r="AM301" s="4">
        <v>109</v>
      </c>
      <c r="AN301" s="69">
        <f t="shared" si="4"/>
        <v>109</v>
      </c>
      <c r="AO301" s="3">
        <v>0</v>
      </c>
      <c r="AP301" s="41">
        <v>0</v>
      </c>
      <c r="AQ301" s="3">
        <v>0</v>
      </c>
      <c r="AR301" s="41">
        <v>0</v>
      </c>
      <c r="AS301" s="3">
        <v>0</v>
      </c>
      <c r="AT301" s="41">
        <v>0</v>
      </c>
      <c r="AU301" s="3">
        <v>0</v>
      </c>
      <c r="AV301" s="41">
        <v>0</v>
      </c>
      <c r="AW301" s="3">
        <v>0</v>
      </c>
      <c r="AX301" s="41">
        <v>0</v>
      </c>
      <c r="AY301" s="3">
        <v>0</v>
      </c>
      <c r="AZ301" s="41">
        <v>0</v>
      </c>
      <c r="BA301" s="3">
        <v>0</v>
      </c>
      <c r="BB301" s="41">
        <v>0</v>
      </c>
      <c r="BC301" s="3">
        <v>109</v>
      </c>
      <c r="BD301" s="41">
        <v>109</v>
      </c>
      <c r="BE301" s="3">
        <v>0</v>
      </c>
      <c r="BF301" s="41">
        <v>0</v>
      </c>
      <c r="BG301" s="3">
        <v>0</v>
      </c>
      <c r="BH301" s="41">
        <v>0</v>
      </c>
      <c r="BI301" s="3">
        <v>0</v>
      </c>
      <c r="BJ301" s="41">
        <v>0</v>
      </c>
      <c r="BK301" s="3">
        <v>0</v>
      </c>
      <c r="BL301" s="41">
        <v>0</v>
      </c>
      <c r="BM301" s="44"/>
    </row>
    <row r="302" spans="1:65" hidden="1" x14ac:dyDescent="0.25">
      <c r="A302" s="2">
        <v>2022</v>
      </c>
      <c r="B302" s="1" t="s">
        <v>72</v>
      </c>
      <c r="C302" s="21" t="s">
        <v>73</v>
      </c>
      <c r="D302" s="1" t="s">
        <v>82</v>
      </c>
      <c r="E302" s="21" t="s">
        <v>83</v>
      </c>
      <c r="F302" s="1" t="s">
        <v>583</v>
      </c>
      <c r="G302" s="24"/>
      <c r="H302" s="1" t="s">
        <v>584</v>
      </c>
      <c r="I302" s="24"/>
      <c r="J302" s="1" t="s">
        <v>585</v>
      </c>
      <c r="K302" s="24"/>
      <c r="L302" s="1" t="s">
        <v>573</v>
      </c>
      <c r="M302" s="24"/>
      <c r="N302" s="1" t="s">
        <v>574</v>
      </c>
      <c r="O302" s="24"/>
      <c r="P302" s="1" t="s">
        <v>575</v>
      </c>
      <c r="Q302" s="24"/>
      <c r="R302" s="2">
        <v>1121</v>
      </c>
      <c r="S302" s="31">
        <v>1121</v>
      </c>
      <c r="T302" s="21" t="s">
        <v>567</v>
      </c>
      <c r="U302" s="24"/>
      <c r="V302" s="1" t="s">
        <v>62</v>
      </c>
      <c r="W302" s="8" t="s">
        <v>593</v>
      </c>
      <c r="X302" s="21" t="s">
        <v>594</v>
      </c>
      <c r="Y302" s="24" t="s">
        <v>2059</v>
      </c>
      <c r="Z302" s="21" t="s">
        <v>434</v>
      </c>
      <c r="AA302" s="28"/>
      <c r="AB302" s="2">
        <v>10994</v>
      </c>
      <c r="AC302" s="21" t="s">
        <v>1769</v>
      </c>
      <c r="AD302" s="28"/>
      <c r="AE302" s="21" t="s">
        <v>1770</v>
      </c>
      <c r="AF302" s="28"/>
      <c r="AG302" s="1" t="s">
        <v>1465</v>
      </c>
      <c r="AH302" s="24"/>
      <c r="AI302" s="1" t="s">
        <v>1465</v>
      </c>
      <c r="AJ302" s="24"/>
      <c r="AK302" s="2">
        <v>5</v>
      </c>
      <c r="AL302" s="31"/>
      <c r="AM302" s="4">
        <v>1583</v>
      </c>
      <c r="AN302" s="69">
        <f t="shared" si="4"/>
        <v>1583</v>
      </c>
      <c r="AO302" s="3">
        <v>0</v>
      </c>
      <c r="AP302" s="41">
        <v>0</v>
      </c>
      <c r="AQ302" s="3">
        <v>0</v>
      </c>
      <c r="AR302" s="41">
        <v>0</v>
      </c>
      <c r="AS302" s="3">
        <v>0</v>
      </c>
      <c r="AT302" s="41">
        <v>0</v>
      </c>
      <c r="AU302" s="3">
        <v>0</v>
      </c>
      <c r="AV302" s="41">
        <v>0</v>
      </c>
      <c r="AW302" s="3">
        <v>0</v>
      </c>
      <c r="AX302" s="41">
        <v>0</v>
      </c>
      <c r="AY302" s="3">
        <v>0</v>
      </c>
      <c r="AZ302" s="41">
        <v>0</v>
      </c>
      <c r="BA302" s="3">
        <v>0</v>
      </c>
      <c r="BB302" s="41">
        <v>0</v>
      </c>
      <c r="BC302" s="3">
        <v>1583</v>
      </c>
      <c r="BD302" s="41">
        <v>1583</v>
      </c>
      <c r="BE302" s="3">
        <v>0</v>
      </c>
      <c r="BF302" s="41">
        <v>0</v>
      </c>
      <c r="BG302" s="3">
        <v>0</v>
      </c>
      <c r="BH302" s="41">
        <v>0</v>
      </c>
      <c r="BI302" s="3">
        <v>0</v>
      </c>
      <c r="BJ302" s="41">
        <v>0</v>
      </c>
      <c r="BK302" s="3">
        <v>0</v>
      </c>
      <c r="BL302" s="41">
        <v>0</v>
      </c>
      <c r="BM302" s="44"/>
    </row>
    <row r="303" spans="1:65" hidden="1" x14ac:dyDescent="0.25">
      <c r="A303" s="2">
        <v>2022</v>
      </c>
      <c r="B303" s="1" t="s">
        <v>72</v>
      </c>
      <c r="C303" s="21" t="s">
        <v>73</v>
      </c>
      <c r="D303" s="1" t="s">
        <v>82</v>
      </c>
      <c r="E303" s="21" t="s">
        <v>83</v>
      </c>
      <c r="F303" s="1" t="s">
        <v>583</v>
      </c>
      <c r="G303" s="24"/>
      <c r="H303" s="1" t="s">
        <v>584</v>
      </c>
      <c r="I303" s="24"/>
      <c r="J303" s="1" t="s">
        <v>585</v>
      </c>
      <c r="K303" s="24"/>
      <c r="L303" s="1" t="s">
        <v>573</v>
      </c>
      <c r="M303" s="24"/>
      <c r="N303" s="1" t="s">
        <v>574</v>
      </c>
      <c r="O303" s="24"/>
      <c r="P303" s="1" t="s">
        <v>575</v>
      </c>
      <c r="Q303" s="24"/>
      <c r="R303" s="2">
        <v>1121</v>
      </c>
      <c r="S303" s="31">
        <v>1121</v>
      </c>
      <c r="T303" s="21" t="s">
        <v>567</v>
      </c>
      <c r="U303" s="24"/>
      <c r="V303" s="1" t="s">
        <v>62</v>
      </c>
      <c r="W303" s="8" t="s">
        <v>593</v>
      </c>
      <c r="X303" s="21" t="s">
        <v>594</v>
      </c>
      <c r="Y303" s="24" t="s">
        <v>2059</v>
      </c>
      <c r="Z303" s="21" t="s">
        <v>434</v>
      </c>
      <c r="AA303" s="28"/>
      <c r="AB303" s="2">
        <v>11789</v>
      </c>
      <c r="AC303" s="21" t="s">
        <v>1771</v>
      </c>
      <c r="AD303" s="28"/>
      <c r="AE303" s="21" t="s">
        <v>1543</v>
      </c>
      <c r="AF303" s="28"/>
      <c r="AG303" s="1" t="s">
        <v>1465</v>
      </c>
      <c r="AH303" s="24"/>
      <c r="AI303" s="1" t="s">
        <v>1465</v>
      </c>
      <c r="AJ303" s="24"/>
      <c r="AK303" s="2">
        <v>5</v>
      </c>
      <c r="AL303" s="31"/>
      <c r="AM303" s="4">
        <v>983</v>
      </c>
      <c r="AN303" s="69">
        <f t="shared" si="4"/>
        <v>983</v>
      </c>
      <c r="AO303" s="3">
        <v>0</v>
      </c>
      <c r="AP303" s="41">
        <v>0</v>
      </c>
      <c r="AQ303" s="3">
        <v>0</v>
      </c>
      <c r="AR303" s="41">
        <v>0</v>
      </c>
      <c r="AS303" s="3">
        <v>0</v>
      </c>
      <c r="AT303" s="41">
        <v>0</v>
      </c>
      <c r="AU303" s="3">
        <v>0</v>
      </c>
      <c r="AV303" s="41">
        <v>0</v>
      </c>
      <c r="AW303" s="3">
        <v>0</v>
      </c>
      <c r="AX303" s="41">
        <v>0</v>
      </c>
      <c r="AY303" s="3">
        <v>0</v>
      </c>
      <c r="AZ303" s="41">
        <v>0</v>
      </c>
      <c r="BA303" s="3">
        <v>983</v>
      </c>
      <c r="BB303" s="41">
        <v>983</v>
      </c>
      <c r="BC303" s="3">
        <v>0</v>
      </c>
      <c r="BD303" s="41">
        <v>0</v>
      </c>
      <c r="BE303" s="3">
        <v>0</v>
      </c>
      <c r="BF303" s="41">
        <v>0</v>
      </c>
      <c r="BG303" s="3">
        <v>0</v>
      </c>
      <c r="BH303" s="41">
        <v>0</v>
      </c>
      <c r="BI303" s="3">
        <v>0</v>
      </c>
      <c r="BJ303" s="41">
        <v>0</v>
      </c>
      <c r="BK303" s="3">
        <v>0</v>
      </c>
      <c r="BL303" s="41">
        <v>0</v>
      </c>
      <c r="BM303" s="44"/>
    </row>
    <row r="304" spans="1:65" hidden="1" x14ac:dyDescent="0.25">
      <c r="A304" s="2">
        <v>2022</v>
      </c>
      <c r="B304" s="1" t="s">
        <v>72</v>
      </c>
      <c r="C304" s="21" t="s">
        <v>73</v>
      </c>
      <c r="D304" s="1" t="s">
        <v>82</v>
      </c>
      <c r="E304" s="21" t="s">
        <v>83</v>
      </c>
      <c r="F304" s="1" t="s">
        <v>583</v>
      </c>
      <c r="G304" s="24"/>
      <c r="H304" s="1" t="s">
        <v>584</v>
      </c>
      <c r="I304" s="24"/>
      <c r="J304" s="1" t="s">
        <v>585</v>
      </c>
      <c r="K304" s="24"/>
      <c r="L304" s="1" t="s">
        <v>573</v>
      </c>
      <c r="M304" s="24"/>
      <c r="N304" s="1" t="s">
        <v>574</v>
      </c>
      <c r="O304" s="24"/>
      <c r="P304" s="1" t="s">
        <v>575</v>
      </c>
      <c r="Q304" s="24"/>
      <c r="R304" s="2">
        <v>1121</v>
      </c>
      <c r="S304" s="31">
        <v>1121</v>
      </c>
      <c r="T304" s="21" t="s">
        <v>567</v>
      </c>
      <c r="U304" s="24"/>
      <c r="V304" s="1" t="s">
        <v>62</v>
      </c>
      <c r="W304" s="8" t="s">
        <v>595</v>
      </c>
      <c r="X304" s="21" t="s">
        <v>596</v>
      </c>
      <c r="Y304" s="24" t="s">
        <v>2059</v>
      </c>
      <c r="Z304" s="21" t="s">
        <v>353</v>
      </c>
      <c r="AA304" s="28"/>
      <c r="AB304" s="2">
        <v>1241</v>
      </c>
      <c r="AC304" s="21" t="s">
        <v>1789</v>
      </c>
      <c r="AD304" s="28"/>
      <c r="AE304" s="21" t="s">
        <v>1543</v>
      </c>
      <c r="AF304" s="28"/>
      <c r="AG304" s="1" t="s">
        <v>1465</v>
      </c>
      <c r="AH304" s="24"/>
      <c r="AI304" s="1" t="s">
        <v>1465</v>
      </c>
      <c r="AJ304" s="24"/>
      <c r="AK304" s="2">
        <v>50</v>
      </c>
      <c r="AL304" s="31">
        <v>49</v>
      </c>
      <c r="AM304" s="4">
        <v>924</v>
      </c>
      <c r="AN304" s="69">
        <f t="shared" si="4"/>
        <v>924</v>
      </c>
      <c r="AO304" s="3">
        <v>0</v>
      </c>
      <c r="AP304" s="41">
        <v>0</v>
      </c>
      <c r="AQ304" s="3">
        <v>0</v>
      </c>
      <c r="AR304" s="41">
        <v>0</v>
      </c>
      <c r="AS304" s="3">
        <v>0</v>
      </c>
      <c r="AT304" s="41">
        <v>0</v>
      </c>
      <c r="AU304" s="3">
        <v>0</v>
      </c>
      <c r="AV304" s="41">
        <v>0</v>
      </c>
      <c r="AW304" s="3">
        <v>0</v>
      </c>
      <c r="AX304" s="41">
        <v>0</v>
      </c>
      <c r="AY304" s="3">
        <v>0</v>
      </c>
      <c r="AZ304" s="41">
        <v>0</v>
      </c>
      <c r="BA304" s="3">
        <v>0</v>
      </c>
      <c r="BB304" s="41">
        <v>0</v>
      </c>
      <c r="BC304" s="3">
        <v>924</v>
      </c>
      <c r="BD304" s="41">
        <v>924</v>
      </c>
      <c r="BE304" s="3">
        <v>0</v>
      </c>
      <c r="BF304" s="41">
        <v>0</v>
      </c>
      <c r="BG304" s="3">
        <v>0</v>
      </c>
      <c r="BH304" s="41">
        <v>0</v>
      </c>
      <c r="BI304" s="3">
        <v>0</v>
      </c>
      <c r="BJ304" s="41">
        <v>0</v>
      </c>
      <c r="BK304" s="3">
        <v>0</v>
      </c>
      <c r="BL304" s="41">
        <v>0</v>
      </c>
      <c r="BM304" s="44"/>
    </row>
    <row r="305" spans="1:65" hidden="1" x14ac:dyDescent="0.25">
      <c r="A305" s="2">
        <v>2022</v>
      </c>
      <c r="B305" s="1" t="s">
        <v>72</v>
      </c>
      <c r="C305" s="21" t="s">
        <v>73</v>
      </c>
      <c r="D305" s="1" t="s">
        <v>82</v>
      </c>
      <c r="E305" s="21" t="s">
        <v>83</v>
      </c>
      <c r="F305" s="1" t="s">
        <v>583</v>
      </c>
      <c r="G305" s="24"/>
      <c r="H305" s="1" t="s">
        <v>584</v>
      </c>
      <c r="I305" s="24"/>
      <c r="J305" s="1" t="s">
        <v>585</v>
      </c>
      <c r="K305" s="24"/>
      <c r="L305" s="1" t="s">
        <v>573</v>
      </c>
      <c r="M305" s="24"/>
      <c r="N305" s="1" t="s">
        <v>574</v>
      </c>
      <c r="O305" s="24"/>
      <c r="P305" s="1" t="s">
        <v>575</v>
      </c>
      <c r="Q305" s="24"/>
      <c r="R305" s="2">
        <v>1121</v>
      </c>
      <c r="S305" s="31">
        <v>1121</v>
      </c>
      <c r="T305" s="21" t="s">
        <v>567</v>
      </c>
      <c r="U305" s="24"/>
      <c r="V305" s="1" t="s">
        <v>62</v>
      </c>
      <c r="W305" s="8" t="s">
        <v>595</v>
      </c>
      <c r="X305" s="21" t="s">
        <v>596</v>
      </c>
      <c r="Y305" s="24" t="s">
        <v>2059</v>
      </c>
      <c r="Z305" s="21" t="s">
        <v>353</v>
      </c>
      <c r="AA305" s="28"/>
      <c r="AB305" s="2">
        <v>1244</v>
      </c>
      <c r="AC305" s="21" t="s">
        <v>1715</v>
      </c>
      <c r="AD305" s="28"/>
      <c r="AE305" s="21" t="s">
        <v>1716</v>
      </c>
      <c r="AF305" s="28"/>
      <c r="AG305" s="1" t="s">
        <v>1472</v>
      </c>
      <c r="AH305" s="24"/>
      <c r="AI305" s="1" t="s">
        <v>1472</v>
      </c>
      <c r="AJ305" s="24"/>
      <c r="AK305" s="2">
        <v>10</v>
      </c>
      <c r="AL305" s="31">
        <v>10</v>
      </c>
      <c r="AM305" s="4">
        <v>2100</v>
      </c>
      <c r="AN305" s="69">
        <f t="shared" si="4"/>
        <v>2100</v>
      </c>
      <c r="AO305" s="3">
        <v>0</v>
      </c>
      <c r="AP305" s="41">
        <v>0</v>
      </c>
      <c r="AQ305" s="3">
        <v>0</v>
      </c>
      <c r="AR305" s="41">
        <v>0</v>
      </c>
      <c r="AS305" s="3">
        <v>0</v>
      </c>
      <c r="AT305" s="41">
        <v>0</v>
      </c>
      <c r="AU305" s="3">
        <v>0</v>
      </c>
      <c r="AV305" s="41">
        <v>0</v>
      </c>
      <c r="AW305" s="3">
        <v>525</v>
      </c>
      <c r="AX305" s="41">
        <v>525</v>
      </c>
      <c r="AY305" s="3">
        <v>0</v>
      </c>
      <c r="AZ305" s="41">
        <v>0</v>
      </c>
      <c r="BA305" s="3">
        <v>1050</v>
      </c>
      <c r="BB305" s="41">
        <v>1050</v>
      </c>
      <c r="BC305" s="3">
        <v>0</v>
      </c>
      <c r="BD305" s="41">
        <v>0</v>
      </c>
      <c r="BE305" s="3">
        <v>0</v>
      </c>
      <c r="BF305" s="41">
        <v>0</v>
      </c>
      <c r="BG305" s="3">
        <v>0</v>
      </c>
      <c r="BH305" s="41">
        <v>0</v>
      </c>
      <c r="BI305" s="3">
        <v>525</v>
      </c>
      <c r="BJ305" s="41">
        <v>525</v>
      </c>
      <c r="BK305" s="3">
        <v>0</v>
      </c>
      <c r="BL305" s="41">
        <v>0</v>
      </c>
      <c r="BM305" s="44"/>
    </row>
    <row r="306" spans="1:65" hidden="1" x14ac:dyDescent="0.25">
      <c r="A306" s="2">
        <v>2022</v>
      </c>
      <c r="B306" s="1" t="s">
        <v>72</v>
      </c>
      <c r="C306" s="21" t="s">
        <v>73</v>
      </c>
      <c r="D306" s="1" t="s">
        <v>82</v>
      </c>
      <c r="E306" s="21" t="s">
        <v>83</v>
      </c>
      <c r="F306" s="1" t="s">
        <v>583</v>
      </c>
      <c r="G306" s="24"/>
      <c r="H306" s="1" t="s">
        <v>584</v>
      </c>
      <c r="I306" s="24"/>
      <c r="J306" s="1" t="s">
        <v>585</v>
      </c>
      <c r="K306" s="24"/>
      <c r="L306" s="1" t="s">
        <v>573</v>
      </c>
      <c r="M306" s="24"/>
      <c r="N306" s="1" t="s">
        <v>574</v>
      </c>
      <c r="O306" s="24"/>
      <c r="P306" s="1" t="s">
        <v>575</v>
      </c>
      <c r="Q306" s="24"/>
      <c r="R306" s="2">
        <v>1121</v>
      </c>
      <c r="S306" s="31">
        <v>1121</v>
      </c>
      <c r="T306" s="21" t="s">
        <v>567</v>
      </c>
      <c r="U306" s="24"/>
      <c r="V306" s="1" t="s">
        <v>62</v>
      </c>
      <c r="W306" s="8" t="s">
        <v>595</v>
      </c>
      <c r="X306" s="21" t="s">
        <v>596</v>
      </c>
      <c r="Y306" s="24" t="s">
        <v>2059</v>
      </c>
      <c r="Z306" s="21" t="s">
        <v>353</v>
      </c>
      <c r="AA306" s="28"/>
      <c r="AB306" s="2">
        <v>11792</v>
      </c>
      <c r="AC306" s="21" t="s">
        <v>1790</v>
      </c>
      <c r="AD306" s="28"/>
      <c r="AE306" s="21" t="s">
        <v>1534</v>
      </c>
      <c r="AF306" s="28"/>
      <c r="AG306" s="1" t="s">
        <v>1465</v>
      </c>
      <c r="AH306" s="24"/>
      <c r="AI306" s="1" t="s">
        <v>1472</v>
      </c>
      <c r="AJ306" s="24"/>
      <c r="AK306" s="2">
        <v>10</v>
      </c>
      <c r="AL306" s="31">
        <v>10</v>
      </c>
      <c r="AM306" s="4">
        <v>1465</v>
      </c>
      <c r="AN306" s="69">
        <f t="shared" si="4"/>
        <v>1465</v>
      </c>
      <c r="AO306" s="3">
        <v>0</v>
      </c>
      <c r="AP306" s="41">
        <v>0</v>
      </c>
      <c r="AQ306" s="3">
        <v>0</v>
      </c>
      <c r="AR306" s="41">
        <v>0</v>
      </c>
      <c r="AS306" s="3">
        <v>0</v>
      </c>
      <c r="AT306" s="41">
        <v>0</v>
      </c>
      <c r="AU306" s="3">
        <v>0</v>
      </c>
      <c r="AV306" s="41">
        <v>0</v>
      </c>
      <c r="AW306" s="3">
        <v>0</v>
      </c>
      <c r="AX306" s="41">
        <v>0</v>
      </c>
      <c r="AY306" s="3">
        <v>0</v>
      </c>
      <c r="AZ306" s="41">
        <v>0</v>
      </c>
      <c r="BA306" s="3">
        <v>0</v>
      </c>
      <c r="BB306" s="41">
        <v>0</v>
      </c>
      <c r="BC306" s="3">
        <v>1465</v>
      </c>
      <c r="BD306" s="41">
        <v>1465</v>
      </c>
      <c r="BE306" s="3">
        <v>0</v>
      </c>
      <c r="BF306" s="41">
        <v>0</v>
      </c>
      <c r="BG306" s="3">
        <v>0</v>
      </c>
      <c r="BH306" s="41">
        <v>0</v>
      </c>
      <c r="BI306" s="3">
        <v>0</v>
      </c>
      <c r="BJ306" s="41">
        <v>0</v>
      </c>
      <c r="BK306" s="3">
        <v>0</v>
      </c>
      <c r="BL306" s="41">
        <v>0</v>
      </c>
      <c r="BM306" s="44"/>
    </row>
    <row r="307" spans="1:65" hidden="1" x14ac:dyDescent="0.25">
      <c r="A307" s="2">
        <v>2022</v>
      </c>
      <c r="B307" s="1" t="s">
        <v>72</v>
      </c>
      <c r="C307" s="21" t="s">
        <v>73</v>
      </c>
      <c r="D307" s="1" t="s">
        <v>82</v>
      </c>
      <c r="E307" s="21" t="s">
        <v>83</v>
      </c>
      <c r="F307" s="1" t="s">
        <v>583</v>
      </c>
      <c r="G307" s="24"/>
      <c r="H307" s="1" t="s">
        <v>584</v>
      </c>
      <c r="I307" s="24"/>
      <c r="J307" s="1" t="s">
        <v>585</v>
      </c>
      <c r="K307" s="24"/>
      <c r="L307" s="1" t="s">
        <v>573</v>
      </c>
      <c r="M307" s="24"/>
      <c r="N307" s="1" t="s">
        <v>574</v>
      </c>
      <c r="O307" s="24"/>
      <c r="P307" s="1" t="s">
        <v>575</v>
      </c>
      <c r="Q307" s="24"/>
      <c r="R307" s="2">
        <v>1121</v>
      </c>
      <c r="S307" s="31">
        <v>1121</v>
      </c>
      <c r="T307" s="21" t="s">
        <v>567</v>
      </c>
      <c r="U307" s="24"/>
      <c r="V307" s="1" t="s">
        <v>62</v>
      </c>
      <c r="W307" s="8" t="s">
        <v>595</v>
      </c>
      <c r="X307" s="21" t="s">
        <v>596</v>
      </c>
      <c r="Y307" s="24" t="s">
        <v>2059</v>
      </c>
      <c r="Z307" s="21" t="s">
        <v>353</v>
      </c>
      <c r="AA307" s="28"/>
      <c r="AB307" s="2">
        <v>11793</v>
      </c>
      <c r="AC307" s="21" t="s">
        <v>1799</v>
      </c>
      <c r="AD307" s="28"/>
      <c r="AE307" s="21" t="s">
        <v>1469</v>
      </c>
      <c r="AF307" s="28"/>
      <c r="AG307" s="1" t="s">
        <v>1472</v>
      </c>
      <c r="AH307" s="24"/>
      <c r="AI307" s="1" t="s">
        <v>1465</v>
      </c>
      <c r="AJ307" s="24"/>
      <c r="AK307" s="2">
        <v>10</v>
      </c>
      <c r="AL307" s="31">
        <v>10</v>
      </c>
      <c r="AM307" s="4">
        <v>3</v>
      </c>
      <c r="AN307" s="69">
        <f t="shared" si="4"/>
        <v>3</v>
      </c>
      <c r="AO307" s="3">
        <v>0</v>
      </c>
      <c r="AP307" s="41">
        <v>0</v>
      </c>
      <c r="AQ307" s="3">
        <v>0</v>
      </c>
      <c r="AR307" s="41">
        <v>0</v>
      </c>
      <c r="AS307" s="3">
        <v>1</v>
      </c>
      <c r="AT307" s="41">
        <v>1</v>
      </c>
      <c r="AU307" s="3">
        <v>0</v>
      </c>
      <c r="AV307" s="41">
        <v>0</v>
      </c>
      <c r="AW307" s="3">
        <v>0</v>
      </c>
      <c r="AX307" s="41">
        <v>0</v>
      </c>
      <c r="AY307" s="3">
        <v>0</v>
      </c>
      <c r="AZ307" s="41">
        <v>0</v>
      </c>
      <c r="BA307" s="3">
        <v>1</v>
      </c>
      <c r="BB307" s="41">
        <v>1</v>
      </c>
      <c r="BC307" s="3">
        <v>0</v>
      </c>
      <c r="BD307" s="41">
        <v>0</v>
      </c>
      <c r="BE307" s="3">
        <v>0</v>
      </c>
      <c r="BF307" s="41">
        <v>0</v>
      </c>
      <c r="BG307" s="3">
        <v>0</v>
      </c>
      <c r="BH307" s="41">
        <v>0</v>
      </c>
      <c r="BI307" s="3">
        <v>0</v>
      </c>
      <c r="BJ307" s="41">
        <v>0</v>
      </c>
      <c r="BK307" s="3">
        <v>1</v>
      </c>
      <c r="BL307" s="41">
        <v>1</v>
      </c>
      <c r="BM307" s="44"/>
    </row>
    <row r="308" spans="1:65" hidden="1" x14ac:dyDescent="0.25">
      <c r="A308" s="2">
        <v>2022</v>
      </c>
      <c r="B308" s="1" t="s">
        <v>72</v>
      </c>
      <c r="C308" s="21" t="s">
        <v>73</v>
      </c>
      <c r="D308" s="1" t="s">
        <v>82</v>
      </c>
      <c r="E308" s="21" t="s">
        <v>83</v>
      </c>
      <c r="F308" s="1" t="s">
        <v>583</v>
      </c>
      <c r="G308" s="24"/>
      <c r="H308" s="1" t="s">
        <v>584</v>
      </c>
      <c r="I308" s="24"/>
      <c r="J308" s="1" t="s">
        <v>585</v>
      </c>
      <c r="K308" s="24"/>
      <c r="L308" s="1" t="s">
        <v>573</v>
      </c>
      <c r="M308" s="24"/>
      <c r="N308" s="1" t="s">
        <v>574</v>
      </c>
      <c r="O308" s="24"/>
      <c r="P308" s="1" t="s">
        <v>575</v>
      </c>
      <c r="Q308" s="24"/>
      <c r="R308" s="2">
        <v>1121</v>
      </c>
      <c r="S308" s="31">
        <v>1121</v>
      </c>
      <c r="T308" s="21" t="s">
        <v>567</v>
      </c>
      <c r="U308" s="24"/>
      <c r="V308" s="1" t="s">
        <v>62</v>
      </c>
      <c r="W308" s="8" t="s">
        <v>595</v>
      </c>
      <c r="X308" s="21" t="s">
        <v>596</v>
      </c>
      <c r="Y308" s="24" t="s">
        <v>2059</v>
      </c>
      <c r="Z308" s="21" t="s">
        <v>353</v>
      </c>
      <c r="AA308" s="28"/>
      <c r="AB308" s="2">
        <v>11794</v>
      </c>
      <c r="AC308" s="21" t="s">
        <v>1791</v>
      </c>
      <c r="AD308" s="28"/>
      <c r="AE308" s="21" t="s">
        <v>1534</v>
      </c>
      <c r="AF308" s="28"/>
      <c r="AG308" s="1" t="s">
        <v>1465</v>
      </c>
      <c r="AH308" s="24"/>
      <c r="AI308" s="1" t="s">
        <v>1472</v>
      </c>
      <c r="AJ308" s="24"/>
      <c r="AK308" s="2">
        <v>10</v>
      </c>
      <c r="AL308" s="31">
        <v>10</v>
      </c>
      <c r="AM308" s="4">
        <v>288</v>
      </c>
      <c r="AN308" s="69">
        <f t="shared" si="4"/>
        <v>288</v>
      </c>
      <c r="AO308" s="3">
        <v>0</v>
      </c>
      <c r="AP308" s="41">
        <v>0</v>
      </c>
      <c r="AQ308" s="3">
        <v>0</v>
      </c>
      <c r="AR308" s="41">
        <v>0</v>
      </c>
      <c r="AS308" s="3">
        <v>0</v>
      </c>
      <c r="AT308" s="41">
        <v>0</v>
      </c>
      <c r="AU308" s="3">
        <v>0</v>
      </c>
      <c r="AV308" s="41">
        <v>0</v>
      </c>
      <c r="AW308" s="3">
        <v>0</v>
      </c>
      <c r="AX308" s="41">
        <v>0</v>
      </c>
      <c r="AY308" s="3">
        <v>0</v>
      </c>
      <c r="AZ308" s="41">
        <v>0</v>
      </c>
      <c r="BA308" s="3">
        <v>288</v>
      </c>
      <c r="BB308" s="41">
        <v>288</v>
      </c>
      <c r="BC308" s="3">
        <v>0</v>
      </c>
      <c r="BD308" s="41">
        <v>0</v>
      </c>
      <c r="BE308" s="3">
        <v>0</v>
      </c>
      <c r="BF308" s="41">
        <v>0</v>
      </c>
      <c r="BG308" s="3">
        <v>0</v>
      </c>
      <c r="BH308" s="41">
        <v>0</v>
      </c>
      <c r="BI308" s="3">
        <v>0</v>
      </c>
      <c r="BJ308" s="41">
        <v>0</v>
      </c>
      <c r="BK308" s="3">
        <v>0</v>
      </c>
      <c r="BL308" s="41">
        <v>0</v>
      </c>
      <c r="BM308" s="44"/>
    </row>
    <row r="309" spans="1:65" hidden="1" x14ac:dyDescent="0.25">
      <c r="A309" s="2">
        <v>2022</v>
      </c>
      <c r="B309" s="1" t="s">
        <v>72</v>
      </c>
      <c r="C309" s="21" t="s">
        <v>73</v>
      </c>
      <c r="D309" s="1" t="s">
        <v>82</v>
      </c>
      <c r="E309" s="21" t="s">
        <v>83</v>
      </c>
      <c r="F309" s="1" t="s">
        <v>583</v>
      </c>
      <c r="G309" s="24"/>
      <c r="H309" s="1" t="s">
        <v>584</v>
      </c>
      <c r="I309" s="24"/>
      <c r="J309" s="1" t="s">
        <v>585</v>
      </c>
      <c r="K309" s="24"/>
      <c r="L309" s="1" t="s">
        <v>573</v>
      </c>
      <c r="M309" s="24"/>
      <c r="N309" s="1" t="s">
        <v>574</v>
      </c>
      <c r="O309" s="24"/>
      <c r="P309" s="1" t="s">
        <v>575</v>
      </c>
      <c r="Q309" s="24"/>
      <c r="R309" s="2">
        <v>1121</v>
      </c>
      <c r="S309" s="31">
        <v>1121</v>
      </c>
      <c r="T309" s="21" t="s">
        <v>567</v>
      </c>
      <c r="U309" s="24"/>
      <c r="V309" s="1" t="s">
        <v>62</v>
      </c>
      <c r="W309" s="8" t="s">
        <v>595</v>
      </c>
      <c r="X309" s="21" t="s">
        <v>596</v>
      </c>
      <c r="Y309" s="24" t="s">
        <v>2059</v>
      </c>
      <c r="Z309" s="21" t="s">
        <v>353</v>
      </c>
      <c r="AA309" s="28"/>
      <c r="AB309" s="2">
        <v>11795</v>
      </c>
      <c r="AC309" s="21" t="s">
        <v>1718</v>
      </c>
      <c r="AD309" s="28"/>
      <c r="AE309" s="21" t="s">
        <v>1469</v>
      </c>
      <c r="AF309" s="28"/>
      <c r="AG309" s="1" t="s">
        <v>1472</v>
      </c>
      <c r="AH309" s="24"/>
      <c r="AI309" s="1" t="s">
        <v>1465</v>
      </c>
      <c r="AJ309" s="24"/>
      <c r="AK309" s="2">
        <v>10</v>
      </c>
      <c r="AL309" s="31">
        <v>10</v>
      </c>
      <c r="AM309" s="4">
        <v>3</v>
      </c>
      <c r="AN309" s="69">
        <f t="shared" si="4"/>
        <v>3</v>
      </c>
      <c r="AO309" s="3">
        <v>0</v>
      </c>
      <c r="AP309" s="41">
        <v>0</v>
      </c>
      <c r="AQ309" s="3">
        <v>0</v>
      </c>
      <c r="AR309" s="41">
        <v>0</v>
      </c>
      <c r="AS309" s="3">
        <v>1</v>
      </c>
      <c r="AT309" s="41">
        <v>1</v>
      </c>
      <c r="AU309" s="3">
        <v>0</v>
      </c>
      <c r="AV309" s="41">
        <v>0</v>
      </c>
      <c r="AW309" s="3">
        <v>0</v>
      </c>
      <c r="AX309" s="41">
        <v>0</v>
      </c>
      <c r="AY309" s="3">
        <v>0</v>
      </c>
      <c r="AZ309" s="41">
        <v>0</v>
      </c>
      <c r="BA309" s="3">
        <v>1</v>
      </c>
      <c r="BB309" s="41">
        <v>1</v>
      </c>
      <c r="BC309" s="3">
        <v>0</v>
      </c>
      <c r="BD309" s="41">
        <v>0</v>
      </c>
      <c r="BE309" s="3">
        <v>0</v>
      </c>
      <c r="BF309" s="41">
        <v>0</v>
      </c>
      <c r="BG309" s="3">
        <v>0</v>
      </c>
      <c r="BH309" s="41">
        <v>0</v>
      </c>
      <c r="BI309" s="3">
        <v>0</v>
      </c>
      <c r="BJ309" s="41">
        <v>0</v>
      </c>
      <c r="BK309" s="3">
        <v>1</v>
      </c>
      <c r="BL309" s="41">
        <v>1</v>
      </c>
      <c r="BM309" s="44"/>
    </row>
    <row r="310" spans="1:65" hidden="1" x14ac:dyDescent="0.25">
      <c r="A310" s="2">
        <v>2022</v>
      </c>
      <c r="B310" s="1" t="s">
        <v>72</v>
      </c>
      <c r="C310" s="21" t="s">
        <v>73</v>
      </c>
      <c r="D310" s="1" t="s">
        <v>123</v>
      </c>
      <c r="E310" s="21" t="s">
        <v>124</v>
      </c>
      <c r="F310" s="1" t="s">
        <v>600</v>
      </c>
      <c r="G310" s="24"/>
      <c r="H310" s="1" t="s">
        <v>601</v>
      </c>
      <c r="I310" s="24"/>
      <c r="J310" s="1" t="s">
        <v>602</v>
      </c>
      <c r="K310" s="24"/>
      <c r="L310" s="1" t="s">
        <v>573</v>
      </c>
      <c r="M310" s="24"/>
      <c r="N310" s="1" t="s">
        <v>574</v>
      </c>
      <c r="O310" s="24"/>
      <c r="P310" s="1" t="s">
        <v>575</v>
      </c>
      <c r="Q310" s="24"/>
      <c r="R310" s="2">
        <v>1121</v>
      </c>
      <c r="S310" s="31">
        <v>1121</v>
      </c>
      <c r="T310" s="21" t="s">
        <v>567</v>
      </c>
      <c r="U310" s="24"/>
      <c r="V310" s="1" t="s">
        <v>62</v>
      </c>
      <c r="W310" s="8" t="s">
        <v>597</v>
      </c>
      <c r="X310" s="21" t="s">
        <v>598</v>
      </c>
      <c r="Y310" s="24" t="s">
        <v>2059</v>
      </c>
      <c r="Z310" s="21" t="s">
        <v>599</v>
      </c>
      <c r="AA310" s="28"/>
      <c r="AB310" s="2">
        <v>1314</v>
      </c>
      <c r="AC310" s="21" t="s">
        <v>1721</v>
      </c>
      <c r="AD310" s="28"/>
      <c r="AE310" s="21" t="s">
        <v>1792</v>
      </c>
      <c r="AF310" s="28"/>
      <c r="AG310" s="1" t="s">
        <v>1465</v>
      </c>
      <c r="AH310" s="24"/>
      <c r="AI310" s="1" t="s">
        <v>1465</v>
      </c>
      <c r="AJ310" s="24"/>
      <c r="AK310" s="2">
        <v>79.03</v>
      </c>
      <c r="AL310" s="31"/>
      <c r="AM310" s="4">
        <v>1448</v>
      </c>
      <c r="AN310" s="69">
        <f t="shared" si="4"/>
        <v>1448</v>
      </c>
      <c r="AO310" s="3">
        <v>0</v>
      </c>
      <c r="AP310" s="41">
        <v>0</v>
      </c>
      <c r="AQ310" s="3">
        <v>0</v>
      </c>
      <c r="AR310" s="41">
        <v>0</v>
      </c>
      <c r="AS310" s="3">
        <v>0</v>
      </c>
      <c r="AT310" s="41">
        <v>0</v>
      </c>
      <c r="AU310" s="3">
        <v>0</v>
      </c>
      <c r="AV310" s="41">
        <v>0</v>
      </c>
      <c r="AW310" s="3">
        <v>0</v>
      </c>
      <c r="AX310" s="41">
        <v>0</v>
      </c>
      <c r="AY310" s="3">
        <v>0</v>
      </c>
      <c r="AZ310" s="41">
        <v>0</v>
      </c>
      <c r="BA310" s="3">
        <v>1448</v>
      </c>
      <c r="BB310" s="41">
        <v>1448</v>
      </c>
      <c r="BC310" s="3">
        <v>0</v>
      </c>
      <c r="BD310" s="41">
        <v>0</v>
      </c>
      <c r="BE310" s="3">
        <v>0</v>
      </c>
      <c r="BF310" s="41">
        <v>0</v>
      </c>
      <c r="BG310" s="3">
        <v>0</v>
      </c>
      <c r="BH310" s="41">
        <v>0</v>
      </c>
      <c r="BI310" s="3">
        <v>0</v>
      </c>
      <c r="BJ310" s="41">
        <v>0</v>
      </c>
      <c r="BK310" s="3">
        <v>0</v>
      </c>
      <c r="BL310" s="41">
        <v>0</v>
      </c>
      <c r="BM310" s="44"/>
    </row>
    <row r="311" spans="1:65" hidden="1" x14ac:dyDescent="0.25">
      <c r="A311" s="2">
        <v>2022</v>
      </c>
      <c r="B311" s="1" t="s">
        <v>72</v>
      </c>
      <c r="C311" s="21" t="s">
        <v>73</v>
      </c>
      <c r="D311" s="1" t="s">
        <v>123</v>
      </c>
      <c r="E311" s="21" t="s">
        <v>124</v>
      </c>
      <c r="F311" s="1" t="s">
        <v>600</v>
      </c>
      <c r="G311" s="24"/>
      <c r="H311" s="1" t="s">
        <v>601</v>
      </c>
      <c r="I311" s="24"/>
      <c r="J311" s="1" t="s">
        <v>602</v>
      </c>
      <c r="K311" s="24"/>
      <c r="L311" s="1" t="s">
        <v>573</v>
      </c>
      <c r="M311" s="24"/>
      <c r="N311" s="1" t="s">
        <v>574</v>
      </c>
      <c r="O311" s="24"/>
      <c r="P311" s="1" t="s">
        <v>575</v>
      </c>
      <c r="Q311" s="24"/>
      <c r="R311" s="2">
        <v>1121</v>
      </c>
      <c r="S311" s="31">
        <v>1121</v>
      </c>
      <c r="T311" s="21" t="s">
        <v>567</v>
      </c>
      <c r="U311" s="24"/>
      <c r="V311" s="1" t="s">
        <v>62</v>
      </c>
      <c r="W311" s="8" t="s">
        <v>597</v>
      </c>
      <c r="X311" s="21" t="s">
        <v>598</v>
      </c>
      <c r="Y311" s="24" t="s">
        <v>2059</v>
      </c>
      <c r="Z311" s="21" t="s">
        <v>599</v>
      </c>
      <c r="AA311" s="28"/>
      <c r="AB311" s="2">
        <v>1315</v>
      </c>
      <c r="AC311" s="21" t="s">
        <v>1723</v>
      </c>
      <c r="AD311" s="28"/>
      <c r="AE311" s="21" t="s">
        <v>1724</v>
      </c>
      <c r="AF311" s="28"/>
      <c r="AG311" s="1" t="s">
        <v>1465</v>
      </c>
      <c r="AH311" s="24"/>
      <c r="AI311" s="1" t="s">
        <v>1465</v>
      </c>
      <c r="AJ311" s="24"/>
      <c r="AK311" s="2">
        <v>7.09</v>
      </c>
      <c r="AL311" s="31"/>
      <c r="AM311" s="4">
        <v>1448</v>
      </c>
      <c r="AN311" s="69">
        <f t="shared" si="4"/>
        <v>1448</v>
      </c>
      <c r="AO311" s="3">
        <v>0</v>
      </c>
      <c r="AP311" s="41">
        <v>0</v>
      </c>
      <c r="AQ311" s="3">
        <v>0</v>
      </c>
      <c r="AR311" s="41">
        <v>0</v>
      </c>
      <c r="AS311" s="3">
        <v>0</v>
      </c>
      <c r="AT311" s="41">
        <v>0</v>
      </c>
      <c r="AU311" s="3">
        <v>0</v>
      </c>
      <c r="AV311" s="41">
        <v>0</v>
      </c>
      <c r="AW311" s="3">
        <v>0</v>
      </c>
      <c r="AX311" s="41">
        <v>0</v>
      </c>
      <c r="AY311" s="3">
        <v>0</v>
      </c>
      <c r="AZ311" s="41">
        <v>0</v>
      </c>
      <c r="BA311" s="3">
        <v>1448</v>
      </c>
      <c r="BB311" s="41">
        <v>1448</v>
      </c>
      <c r="BC311" s="3">
        <v>0</v>
      </c>
      <c r="BD311" s="41">
        <v>0</v>
      </c>
      <c r="BE311" s="3">
        <v>0</v>
      </c>
      <c r="BF311" s="41">
        <v>0</v>
      </c>
      <c r="BG311" s="3">
        <v>0</v>
      </c>
      <c r="BH311" s="41">
        <v>0</v>
      </c>
      <c r="BI311" s="3">
        <v>0</v>
      </c>
      <c r="BJ311" s="41">
        <v>0</v>
      </c>
      <c r="BK311" s="3">
        <v>0</v>
      </c>
      <c r="BL311" s="41">
        <v>0</v>
      </c>
      <c r="BM311" s="44"/>
    </row>
    <row r="312" spans="1:65" hidden="1" x14ac:dyDescent="0.25">
      <c r="A312" s="2">
        <v>2022</v>
      </c>
      <c r="B312" s="1" t="s">
        <v>72</v>
      </c>
      <c r="C312" s="21" t="s">
        <v>73</v>
      </c>
      <c r="D312" s="1" t="s">
        <v>123</v>
      </c>
      <c r="E312" s="21" t="s">
        <v>124</v>
      </c>
      <c r="F312" s="1" t="s">
        <v>600</v>
      </c>
      <c r="G312" s="24"/>
      <c r="H312" s="1" t="s">
        <v>601</v>
      </c>
      <c r="I312" s="24"/>
      <c r="J312" s="1" t="s">
        <v>602</v>
      </c>
      <c r="K312" s="24"/>
      <c r="L312" s="1" t="s">
        <v>573</v>
      </c>
      <c r="M312" s="24"/>
      <c r="N312" s="1" t="s">
        <v>574</v>
      </c>
      <c r="O312" s="24"/>
      <c r="P312" s="1" t="s">
        <v>575</v>
      </c>
      <c r="Q312" s="24"/>
      <c r="R312" s="2">
        <v>1121</v>
      </c>
      <c r="S312" s="31">
        <v>1121</v>
      </c>
      <c r="T312" s="21" t="s">
        <v>567</v>
      </c>
      <c r="U312" s="24"/>
      <c r="V312" s="1" t="s">
        <v>62</v>
      </c>
      <c r="W312" s="8" t="s">
        <v>597</v>
      </c>
      <c r="X312" s="21" t="s">
        <v>598</v>
      </c>
      <c r="Y312" s="24" t="s">
        <v>2059</v>
      </c>
      <c r="Z312" s="21" t="s">
        <v>599</v>
      </c>
      <c r="AA312" s="28"/>
      <c r="AB312" s="2">
        <v>1316</v>
      </c>
      <c r="AC312" s="21" t="s">
        <v>1800</v>
      </c>
      <c r="AD312" s="28"/>
      <c r="AE312" s="21" t="s">
        <v>1726</v>
      </c>
      <c r="AF312" s="28"/>
      <c r="AG312" s="1" t="s">
        <v>1465</v>
      </c>
      <c r="AH312" s="24"/>
      <c r="AI312" s="1" t="s">
        <v>1465</v>
      </c>
      <c r="AJ312" s="24"/>
      <c r="AK312" s="2">
        <v>5.67</v>
      </c>
      <c r="AL312" s="31"/>
      <c r="AM312" s="4">
        <v>1</v>
      </c>
      <c r="AN312" s="69">
        <f t="shared" si="4"/>
        <v>1</v>
      </c>
      <c r="AO312" s="3">
        <v>0</v>
      </c>
      <c r="AP312" s="41">
        <v>0</v>
      </c>
      <c r="AQ312" s="3">
        <v>0</v>
      </c>
      <c r="AR312" s="41">
        <v>0</v>
      </c>
      <c r="AS312" s="3">
        <v>0</v>
      </c>
      <c r="AT312" s="41">
        <v>0</v>
      </c>
      <c r="AU312" s="3">
        <v>0</v>
      </c>
      <c r="AV312" s="41">
        <v>0</v>
      </c>
      <c r="AW312" s="3">
        <v>0</v>
      </c>
      <c r="AX312" s="41">
        <v>0</v>
      </c>
      <c r="AY312" s="3">
        <v>0</v>
      </c>
      <c r="AZ312" s="41">
        <v>0</v>
      </c>
      <c r="BA312" s="3">
        <v>1</v>
      </c>
      <c r="BB312" s="41">
        <v>1</v>
      </c>
      <c r="BC312" s="3">
        <v>0</v>
      </c>
      <c r="BD312" s="41">
        <v>0</v>
      </c>
      <c r="BE312" s="3">
        <v>0</v>
      </c>
      <c r="BF312" s="41">
        <v>0</v>
      </c>
      <c r="BG312" s="3">
        <v>0</v>
      </c>
      <c r="BH312" s="41">
        <v>0</v>
      </c>
      <c r="BI312" s="3">
        <v>0</v>
      </c>
      <c r="BJ312" s="41">
        <v>0</v>
      </c>
      <c r="BK312" s="3">
        <v>0</v>
      </c>
      <c r="BL312" s="41">
        <v>0</v>
      </c>
      <c r="BM312" s="44"/>
    </row>
    <row r="313" spans="1:65" hidden="1" x14ac:dyDescent="0.25">
      <c r="A313" s="2">
        <v>2022</v>
      </c>
      <c r="B313" s="1" t="s">
        <v>72</v>
      </c>
      <c r="C313" s="21" t="s">
        <v>73</v>
      </c>
      <c r="D313" s="1" t="s">
        <v>123</v>
      </c>
      <c r="E313" s="21" t="s">
        <v>124</v>
      </c>
      <c r="F313" s="1" t="s">
        <v>600</v>
      </c>
      <c r="G313" s="24"/>
      <c r="H313" s="1" t="s">
        <v>601</v>
      </c>
      <c r="I313" s="24"/>
      <c r="J313" s="1" t="s">
        <v>602</v>
      </c>
      <c r="K313" s="24"/>
      <c r="L313" s="1" t="s">
        <v>573</v>
      </c>
      <c r="M313" s="24"/>
      <c r="N313" s="1" t="s">
        <v>574</v>
      </c>
      <c r="O313" s="24"/>
      <c r="P313" s="1" t="s">
        <v>575</v>
      </c>
      <c r="Q313" s="24"/>
      <c r="R313" s="2">
        <v>1121</v>
      </c>
      <c r="S313" s="31">
        <v>1121</v>
      </c>
      <c r="T313" s="21" t="s">
        <v>567</v>
      </c>
      <c r="U313" s="24"/>
      <c r="V313" s="1" t="s">
        <v>62</v>
      </c>
      <c r="W313" s="8" t="s">
        <v>597</v>
      </c>
      <c r="X313" s="21" t="s">
        <v>598</v>
      </c>
      <c r="Y313" s="24" t="s">
        <v>2059</v>
      </c>
      <c r="Z313" s="21" t="s">
        <v>599</v>
      </c>
      <c r="AA313" s="28"/>
      <c r="AB313" s="2">
        <v>1317</v>
      </c>
      <c r="AC313" s="21" t="s">
        <v>1727</v>
      </c>
      <c r="AD313" s="28"/>
      <c r="AE313" s="21" t="s">
        <v>1728</v>
      </c>
      <c r="AF313" s="28"/>
      <c r="AG313" s="1" t="s">
        <v>1465</v>
      </c>
      <c r="AH313" s="24"/>
      <c r="AI313" s="1" t="s">
        <v>1465</v>
      </c>
      <c r="AJ313" s="24"/>
      <c r="AK313" s="2">
        <v>2.04</v>
      </c>
      <c r="AL313" s="31"/>
      <c r="AM313" s="4">
        <v>1448</v>
      </c>
      <c r="AN313" s="69">
        <f t="shared" si="4"/>
        <v>1448</v>
      </c>
      <c r="AO313" s="3">
        <v>0</v>
      </c>
      <c r="AP313" s="41">
        <v>0</v>
      </c>
      <c r="AQ313" s="3">
        <v>0</v>
      </c>
      <c r="AR313" s="41">
        <v>0</v>
      </c>
      <c r="AS313" s="3">
        <v>0</v>
      </c>
      <c r="AT313" s="41">
        <v>0</v>
      </c>
      <c r="AU313" s="3">
        <v>0</v>
      </c>
      <c r="AV313" s="41">
        <v>0</v>
      </c>
      <c r="AW313" s="3">
        <v>0</v>
      </c>
      <c r="AX313" s="41">
        <v>0</v>
      </c>
      <c r="AY313" s="3">
        <v>0</v>
      </c>
      <c r="AZ313" s="41">
        <v>0</v>
      </c>
      <c r="BA313" s="3">
        <v>1448</v>
      </c>
      <c r="BB313" s="41">
        <v>1448</v>
      </c>
      <c r="BC313" s="3">
        <v>0</v>
      </c>
      <c r="BD313" s="41">
        <v>0</v>
      </c>
      <c r="BE313" s="3">
        <v>0</v>
      </c>
      <c r="BF313" s="41">
        <v>0</v>
      </c>
      <c r="BG313" s="3">
        <v>0</v>
      </c>
      <c r="BH313" s="41">
        <v>0</v>
      </c>
      <c r="BI313" s="3">
        <v>0</v>
      </c>
      <c r="BJ313" s="41">
        <v>0</v>
      </c>
      <c r="BK313" s="3">
        <v>0</v>
      </c>
      <c r="BL313" s="41">
        <v>0</v>
      </c>
      <c r="BM313" s="44"/>
    </row>
    <row r="314" spans="1:65" hidden="1" x14ac:dyDescent="0.25">
      <c r="A314" s="2">
        <v>2022</v>
      </c>
      <c r="B314" s="1" t="s">
        <v>72</v>
      </c>
      <c r="C314" s="21" t="s">
        <v>73</v>
      </c>
      <c r="D314" s="1" t="s">
        <v>123</v>
      </c>
      <c r="E314" s="21" t="s">
        <v>124</v>
      </c>
      <c r="F314" s="1" t="s">
        <v>600</v>
      </c>
      <c r="G314" s="24"/>
      <c r="H314" s="1" t="s">
        <v>601</v>
      </c>
      <c r="I314" s="24"/>
      <c r="J314" s="1" t="s">
        <v>602</v>
      </c>
      <c r="K314" s="24"/>
      <c r="L314" s="1" t="s">
        <v>573</v>
      </c>
      <c r="M314" s="24"/>
      <c r="N314" s="1" t="s">
        <v>574</v>
      </c>
      <c r="O314" s="24"/>
      <c r="P314" s="1" t="s">
        <v>575</v>
      </c>
      <c r="Q314" s="24"/>
      <c r="R314" s="2">
        <v>1121</v>
      </c>
      <c r="S314" s="31">
        <v>1121</v>
      </c>
      <c r="T314" s="21" t="s">
        <v>567</v>
      </c>
      <c r="U314" s="24"/>
      <c r="V314" s="1" t="s">
        <v>62</v>
      </c>
      <c r="W314" s="8" t="s">
        <v>597</v>
      </c>
      <c r="X314" s="21" t="s">
        <v>598</v>
      </c>
      <c r="Y314" s="24" t="s">
        <v>2059</v>
      </c>
      <c r="Z314" s="21" t="s">
        <v>599</v>
      </c>
      <c r="AA314" s="28"/>
      <c r="AB314" s="2">
        <v>1318</v>
      </c>
      <c r="AC314" s="21" t="s">
        <v>1729</v>
      </c>
      <c r="AD314" s="28"/>
      <c r="AE314" s="21" t="s">
        <v>1543</v>
      </c>
      <c r="AF314" s="28"/>
      <c r="AG314" s="1" t="s">
        <v>1465</v>
      </c>
      <c r="AH314" s="24"/>
      <c r="AI314" s="1" t="s">
        <v>1465</v>
      </c>
      <c r="AJ314" s="24"/>
      <c r="AK314" s="2">
        <v>5.67</v>
      </c>
      <c r="AL314" s="31"/>
      <c r="AM314" s="4">
        <v>350</v>
      </c>
      <c r="AN314" s="69">
        <f t="shared" si="4"/>
        <v>350</v>
      </c>
      <c r="AO314" s="3">
        <v>0</v>
      </c>
      <c r="AP314" s="41">
        <v>0</v>
      </c>
      <c r="AQ314" s="3">
        <v>0</v>
      </c>
      <c r="AR314" s="41">
        <v>0</v>
      </c>
      <c r="AS314" s="3">
        <v>0</v>
      </c>
      <c r="AT314" s="41">
        <v>0</v>
      </c>
      <c r="AU314" s="3">
        <v>0</v>
      </c>
      <c r="AV314" s="41">
        <v>0</v>
      </c>
      <c r="AW314" s="3">
        <v>0</v>
      </c>
      <c r="AX314" s="41">
        <v>0</v>
      </c>
      <c r="AY314" s="3">
        <v>0</v>
      </c>
      <c r="AZ314" s="41">
        <v>0</v>
      </c>
      <c r="BA314" s="3">
        <v>0</v>
      </c>
      <c r="BB314" s="41">
        <v>0</v>
      </c>
      <c r="BC314" s="3">
        <v>0</v>
      </c>
      <c r="BD314" s="41">
        <v>0</v>
      </c>
      <c r="BE314" s="3">
        <v>0</v>
      </c>
      <c r="BF314" s="41">
        <v>0</v>
      </c>
      <c r="BG314" s="3">
        <v>0</v>
      </c>
      <c r="BH314" s="41">
        <v>0</v>
      </c>
      <c r="BI314" s="3">
        <v>350</v>
      </c>
      <c r="BJ314" s="41">
        <v>350</v>
      </c>
      <c r="BK314" s="3">
        <v>0</v>
      </c>
      <c r="BL314" s="41">
        <v>0</v>
      </c>
      <c r="BM314" s="44"/>
    </row>
    <row r="315" spans="1:65" hidden="1" x14ac:dyDescent="0.25">
      <c r="A315" s="2">
        <v>2022</v>
      </c>
      <c r="B315" s="1" t="s">
        <v>72</v>
      </c>
      <c r="C315" s="21" t="s">
        <v>73</v>
      </c>
      <c r="D315" s="1" t="s">
        <v>123</v>
      </c>
      <c r="E315" s="21" t="s">
        <v>124</v>
      </c>
      <c r="F315" s="1" t="s">
        <v>600</v>
      </c>
      <c r="G315" s="24"/>
      <c r="H315" s="1" t="s">
        <v>601</v>
      </c>
      <c r="I315" s="24"/>
      <c r="J315" s="1" t="s">
        <v>602</v>
      </c>
      <c r="K315" s="24"/>
      <c r="L315" s="1" t="s">
        <v>573</v>
      </c>
      <c r="M315" s="24"/>
      <c r="N315" s="1" t="s">
        <v>574</v>
      </c>
      <c r="O315" s="24"/>
      <c r="P315" s="1" t="s">
        <v>575</v>
      </c>
      <c r="Q315" s="24"/>
      <c r="R315" s="2">
        <v>1121</v>
      </c>
      <c r="S315" s="31">
        <v>1121</v>
      </c>
      <c r="T315" s="21" t="s">
        <v>567</v>
      </c>
      <c r="U315" s="24"/>
      <c r="V315" s="1" t="s">
        <v>62</v>
      </c>
      <c r="W315" s="8" t="s">
        <v>597</v>
      </c>
      <c r="X315" s="21" t="s">
        <v>598</v>
      </c>
      <c r="Y315" s="24" t="s">
        <v>2059</v>
      </c>
      <c r="Z315" s="21" t="s">
        <v>599</v>
      </c>
      <c r="AA315" s="28"/>
      <c r="AB315" s="2">
        <v>10897</v>
      </c>
      <c r="AC315" s="21" t="s">
        <v>1793</v>
      </c>
      <c r="AD315" s="28"/>
      <c r="AE315" s="21" t="s">
        <v>1731</v>
      </c>
      <c r="AF315" s="28"/>
      <c r="AG315" s="1" t="s">
        <v>1465</v>
      </c>
      <c r="AH315" s="24"/>
      <c r="AI315" s="1" t="s">
        <v>1465</v>
      </c>
      <c r="AJ315" s="24"/>
      <c r="AK315" s="2">
        <v>0.5</v>
      </c>
      <c r="AL315" s="31"/>
      <c r="AM315" s="4">
        <v>1448</v>
      </c>
      <c r="AN315" s="69">
        <f t="shared" si="4"/>
        <v>1448</v>
      </c>
      <c r="AO315" s="3">
        <v>0</v>
      </c>
      <c r="AP315" s="41">
        <v>0</v>
      </c>
      <c r="AQ315" s="3">
        <v>0</v>
      </c>
      <c r="AR315" s="41">
        <v>0</v>
      </c>
      <c r="AS315" s="3">
        <v>0</v>
      </c>
      <c r="AT315" s="41">
        <v>0</v>
      </c>
      <c r="AU315" s="3">
        <v>0</v>
      </c>
      <c r="AV315" s="41">
        <v>0</v>
      </c>
      <c r="AW315" s="3">
        <v>0</v>
      </c>
      <c r="AX315" s="41">
        <v>0</v>
      </c>
      <c r="AY315" s="3">
        <v>0</v>
      </c>
      <c r="AZ315" s="41">
        <v>0</v>
      </c>
      <c r="BA315" s="3">
        <v>0</v>
      </c>
      <c r="BB315" s="41">
        <v>0</v>
      </c>
      <c r="BC315" s="3">
        <v>0</v>
      </c>
      <c r="BD315" s="41">
        <v>0</v>
      </c>
      <c r="BE315" s="3">
        <v>0</v>
      </c>
      <c r="BF315" s="41">
        <v>0</v>
      </c>
      <c r="BG315" s="3">
        <v>1448</v>
      </c>
      <c r="BH315" s="41">
        <v>1448</v>
      </c>
      <c r="BI315" s="3">
        <v>0</v>
      </c>
      <c r="BJ315" s="41">
        <v>0</v>
      </c>
      <c r="BK315" s="3">
        <v>0</v>
      </c>
      <c r="BL315" s="41">
        <v>0</v>
      </c>
      <c r="BM315" s="44"/>
    </row>
    <row r="316" spans="1:65" hidden="1" x14ac:dyDescent="0.25">
      <c r="A316" s="2">
        <v>2022</v>
      </c>
      <c r="B316" s="1" t="s">
        <v>57</v>
      </c>
      <c r="C316" s="21" t="s">
        <v>58</v>
      </c>
      <c r="D316" s="1" t="s">
        <v>101</v>
      </c>
      <c r="E316" s="21" t="s">
        <v>102</v>
      </c>
      <c r="F316" s="1" t="s">
        <v>583</v>
      </c>
      <c r="G316" s="24"/>
      <c r="H316" s="1" t="s">
        <v>584</v>
      </c>
      <c r="I316" s="24"/>
      <c r="J316" s="1" t="s">
        <v>585</v>
      </c>
      <c r="K316" s="24"/>
      <c r="L316" s="1" t="s">
        <v>573</v>
      </c>
      <c r="M316" s="24"/>
      <c r="N316" s="1" t="s">
        <v>574</v>
      </c>
      <c r="O316" s="24"/>
      <c r="P316" s="1" t="s">
        <v>575</v>
      </c>
      <c r="Q316" s="24"/>
      <c r="R316" s="2">
        <v>1121</v>
      </c>
      <c r="S316" s="31">
        <v>1121</v>
      </c>
      <c r="T316" s="21" t="s">
        <v>567</v>
      </c>
      <c r="U316" s="24"/>
      <c r="V316" s="1" t="s">
        <v>62</v>
      </c>
      <c r="W316" s="8" t="s">
        <v>603</v>
      </c>
      <c r="X316" s="21" t="s">
        <v>604</v>
      </c>
      <c r="Y316" s="24" t="s">
        <v>2059</v>
      </c>
      <c r="Z316" s="21" t="s">
        <v>417</v>
      </c>
      <c r="AA316" s="28"/>
      <c r="AB316" s="2">
        <v>1371</v>
      </c>
      <c r="AC316" s="21" t="s">
        <v>1753</v>
      </c>
      <c r="AD316" s="28"/>
      <c r="AE316" s="21" t="s">
        <v>1751</v>
      </c>
      <c r="AF316" s="28"/>
      <c r="AG316" s="1" t="s">
        <v>1465</v>
      </c>
      <c r="AH316" s="24"/>
      <c r="AI316" s="1" t="s">
        <v>1465</v>
      </c>
      <c r="AJ316" s="24"/>
      <c r="AK316" s="2">
        <v>99.96</v>
      </c>
      <c r="AL316" s="31"/>
      <c r="AM316" s="4">
        <v>61331</v>
      </c>
      <c r="AN316" s="69">
        <f t="shared" si="4"/>
        <v>61331</v>
      </c>
      <c r="AO316" s="3">
        <v>0</v>
      </c>
      <c r="AP316" s="41">
        <v>0</v>
      </c>
      <c r="AQ316" s="3">
        <v>0</v>
      </c>
      <c r="AR316" s="41">
        <v>0</v>
      </c>
      <c r="AS316" s="3">
        <v>0</v>
      </c>
      <c r="AT316" s="41">
        <v>0</v>
      </c>
      <c r="AU316" s="3">
        <v>0</v>
      </c>
      <c r="AV316" s="41">
        <v>0</v>
      </c>
      <c r="AW316" s="3">
        <v>0</v>
      </c>
      <c r="AX316" s="41">
        <v>0</v>
      </c>
      <c r="AY316" s="3">
        <v>0</v>
      </c>
      <c r="AZ316" s="41">
        <v>0</v>
      </c>
      <c r="BA316" s="3">
        <v>0</v>
      </c>
      <c r="BB316" s="41">
        <v>0</v>
      </c>
      <c r="BC316" s="3">
        <v>0</v>
      </c>
      <c r="BD316" s="41">
        <v>0</v>
      </c>
      <c r="BE316" s="3">
        <v>0</v>
      </c>
      <c r="BF316" s="41">
        <v>0</v>
      </c>
      <c r="BG316" s="3">
        <v>61331</v>
      </c>
      <c r="BH316" s="41">
        <v>61331</v>
      </c>
      <c r="BI316" s="3">
        <v>0</v>
      </c>
      <c r="BJ316" s="41">
        <v>0</v>
      </c>
      <c r="BK316" s="3">
        <v>0</v>
      </c>
      <c r="BL316" s="41">
        <v>0</v>
      </c>
      <c r="BM316" s="44"/>
    </row>
    <row r="317" spans="1:65" hidden="1" x14ac:dyDescent="0.25">
      <c r="A317" s="2">
        <v>2022</v>
      </c>
      <c r="B317" s="1" t="s">
        <v>57</v>
      </c>
      <c r="C317" s="21" t="s">
        <v>58</v>
      </c>
      <c r="D317" s="1" t="s">
        <v>101</v>
      </c>
      <c r="E317" s="21" t="s">
        <v>102</v>
      </c>
      <c r="F317" s="1" t="s">
        <v>583</v>
      </c>
      <c r="G317" s="24"/>
      <c r="H317" s="1" t="s">
        <v>584</v>
      </c>
      <c r="I317" s="24"/>
      <c r="J317" s="1" t="s">
        <v>585</v>
      </c>
      <c r="K317" s="24"/>
      <c r="L317" s="1" t="s">
        <v>573</v>
      </c>
      <c r="M317" s="24"/>
      <c r="N317" s="1" t="s">
        <v>574</v>
      </c>
      <c r="O317" s="24"/>
      <c r="P317" s="1" t="s">
        <v>575</v>
      </c>
      <c r="Q317" s="24"/>
      <c r="R317" s="2">
        <v>1121</v>
      </c>
      <c r="S317" s="31">
        <v>1121</v>
      </c>
      <c r="T317" s="21" t="s">
        <v>567</v>
      </c>
      <c r="U317" s="24"/>
      <c r="V317" s="1" t="s">
        <v>62</v>
      </c>
      <c r="W317" s="8" t="s">
        <v>603</v>
      </c>
      <c r="X317" s="21" t="s">
        <v>604</v>
      </c>
      <c r="Y317" s="24" t="s">
        <v>2059</v>
      </c>
      <c r="Z317" s="21" t="s">
        <v>417</v>
      </c>
      <c r="AA317" s="28"/>
      <c r="AB317" s="2">
        <v>1372</v>
      </c>
      <c r="AC317" s="21" t="s">
        <v>1754</v>
      </c>
      <c r="AD317" s="28"/>
      <c r="AE317" s="21" t="s">
        <v>1543</v>
      </c>
      <c r="AF317" s="28"/>
      <c r="AG317" s="1" t="s">
        <v>1465</v>
      </c>
      <c r="AH317" s="24"/>
      <c r="AI317" s="1" t="s">
        <v>1472</v>
      </c>
      <c r="AJ317" s="24"/>
      <c r="AK317" s="2">
        <v>0.04</v>
      </c>
      <c r="AL317" s="31"/>
      <c r="AM317" s="4">
        <v>105</v>
      </c>
      <c r="AN317" s="69">
        <f t="shared" si="4"/>
        <v>105</v>
      </c>
      <c r="AO317" s="3">
        <v>0</v>
      </c>
      <c r="AP317" s="41">
        <v>0</v>
      </c>
      <c r="AQ317" s="3">
        <v>0</v>
      </c>
      <c r="AR317" s="41">
        <v>0</v>
      </c>
      <c r="AS317" s="3">
        <v>0</v>
      </c>
      <c r="AT317" s="41">
        <v>0</v>
      </c>
      <c r="AU317" s="3">
        <v>0</v>
      </c>
      <c r="AV317" s="41">
        <v>0</v>
      </c>
      <c r="AW317" s="3">
        <v>0</v>
      </c>
      <c r="AX317" s="41">
        <v>0</v>
      </c>
      <c r="AY317" s="3">
        <v>0</v>
      </c>
      <c r="AZ317" s="41">
        <v>0</v>
      </c>
      <c r="BA317" s="3">
        <v>0</v>
      </c>
      <c r="BB317" s="41">
        <v>0</v>
      </c>
      <c r="BC317" s="3">
        <v>0</v>
      </c>
      <c r="BD317" s="41">
        <v>0</v>
      </c>
      <c r="BE317" s="3">
        <v>0</v>
      </c>
      <c r="BF317" s="41">
        <v>0</v>
      </c>
      <c r="BG317" s="3">
        <v>0</v>
      </c>
      <c r="BH317" s="41">
        <v>0</v>
      </c>
      <c r="BI317" s="3">
        <v>105</v>
      </c>
      <c r="BJ317" s="41">
        <v>105</v>
      </c>
      <c r="BK317" s="3">
        <v>0</v>
      </c>
      <c r="BL317" s="41">
        <v>0</v>
      </c>
      <c r="BM317" s="44"/>
    </row>
    <row r="318" spans="1:65" hidden="1" x14ac:dyDescent="0.25">
      <c r="A318" s="2">
        <v>2022</v>
      </c>
      <c r="B318" s="1" t="s">
        <v>57</v>
      </c>
      <c r="C318" s="21" t="s">
        <v>58</v>
      </c>
      <c r="D318" s="1" t="s">
        <v>101</v>
      </c>
      <c r="E318" s="21" t="s">
        <v>102</v>
      </c>
      <c r="F318" s="1" t="s">
        <v>583</v>
      </c>
      <c r="G318" s="24"/>
      <c r="H318" s="1" t="s">
        <v>584</v>
      </c>
      <c r="I318" s="24"/>
      <c r="J318" s="1" t="s">
        <v>585</v>
      </c>
      <c r="K318" s="24"/>
      <c r="L318" s="1" t="s">
        <v>573</v>
      </c>
      <c r="M318" s="24"/>
      <c r="N318" s="1" t="s">
        <v>574</v>
      </c>
      <c r="O318" s="24"/>
      <c r="P318" s="1" t="s">
        <v>575</v>
      </c>
      <c r="Q318" s="24"/>
      <c r="R318" s="2">
        <v>1121</v>
      </c>
      <c r="S318" s="31">
        <v>1121</v>
      </c>
      <c r="T318" s="21" t="s">
        <v>567</v>
      </c>
      <c r="U318" s="24"/>
      <c r="V318" s="1" t="s">
        <v>62</v>
      </c>
      <c r="W318" s="8" t="s">
        <v>605</v>
      </c>
      <c r="X318" s="21" t="s">
        <v>606</v>
      </c>
      <c r="Y318" s="24" t="s">
        <v>2059</v>
      </c>
      <c r="Z318" s="21" t="s">
        <v>422</v>
      </c>
      <c r="AA318" s="28"/>
      <c r="AB318" s="2">
        <v>1459</v>
      </c>
      <c r="AC318" s="21" t="s">
        <v>1755</v>
      </c>
      <c r="AD318" s="28"/>
      <c r="AE318" s="21" t="s">
        <v>1751</v>
      </c>
      <c r="AF318" s="28"/>
      <c r="AG318" s="1" t="s">
        <v>1465</v>
      </c>
      <c r="AH318" s="24"/>
      <c r="AI318" s="1" t="s">
        <v>1465</v>
      </c>
      <c r="AJ318" s="24"/>
      <c r="AK318" s="2">
        <v>99.9</v>
      </c>
      <c r="AL318" s="31"/>
      <c r="AM318" s="4">
        <v>180081</v>
      </c>
      <c r="AN318" s="69">
        <f t="shared" si="4"/>
        <v>180081</v>
      </c>
      <c r="AO318" s="3">
        <v>0</v>
      </c>
      <c r="AP318" s="41">
        <v>0</v>
      </c>
      <c r="AQ318" s="3">
        <v>0</v>
      </c>
      <c r="AR318" s="41">
        <v>0</v>
      </c>
      <c r="AS318" s="3">
        <v>0</v>
      </c>
      <c r="AT318" s="41">
        <v>0</v>
      </c>
      <c r="AU318" s="3">
        <v>0</v>
      </c>
      <c r="AV318" s="41">
        <v>0</v>
      </c>
      <c r="AW318" s="3">
        <v>0</v>
      </c>
      <c r="AX318" s="41">
        <v>0</v>
      </c>
      <c r="AY318" s="3">
        <v>0</v>
      </c>
      <c r="AZ318" s="41">
        <v>0</v>
      </c>
      <c r="BA318" s="3">
        <v>0</v>
      </c>
      <c r="BB318" s="41">
        <v>0</v>
      </c>
      <c r="BC318" s="3">
        <v>0</v>
      </c>
      <c r="BD318" s="41">
        <v>0</v>
      </c>
      <c r="BE318" s="3">
        <v>0</v>
      </c>
      <c r="BF318" s="41">
        <v>0</v>
      </c>
      <c r="BG318" s="3">
        <v>180081</v>
      </c>
      <c r="BH318" s="41">
        <v>180081</v>
      </c>
      <c r="BI318" s="3">
        <v>0</v>
      </c>
      <c r="BJ318" s="41">
        <v>0</v>
      </c>
      <c r="BK318" s="3">
        <v>0</v>
      </c>
      <c r="BL318" s="41">
        <v>0</v>
      </c>
      <c r="BM318" s="44"/>
    </row>
    <row r="319" spans="1:65" hidden="1" x14ac:dyDescent="0.25">
      <c r="A319" s="2">
        <v>2022</v>
      </c>
      <c r="B319" s="1" t="s">
        <v>57</v>
      </c>
      <c r="C319" s="21" t="s">
        <v>58</v>
      </c>
      <c r="D319" s="1" t="s">
        <v>101</v>
      </c>
      <c r="E319" s="21" t="s">
        <v>102</v>
      </c>
      <c r="F319" s="1" t="s">
        <v>583</v>
      </c>
      <c r="G319" s="24"/>
      <c r="H319" s="1" t="s">
        <v>584</v>
      </c>
      <c r="I319" s="24"/>
      <c r="J319" s="1" t="s">
        <v>585</v>
      </c>
      <c r="K319" s="24"/>
      <c r="L319" s="1" t="s">
        <v>573</v>
      </c>
      <c r="M319" s="24"/>
      <c r="N319" s="1" t="s">
        <v>574</v>
      </c>
      <c r="O319" s="24"/>
      <c r="P319" s="1" t="s">
        <v>575</v>
      </c>
      <c r="Q319" s="24"/>
      <c r="R319" s="2">
        <v>1121</v>
      </c>
      <c r="S319" s="31">
        <v>1121</v>
      </c>
      <c r="T319" s="21" t="s">
        <v>567</v>
      </c>
      <c r="U319" s="24"/>
      <c r="V319" s="1" t="s">
        <v>62</v>
      </c>
      <c r="W319" s="8" t="s">
        <v>605</v>
      </c>
      <c r="X319" s="21" t="s">
        <v>606</v>
      </c>
      <c r="Y319" s="24" t="s">
        <v>2059</v>
      </c>
      <c r="Z319" s="21" t="s">
        <v>422</v>
      </c>
      <c r="AA319" s="28"/>
      <c r="AB319" s="2">
        <v>1460</v>
      </c>
      <c r="AC319" s="21" t="s">
        <v>1756</v>
      </c>
      <c r="AD319" s="28"/>
      <c r="AE319" s="21" t="s">
        <v>1543</v>
      </c>
      <c r="AF319" s="28"/>
      <c r="AG319" s="1" t="s">
        <v>1465</v>
      </c>
      <c r="AH319" s="24"/>
      <c r="AI319" s="1" t="s">
        <v>1472</v>
      </c>
      <c r="AJ319" s="24"/>
      <c r="AK319" s="2">
        <v>0.1</v>
      </c>
      <c r="AL319" s="31"/>
      <c r="AM319" s="4">
        <v>125</v>
      </c>
      <c r="AN319" s="69">
        <f t="shared" si="4"/>
        <v>125</v>
      </c>
      <c r="AO319" s="3">
        <v>0</v>
      </c>
      <c r="AP319" s="41">
        <v>0</v>
      </c>
      <c r="AQ319" s="3">
        <v>0</v>
      </c>
      <c r="AR319" s="41">
        <v>0</v>
      </c>
      <c r="AS319" s="3">
        <v>0</v>
      </c>
      <c r="AT319" s="41">
        <v>0</v>
      </c>
      <c r="AU319" s="3">
        <v>0</v>
      </c>
      <c r="AV319" s="41">
        <v>0</v>
      </c>
      <c r="AW319" s="3">
        <v>0</v>
      </c>
      <c r="AX319" s="41">
        <v>0</v>
      </c>
      <c r="AY319" s="3">
        <v>0</v>
      </c>
      <c r="AZ319" s="41">
        <v>0</v>
      </c>
      <c r="BA319" s="3">
        <v>0</v>
      </c>
      <c r="BB319" s="41">
        <v>0</v>
      </c>
      <c r="BC319" s="3">
        <v>0</v>
      </c>
      <c r="BD319" s="41">
        <v>0</v>
      </c>
      <c r="BE319" s="3">
        <v>0</v>
      </c>
      <c r="BF319" s="41">
        <v>0</v>
      </c>
      <c r="BG319" s="3">
        <v>0</v>
      </c>
      <c r="BH319" s="41">
        <v>0</v>
      </c>
      <c r="BI319" s="3">
        <v>125</v>
      </c>
      <c r="BJ319" s="41">
        <v>125</v>
      </c>
      <c r="BK319" s="3">
        <v>0</v>
      </c>
      <c r="BL319" s="41">
        <v>0</v>
      </c>
      <c r="BM319" s="44"/>
    </row>
    <row r="320" spans="1:65" hidden="1" x14ac:dyDescent="0.25">
      <c r="A320" s="2">
        <v>2022</v>
      </c>
      <c r="B320" s="1" t="s">
        <v>57</v>
      </c>
      <c r="C320" s="21" t="s">
        <v>58</v>
      </c>
      <c r="D320" s="1" t="s">
        <v>101</v>
      </c>
      <c r="E320" s="21" t="s">
        <v>102</v>
      </c>
      <c r="F320" s="1" t="s">
        <v>583</v>
      </c>
      <c r="G320" s="24"/>
      <c r="H320" s="1" t="s">
        <v>584</v>
      </c>
      <c r="I320" s="24"/>
      <c r="J320" s="1" t="s">
        <v>585</v>
      </c>
      <c r="K320" s="24"/>
      <c r="L320" s="1" t="s">
        <v>573</v>
      </c>
      <c r="M320" s="24"/>
      <c r="N320" s="1" t="s">
        <v>574</v>
      </c>
      <c r="O320" s="24"/>
      <c r="P320" s="1" t="s">
        <v>575</v>
      </c>
      <c r="Q320" s="24"/>
      <c r="R320" s="2">
        <v>1121</v>
      </c>
      <c r="S320" s="31">
        <v>1121</v>
      </c>
      <c r="T320" s="21" t="s">
        <v>567</v>
      </c>
      <c r="U320" s="24"/>
      <c r="V320" s="1" t="s">
        <v>62</v>
      </c>
      <c r="W320" s="8" t="s">
        <v>607</v>
      </c>
      <c r="X320" s="21" t="s">
        <v>608</v>
      </c>
      <c r="Y320" s="24" t="s">
        <v>2059</v>
      </c>
      <c r="Z320" s="21" t="s">
        <v>425</v>
      </c>
      <c r="AA320" s="28"/>
      <c r="AB320" s="2">
        <v>1483</v>
      </c>
      <c r="AC320" s="21" t="s">
        <v>1757</v>
      </c>
      <c r="AD320" s="28"/>
      <c r="AE320" s="21" t="s">
        <v>1751</v>
      </c>
      <c r="AF320" s="28"/>
      <c r="AG320" s="1" t="s">
        <v>1465</v>
      </c>
      <c r="AH320" s="24"/>
      <c r="AI320" s="1" t="s">
        <v>1465</v>
      </c>
      <c r="AJ320" s="24"/>
      <c r="AK320" s="2">
        <v>99.9</v>
      </c>
      <c r="AL320" s="31"/>
      <c r="AM320" s="4">
        <v>46324</v>
      </c>
      <c r="AN320" s="69">
        <f t="shared" si="4"/>
        <v>46324</v>
      </c>
      <c r="AO320" s="3">
        <v>0</v>
      </c>
      <c r="AP320" s="41">
        <v>0</v>
      </c>
      <c r="AQ320" s="3">
        <v>0</v>
      </c>
      <c r="AR320" s="41">
        <v>0</v>
      </c>
      <c r="AS320" s="3">
        <v>0</v>
      </c>
      <c r="AT320" s="41">
        <v>0</v>
      </c>
      <c r="AU320" s="3">
        <v>0</v>
      </c>
      <c r="AV320" s="41">
        <v>0</v>
      </c>
      <c r="AW320" s="3">
        <v>0</v>
      </c>
      <c r="AX320" s="41">
        <v>0</v>
      </c>
      <c r="AY320" s="3">
        <v>0</v>
      </c>
      <c r="AZ320" s="41">
        <v>0</v>
      </c>
      <c r="BA320" s="3">
        <v>0</v>
      </c>
      <c r="BB320" s="41">
        <v>0</v>
      </c>
      <c r="BC320" s="3">
        <v>0</v>
      </c>
      <c r="BD320" s="41">
        <v>0</v>
      </c>
      <c r="BE320" s="3">
        <v>0</v>
      </c>
      <c r="BF320" s="41">
        <v>0</v>
      </c>
      <c r="BG320" s="3">
        <v>46324</v>
      </c>
      <c r="BH320" s="41">
        <v>46324</v>
      </c>
      <c r="BI320" s="3">
        <v>0</v>
      </c>
      <c r="BJ320" s="41">
        <v>0</v>
      </c>
      <c r="BK320" s="3">
        <v>0</v>
      </c>
      <c r="BL320" s="41">
        <v>0</v>
      </c>
      <c r="BM320" s="44"/>
    </row>
    <row r="321" spans="1:65" hidden="1" x14ac:dyDescent="0.25">
      <c r="A321" s="2">
        <v>2022</v>
      </c>
      <c r="B321" s="1" t="s">
        <v>57</v>
      </c>
      <c r="C321" s="21" t="s">
        <v>58</v>
      </c>
      <c r="D321" s="1" t="s">
        <v>101</v>
      </c>
      <c r="E321" s="21" t="s">
        <v>102</v>
      </c>
      <c r="F321" s="1" t="s">
        <v>583</v>
      </c>
      <c r="G321" s="24"/>
      <c r="H321" s="1" t="s">
        <v>584</v>
      </c>
      <c r="I321" s="24"/>
      <c r="J321" s="1" t="s">
        <v>585</v>
      </c>
      <c r="K321" s="24"/>
      <c r="L321" s="1" t="s">
        <v>573</v>
      </c>
      <c r="M321" s="24"/>
      <c r="N321" s="1" t="s">
        <v>574</v>
      </c>
      <c r="O321" s="24"/>
      <c r="P321" s="1" t="s">
        <v>575</v>
      </c>
      <c r="Q321" s="24"/>
      <c r="R321" s="2">
        <v>1121</v>
      </c>
      <c r="S321" s="31">
        <v>1121</v>
      </c>
      <c r="T321" s="21" t="s">
        <v>567</v>
      </c>
      <c r="U321" s="24"/>
      <c r="V321" s="1" t="s">
        <v>62</v>
      </c>
      <c r="W321" s="8" t="s">
        <v>607</v>
      </c>
      <c r="X321" s="21" t="s">
        <v>608</v>
      </c>
      <c r="Y321" s="24" t="s">
        <v>2059</v>
      </c>
      <c r="Z321" s="21" t="s">
        <v>425</v>
      </c>
      <c r="AA321" s="28"/>
      <c r="AB321" s="2">
        <v>1484</v>
      </c>
      <c r="AC321" s="21" t="s">
        <v>1758</v>
      </c>
      <c r="AD321" s="28"/>
      <c r="AE321" s="21" t="s">
        <v>1543</v>
      </c>
      <c r="AF321" s="28"/>
      <c r="AG321" s="1" t="s">
        <v>1465</v>
      </c>
      <c r="AH321" s="24"/>
      <c r="AI321" s="1" t="s">
        <v>1465</v>
      </c>
      <c r="AJ321" s="24"/>
      <c r="AK321" s="2">
        <v>0.1</v>
      </c>
      <c r="AL321" s="31"/>
      <c r="AM321" s="4">
        <v>26</v>
      </c>
      <c r="AN321" s="69">
        <f t="shared" si="4"/>
        <v>26</v>
      </c>
      <c r="AO321" s="3">
        <v>0</v>
      </c>
      <c r="AP321" s="41">
        <v>0</v>
      </c>
      <c r="AQ321" s="3">
        <v>0</v>
      </c>
      <c r="AR321" s="41">
        <v>0</v>
      </c>
      <c r="AS321" s="3">
        <v>0</v>
      </c>
      <c r="AT321" s="41">
        <v>0</v>
      </c>
      <c r="AU321" s="3">
        <v>0</v>
      </c>
      <c r="AV321" s="41">
        <v>0</v>
      </c>
      <c r="AW321" s="3">
        <v>0</v>
      </c>
      <c r="AX321" s="41">
        <v>0</v>
      </c>
      <c r="AY321" s="3">
        <v>0</v>
      </c>
      <c r="AZ321" s="41">
        <v>0</v>
      </c>
      <c r="BA321" s="3">
        <v>0</v>
      </c>
      <c r="BB321" s="41">
        <v>0</v>
      </c>
      <c r="BC321" s="3">
        <v>0</v>
      </c>
      <c r="BD321" s="41">
        <v>0</v>
      </c>
      <c r="BE321" s="3">
        <v>0</v>
      </c>
      <c r="BF321" s="41">
        <v>0</v>
      </c>
      <c r="BG321" s="3">
        <v>0</v>
      </c>
      <c r="BH321" s="41">
        <v>0</v>
      </c>
      <c r="BI321" s="3">
        <v>26</v>
      </c>
      <c r="BJ321" s="41">
        <v>26</v>
      </c>
      <c r="BK321" s="3">
        <v>0</v>
      </c>
      <c r="BL321" s="41">
        <v>0</v>
      </c>
      <c r="BM321" s="44"/>
    </row>
    <row r="322" spans="1:65" hidden="1" x14ac:dyDescent="0.25">
      <c r="A322" s="2">
        <v>2022</v>
      </c>
      <c r="B322" s="1" t="s">
        <v>57</v>
      </c>
      <c r="C322" s="21" t="s">
        <v>58</v>
      </c>
      <c r="D322" s="1" t="s">
        <v>101</v>
      </c>
      <c r="E322" s="21" t="s">
        <v>102</v>
      </c>
      <c r="F322" s="1" t="s">
        <v>583</v>
      </c>
      <c r="G322" s="24"/>
      <c r="H322" s="1" t="s">
        <v>584</v>
      </c>
      <c r="I322" s="24"/>
      <c r="J322" s="1" t="s">
        <v>585</v>
      </c>
      <c r="K322" s="24"/>
      <c r="L322" s="1" t="s">
        <v>573</v>
      </c>
      <c r="M322" s="24"/>
      <c r="N322" s="1" t="s">
        <v>574</v>
      </c>
      <c r="O322" s="24"/>
      <c r="P322" s="1" t="s">
        <v>575</v>
      </c>
      <c r="Q322" s="24"/>
      <c r="R322" s="2">
        <v>1121</v>
      </c>
      <c r="S322" s="31">
        <v>1121</v>
      </c>
      <c r="T322" s="21" t="s">
        <v>567</v>
      </c>
      <c r="U322" s="24"/>
      <c r="V322" s="1" t="s">
        <v>62</v>
      </c>
      <c r="W322" s="8" t="s">
        <v>609</v>
      </c>
      <c r="X322" s="21" t="s">
        <v>610</v>
      </c>
      <c r="Y322" s="24" t="s">
        <v>2059</v>
      </c>
      <c r="Z322" s="21" t="s">
        <v>428</v>
      </c>
      <c r="AA322" s="28"/>
      <c r="AB322" s="2">
        <v>1585</v>
      </c>
      <c r="AC322" s="21" t="s">
        <v>1759</v>
      </c>
      <c r="AD322" s="28"/>
      <c r="AE322" s="21" t="s">
        <v>1751</v>
      </c>
      <c r="AF322" s="28"/>
      <c r="AG322" s="1" t="s">
        <v>1465</v>
      </c>
      <c r="AH322" s="24"/>
      <c r="AI322" s="1" t="s">
        <v>1465</v>
      </c>
      <c r="AJ322" s="24"/>
      <c r="AK322" s="2">
        <v>99.9</v>
      </c>
      <c r="AL322" s="31"/>
      <c r="AM322" s="4">
        <v>13696</v>
      </c>
      <c r="AN322" s="69">
        <f t="shared" si="4"/>
        <v>13696</v>
      </c>
      <c r="AO322" s="3">
        <v>0</v>
      </c>
      <c r="AP322" s="41">
        <v>0</v>
      </c>
      <c r="AQ322" s="3">
        <v>0</v>
      </c>
      <c r="AR322" s="41">
        <v>0</v>
      </c>
      <c r="AS322" s="3">
        <v>0</v>
      </c>
      <c r="AT322" s="41">
        <v>0</v>
      </c>
      <c r="AU322" s="3">
        <v>0</v>
      </c>
      <c r="AV322" s="41">
        <v>0</v>
      </c>
      <c r="AW322" s="3">
        <v>0</v>
      </c>
      <c r="AX322" s="41">
        <v>0</v>
      </c>
      <c r="AY322" s="3">
        <v>0</v>
      </c>
      <c r="AZ322" s="41">
        <v>0</v>
      </c>
      <c r="BA322" s="3">
        <v>0</v>
      </c>
      <c r="BB322" s="41">
        <v>0</v>
      </c>
      <c r="BC322" s="3">
        <v>0</v>
      </c>
      <c r="BD322" s="41">
        <v>0</v>
      </c>
      <c r="BE322" s="3">
        <v>0</v>
      </c>
      <c r="BF322" s="41">
        <v>0</v>
      </c>
      <c r="BG322" s="3">
        <v>13696</v>
      </c>
      <c r="BH322" s="41">
        <v>13696</v>
      </c>
      <c r="BI322" s="3">
        <v>0</v>
      </c>
      <c r="BJ322" s="41">
        <v>0</v>
      </c>
      <c r="BK322" s="3">
        <v>0</v>
      </c>
      <c r="BL322" s="41">
        <v>0</v>
      </c>
      <c r="BM322" s="44"/>
    </row>
    <row r="323" spans="1:65" hidden="1" x14ac:dyDescent="0.25">
      <c r="A323" s="2">
        <v>2022</v>
      </c>
      <c r="B323" s="1" t="s">
        <v>57</v>
      </c>
      <c r="C323" s="21" t="s">
        <v>58</v>
      </c>
      <c r="D323" s="1" t="s">
        <v>101</v>
      </c>
      <c r="E323" s="21" t="s">
        <v>102</v>
      </c>
      <c r="F323" s="1" t="s">
        <v>583</v>
      </c>
      <c r="G323" s="24"/>
      <c r="H323" s="1" t="s">
        <v>584</v>
      </c>
      <c r="I323" s="24"/>
      <c r="J323" s="1" t="s">
        <v>585</v>
      </c>
      <c r="K323" s="24"/>
      <c r="L323" s="1" t="s">
        <v>573</v>
      </c>
      <c r="M323" s="24"/>
      <c r="N323" s="1" t="s">
        <v>574</v>
      </c>
      <c r="O323" s="24"/>
      <c r="P323" s="1" t="s">
        <v>575</v>
      </c>
      <c r="Q323" s="24"/>
      <c r="R323" s="2">
        <v>1121</v>
      </c>
      <c r="S323" s="31">
        <v>1121</v>
      </c>
      <c r="T323" s="21" t="s">
        <v>567</v>
      </c>
      <c r="U323" s="24"/>
      <c r="V323" s="1" t="s">
        <v>62</v>
      </c>
      <c r="W323" s="8" t="s">
        <v>609</v>
      </c>
      <c r="X323" s="21" t="s">
        <v>610</v>
      </c>
      <c r="Y323" s="24" t="s">
        <v>2059</v>
      </c>
      <c r="Z323" s="21" t="s">
        <v>428</v>
      </c>
      <c r="AA323" s="28"/>
      <c r="AB323" s="2">
        <v>1586</v>
      </c>
      <c r="AC323" s="21" t="s">
        <v>1760</v>
      </c>
      <c r="AD323" s="28"/>
      <c r="AE323" s="21" t="s">
        <v>1543</v>
      </c>
      <c r="AF323" s="28"/>
      <c r="AG323" s="1" t="s">
        <v>1465</v>
      </c>
      <c r="AH323" s="24"/>
      <c r="AI323" s="1" t="s">
        <v>1472</v>
      </c>
      <c r="AJ323" s="24"/>
      <c r="AK323" s="2">
        <v>0.1</v>
      </c>
      <c r="AL323" s="31"/>
      <c r="AM323" s="4">
        <v>11</v>
      </c>
      <c r="AN323" s="69">
        <f t="shared" si="4"/>
        <v>11</v>
      </c>
      <c r="AO323" s="3">
        <v>0</v>
      </c>
      <c r="AP323" s="41">
        <v>0</v>
      </c>
      <c r="AQ323" s="3">
        <v>0</v>
      </c>
      <c r="AR323" s="41">
        <v>0</v>
      </c>
      <c r="AS323" s="3">
        <v>0</v>
      </c>
      <c r="AT323" s="41">
        <v>0</v>
      </c>
      <c r="AU323" s="3">
        <v>0</v>
      </c>
      <c r="AV323" s="41">
        <v>0</v>
      </c>
      <c r="AW323" s="3">
        <v>0</v>
      </c>
      <c r="AX323" s="41">
        <v>0</v>
      </c>
      <c r="AY323" s="3">
        <v>0</v>
      </c>
      <c r="AZ323" s="41">
        <v>0</v>
      </c>
      <c r="BA323" s="3">
        <v>0</v>
      </c>
      <c r="BB323" s="41">
        <v>0</v>
      </c>
      <c r="BC323" s="3">
        <v>0</v>
      </c>
      <c r="BD323" s="41">
        <v>0</v>
      </c>
      <c r="BE323" s="3">
        <v>0</v>
      </c>
      <c r="BF323" s="41">
        <v>0</v>
      </c>
      <c r="BG323" s="3">
        <v>0</v>
      </c>
      <c r="BH323" s="41">
        <v>0</v>
      </c>
      <c r="BI323" s="3">
        <v>11</v>
      </c>
      <c r="BJ323" s="41">
        <v>11</v>
      </c>
      <c r="BK323" s="3">
        <v>0</v>
      </c>
      <c r="BL323" s="41">
        <v>0</v>
      </c>
      <c r="BM323" s="44"/>
    </row>
    <row r="324" spans="1:65" hidden="1" x14ac:dyDescent="0.25">
      <c r="A324" s="2">
        <v>2022</v>
      </c>
      <c r="B324" s="1" t="s">
        <v>57</v>
      </c>
      <c r="C324" s="21" t="s">
        <v>58</v>
      </c>
      <c r="D324" s="1" t="s">
        <v>101</v>
      </c>
      <c r="E324" s="21" t="s">
        <v>102</v>
      </c>
      <c r="F324" s="1" t="s">
        <v>583</v>
      </c>
      <c r="G324" s="24"/>
      <c r="H324" s="1" t="s">
        <v>584</v>
      </c>
      <c r="I324" s="24"/>
      <c r="J324" s="1" t="s">
        <v>585</v>
      </c>
      <c r="K324" s="24"/>
      <c r="L324" s="1" t="s">
        <v>573</v>
      </c>
      <c r="M324" s="24"/>
      <c r="N324" s="1" t="s">
        <v>574</v>
      </c>
      <c r="O324" s="24"/>
      <c r="P324" s="1" t="s">
        <v>575</v>
      </c>
      <c r="Q324" s="24"/>
      <c r="R324" s="2">
        <v>1121</v>
      </c>
      <c r="S324" s="31">
        <v>1121</v>
      </c>
      <c r="T324" s="21" t="s">
        <v>567</v>
      </c>
      <c r="U324" s="24"/>
      <c r="V324" s="1" t="s">
        <v>62</v>
      </c>
      <c r="W324" s="8" t="s">
        <v>611</v>
      </c>
      <c r="X324" s="21" t="s">
        <v>612</v>
      </c>
      <c r="Y324" s="24" t="s">
        <v>2059</v>
      </c>
      <c r="Z324" s="21" t="s">
        <v>431</v>
      </c>
      <c r="AA324" s="28"/>
      <c r="AB324" s="2">
        <v>1601</v>
      </c>
      <c r="AC324" s="21" t="s">
        <v>1761</v>
      </c>
      <c r="AD324" s="28"/>
      <c r="AE324" s="21" t="s">
        <v>1751</v>
      </c>
      <c r="AF324" s="28"/>
      <c r="AG324" s="1" t="s">
        <v>1465</v>
      </c>
      <c r="AH324" s="24"/>
      <c r="AI324" s="1" t="s">
        <v>1465</v>
      </c>
      <c r="AJ324" s="24"/>
      <c r="AK324" s="2">
        <v>99.9</v>
      </c>
      <c r="AL324" s="31"/>
      <c r="AM324" s="4">
        <v>21736</v>
      </c>
      <c r="AN324" s="69">
        <f t="shared" si="4"/>
        <v>21736</v>
      </c>
      <c r="AO324" s="3">
        <v>0</v>
      </c>
      <c r="AP324" s="41">
        <v>0</v>
      </c>
      <c r="AQ324" s="3">
        <v>0</v>
      </c>
      <c r="AR324" s="41">
        <v>0</v>
      </c>
      <c r="AS324" s="3">
        <v>0</v>
      </c>
      <c r="AT324" s="41">
        <v>0</v>
      </c>
      <c r="AU324" s="3">
        <v>0</v>
      </c>
      <c r="AV324" s="41">
        <v>0</v>
      </c>
      <c r="AW324" s="3">
        <v>0</v>
      </c>
      <c r="AX324" s="41">
        <v>0</v>
      </c>
      <c r="AY324" s="3">
        <v>0</v>
      </c>
      <c r="AZ324" s="41">
        <v>0</v>
      </c>
      <c r="BA324" s="3">
        <v>0</v>
      </c>
      <c r="BB324" s="41">
        <v>0</v>
      </c>
      <c r="BC324" s="3">
        <v>0</v>
      </c>
      <c r="BD324" s="41">
        <v>0</v>
      </c>
      <c r="BE324" s="3">
        <v>0</v>
      </c>
      <c r="BF324" s="41">
        <v>0</v>
      </c>
      <c r="BG324" s="3">
        <v>21736</v>
      </c>
      <c r="BH324" s="41">
        <v>21736</v>
      </c>
      <c r="BI324" s="3">
        <v>0</v>
      </c>
      <c r="BJ324" s="41">
        <v>0</v>
      </c>
      <c r="BK324" s="3">
        <v>0</v>
      </c>
      <c r="BL324" s="41">
        <v>0</v>
      </c>
      <c r="BM324" s="44"/>
    </row>
    <row r="325" spans="1:65" hidden="1" x14ac:dyDescent="0.25">
      <c r="A325" s="2">
        <v>2022</v>
      </c>
      <c r="B325" s="1" t="s">
        <v>57</v>
      </c>
      <c r="C325" s="21" t="s">
        <v>58</v>
      </c>
      <c r="D325" s="1" t="s">
        <v>101</v>
      </c>
      <c r="E325" s="21" t="s">
        <v>102</v>
      </c>
      <c r="F325" s="1" t="s">
        <v>583</v>
      </c>
      <c r="G325" s="24"/>
      <c r="H325" s="1" t="s">
        <v>584</v>
      </c>
      <c r="I325" s="24"/>
      <c r="J325" s="1" t="s">
        <v>585</v>
      </c>
      <c r="K325" s="24"/>
      <c r="L325" s="1" t="s">
        <v>573</v>
      </c>
      <c r="M325" s="24"/>
      <c r="N325" s="1" t="s">
        <v>574</v>
      </c>
      <c r="O325" s="24"/>
      <c r="P325" s="1" t="s">
        <v>575</v>
      </c>
      <c r="Q325" s="24"/>
      <c r="R325" s="2">
        <v>1121</v>
      </c>
      <c r="S325" s="31">
        <v>1121</v>
      </c>
      <c r="T325" s="21" t="s">
        <v>567</v>
      </c>
      <c r="U325" s="24"/>
      <c r="V325" s="1" t="s">
        <v>62</v>
      </c>
      <c r="W325" s="8" t="s">
        <v>611</v>
      </c>
      <c r="X325" s="21" t="s">
        <v>612</v>
      </c>
      <c r="Y325" s="24" t="s">
        <v>2059</v>
      </c>
      <c r="Z325" s="21" t="s">
        <v>431</v>
      </c>
      <c r="AA325" s="28"/>
      <c r="AB325" s="2">
        <v>1602</v>
      </c>
      <c r="AC325" s="21" t="s">
        <v>1762</v>
      </c>
      <c r="AD325" s="28"/>
      <c r="AE325" s="21" t="s">
        <v>1543</v>
      </c>
      <c r="AF325" s="28"/>
      <c r="AG325" s="1" t="s">
        <v>1465</v>
      </c>
      <c r="AH325" s="24"/>
      <c r="AI325" s="1" t="s">
        <v>1465</v>
      </c>
      <c r="AJ325" s="24"/>
      <c r="AK325" s="2">
        <v>0.1</v>
      </c>
      <c r="AL325" s="31"/>
      <c r="AM325" s="4">
        <v>40</v>
      </c>
      <c r="AN325" s="69">
        <f t="shared" si="4"/>
        <v>40</v>
      </c>
      <c r="AO325" s="3">
        <v>0</v>
      </c>
      <c r="AP325" s="41">
        <v>0</v>
      </c>
      <c r="AQ325" s="3">
        <v>0</v>
      </c>
      <c r="AR325" s="41">
        <v>0</v>
      </c>
      <c r="AS325" s="3">
        <v>0</v>
      </c>
      <c r="AT325" s="41">
        <v>0</v>
      </c>
      <c r="AU325" s="3">
        <v>0</v>
      </c>
      <c r="AV325" s="41">
        <v>0</v>
      </c>
      <c r="AW325" s="3">
        <v>0</v>
      </c>
      <c r="AX325" s="41">
        <v>0</v>
      </c>
      <c r="AY325" s="3">
        <v>0</v>
      </c>
      <c r="AZ325" s="41">
        <v>0</v>
      </c>
      <c r="BA325" s="3">
        <v>0</v>
      </c>
      <c r="BB325" s="41">
        <v>0</v>
      </c>
      <c r="BC325" s="3">
        <v>0</v>
      </c>
      <c r="BD325" s="41">
        <v>0</v>
      </c>
      <c r="BE325" s="3">
        <v>0</v>
      </c>
      <c r="BF325" s="41">
        <v>0</v>
      </c>
      <c r="BG325" s="3">
        <v>0</v>
      </c>
      <c r="BH325" s="41">
        <v>0</v>
      </c>
      <c r="BI325" s="3">
        <v>40</v>
      </c>
      <c r="BJ325" s="41">
        <v>40</v>
      </c>
      <c r="BK325" s="3">
        <v>0</v>
      </c>
      <c r="BL325" s="41">
        <v>0</v>
      </c>
      <c r="BM325" s="44"/>
    </row>
    <row r="326" spans="1:65" hidden="1" x14ac:dyDescent="0.25">
      <c r="A326" s="2">
        <v>2022</v>
      </c>
      <c r="B326" s="1" t="s">
        <v>57</v>
      </c>
      <c r="C326" s="21" t="s">
        <v>58</v>
      </c>
      <c r="D326" s="1" t="s">
        <v>59</v>
      </c>
      <c r="E326" s="21" t="s">
        <v>60</v>
      </c>
      <c r="F326" s="1" t="s">
        <v>583</v>
      </c>
      <c r="G326" s="24"/>
      <c r="H326" s="1" t="s">
        <v>584</v>
      </c>
      <c r="I326" s="24"/>
      <c r="J326" s="1" t="s">
        <v>585</v>
      </c>
      <c r="K326" s="24"/>
      <c r="L326" s="1" t="s">
        <v>573</v>
      </c>
      <c r="M326" s="24"/>
      <c r="N326" s="1" t="s">
        <v>574</v>
      </c>
      <c r="O326" s="24"/>
      <c r="P326" s="1" t="s">
        <v>575</v>
      </c>
      <c r="Q326" s="24"/>
      <c r="R326" s="2">
        <v>1121</v>
      </c>
      <c r="S326" s="31">
        <v>1121</v>
      </c>
      <c r="T326" s="21" t="s">
        <v>567</v>
      </c>
      <c r="U326" s="24"/>
      <c r="V326" s="1" t="s">
        <v>62</v>
      </c>
      <c r="W326" s="8" t="s">
        <v>613</v>
      </c>
      <c r="X326" s="21" t="s">
        <v>614</v>
      </c>
      <c r="Y326" s="24" t="s">
        <v>2059</v>
      </c>
      <c r="Z326" s="21" t="s">
        <v>402</v>
      </c>
      <c r="AA326" s="28"/>
      <c r="AB326" s="2">
        <v>2537</v>
      </c>
      <c r="AC326" s="21" t="s">
        <v>1740</v>
      </c>
      <c r="AD326" s="28"/>
      <c r="AE326" s="21" t="s">
        <v>1741</v>
      </c>
      <c r="AF326" s="28"/>
      <c r="AG326" s="1" t="s">
        <v>1465</v>
      </c>
      <c r="AH326" s="24"/>
      <c r="AI326" s="1" t="s">
        <v>1465</v>
      </c>
      <c r="AJ326" s="24"/>
      <c r="AK326" s="2">
        <v>100</v>
      </c>
      <c r="AL326" s="31"/>
      <c r="AM326" s="4">
        <v>8</v>
      </c>
      <c r="AN326" s="69">
        <f t="shared" si="4"/>
        <v>8</v>
      </c>
      <c r="AO326" s="3">
        <v>0</v>
      </c>
      <c r="AP326" s="41">
        <v>0</v>
      </c>
      <c r="AQ326" s="3">
        <v>0</v>
      </c>
      <c r="AR326" s="41">
        <v>0</v>
      </c>
      <c r="AS326" s="3">
        <v>0</v>
      </c>
      <c r="AT326" s="41">
        <v>0</v>
      </c>
      <c r="AU326" s="3">
        <v>0</v>
      </c>
      <c r="AV326" s="41">
        <v>0</v>
      </c>
      <c r="AW326" s="3">
        <v>0</v>
      </c>
      <c r="AX326" s="41">
        <v>0</v>
      </c>
      <c r="AY326" s="3">
        <v>0</v>
      </c>
      <c r="AZ326" s="41">
        <v>0</v>
      </c>
      <c r="BA326" s="3">
        <v>0</v>
      </c>
      <c r="BB326" s="41">
        <v>0</v>
      </c>
      <c r="BC326" s="3">
        <v>0</v>
      </c>
      <c r="BD326" s="41">
        <v>0</v>
      </c>
      <c r="BE326" s="3">
        <v>0</v>
      </c>
      <c r="BF326" s="41">
        <v>0</v>
      </c>
      <c r="BG326" s="3">
        <v>8</v>
      </c>
      <c r="BH326" s="41">
        <v>8</v>
      </c>
      <c r="BI326" s="3">
        <v>0</v>
      </c>
      <c r="BJ326" s="41">
        <v>0</v>
      </c>
      <c r="BK326" s="3">
        <v>0</v>
      </c>
      <c r="BL326" s="41">
        <v>0</v>
      </c>
      <c r="BM326" s="44"/>
    </row>
    <row r="327" spans="1:65" hidden="1" x14ac:dyDescent="0.25">
      <c r="A327" s="2">
        <v>2022</v>
      </c>
      <c r="B327" s="1" t="s">
        <v>57</v>
      </c>
      <c r="C327" s="21" t="s">
        <v>58</v>
      </c>
      <c r="D327" s="1" t="s">
        <v>59</v>
      </c>
      <c r="E327" s="21" t="s">
        <v>60</v>
      </c>
      <c r="F327" s="1" t="s">
        <v>583</v>
      </c>
      <c r="G327" s="24"/>
      <c r="H327" s="1" t="s">
        <v>584</v>
      </c>
      <c r="I327" s="24"/>
      <c r="J327" s="1" t="s">
        <v>585</v>
      </c>
      <c r="K327" s="24"/>
      <c r="L327" s="1" t="s">
        <v>573</v>
      </c>
      <c r="M327" s="24"/>
      <c r="N327" s="1" t="s">
        <v>574</v>
      </c>
      <c r="O327" s="24"/>
      <c r="P327" s="1" t="s">
        <v>575</v>
      </c>
      <c r="Q327" s="24"/>
      <c r="R327" s="2">
        <v>1121</v>
      </c>
      <c r="S327" s="31">
        <v>1121</v>
      </c>
      <c r="T327" s="21" t="s">
        <v>567</v>
      </c>
      <c r="U327" s="24"/>
      <c r="V327" s="1" t="s">
        <v>62</v>
      </c>
      <c r="W327" s="8" t="s">
        <v>615</v>
      </c>
      <c r="X327" s="21" t="s">
        <v>616</v>
      </c>
      <c r="Y327" s="24" t="s">
        <v>2059</v>
      </c>
      <c r="Z327" s="21" t="s">
        <v>617</v>
      </c>
      <c r="AA327" s="28"/>
      <c r="AB327" s="2">
        <v>2578</v>
      </c>
      <c r="AC327" s="21" t="s">
        <v>1742</v>
      </c>
      <c r="AD327" s="28"/>
      <c r="AE327" s="21" t="s">
        <v>1743</v>
      </c>
      <c r="AF327" s="28"/>
      <c r="AG327" s="1" t="s">
        <v>1465</v>
      </c>
      <c r="AH327" s="24"/>
      <c r="AI327" s="1" t="s">
        <v>1472</v>
      </c>
      <c r="AJ327" s="24"/>
      <c r="AK327" s="2">
        <v>90</v>
      </c>
      <c r="AL327" s="31"/>
      <c r="AM327" s="4">
        <v>400</v>
      </c>
      <c r="AN327" s="69">
        <f t="shared" ref="AN327:AN390" si="5">SUM(AP327,AR327,AT327,AV327,AX327,AZ327,BB327,BD327,BF327,BH327,BJ327,BL327)</f>
        <v>400</v>
      </c>
      <c r="AO327" s="3">
        <v>0</v>
      </c>
      <c r="AP327" s="41">
        <v>0</v>
      </c>
      <c r="AQ327" s="3">
        <v>0</v>
      </c>
      <c r="AR327" s="41">
        <v>0</v>
      </c>
      <c r="AS327" s="3">
        <v>0</v>
      </c>
      <c r="AT327" s="41">
        <v>0</v>
      </c>
      <c r="AU327" s="3">
        <v>0</v>
      </c>
      <c r="AV327" s="41">
        <v>0</v>
      </c>
      <c r="AW327" s="3">
        <v>0</v>
      </c>
      <c r="AX327" s="41">
        <v>0</v>
      </c>
      <c r="AY327" s="3">
        <v>0</v>
      </c>
      <c r="AZ327" s="41">
        <v>0</v>
      </c>
      <c r="BA327" s="3">
        <v>0</v>
      </c>
      <c r="BB327" s="41">
        <v>0</v>
      </c>
      <c r="BC327" s="3">
        <v>0</v>
      </c>
      <c r="BD327" s="41">
        <v>0</v>
      </c>
      <c r="BE327" s="3">
        <v>0</v>
      </c>
      <c r="BF327" s="41">
        <v>0</v>
      </c>
      <c r="BG327" s="3">
        <v>400</v>
      </c>
      <c r="BH327" s="41">
        <v>400</v>
      </c>
      <c r="BI327" s="3">
        <v>0</v>
      </c>
      <c r="BJ327" s="41">
        <v>0</v>
      </c>
      <c r="BK327" s="3">
        <v>0</v>
      </c>
      <c r="BL327" s="41">
        <v>0</v>
      </c>
      <c r="BM327" s="44"/>
    </row>
    <row r="328" spans="1:65" hidden="1" x14ac:dyDescent="0.25">
      <c r="A328" s="2">
        <v>2022</v>
      </c>
      <c r="B328" s="1" t="s">
        <v>57</v>
      </c>
      <c r="C328" s="21" t="s">
        <v>58</v>
      </c>
      <c r="D328" s="1" t="s">
        <v>59</v>
      </c>
      <c r="E328" s="21" t="s">
        <v>60</v>
      </c>
      <c r="F328" s="1" t="s">
        <v>583</v>
      </c>
      <c r="G328" s="24"/>
      <c r="H328" s="1" t="s">
        <v>584</v>
      </c>
      <c r="I328" s="24"/>
      <c r="J328" s="1" t="s">
        <v>585</v>
      </c>
      <c r="K328" s="24"/>
      <c r="L328" s="1" t="s">
        <v>573</v>
      </c>
      <c r="M328" s="24"/>
      <c r="N328" s="1" t="s">
        <v>574</v>
      </c>
      <c r="O328" s="24"/>
      <c r="P328" s="1" t="s">
        <v>575</v>
      </c>
      <c r="Q328" s="24"/>
      <c r="R328" s="2">
        <v>1121</v>
      </c>
      <c r="S328" s="31">
        <v>1121</v>
      </c>
      <c r="T328" s="21" t="s">
        <v>567</v>
      </c>
      <c r="U328" s="24"/>
      <c r="V328" s="1" t="s">
        <v>62</v>
      </c>
      <c r="W328" s="8" t="s">
        <v>615</v>
      </c>
      <c r="X328" s="21" t="s">
        <v>616</v>
      </c>
      <c r="Y328" s="24" t="s">
        <v>2059</v>
      </c>
      <c r="Z328" s="21" t="s">
        <v>617</v>
      </c>
      <c r="AA328" s="28"/>
      <c r="AB328" s="2">
        <v>2579</v>
      </c>
      <c r="AC328" s="21" t="s">
        <v>1744</v>
      </c>
      <c r="AD328" s="28"/>
      <c r="AE328" s="21" t="s">
        <v>1743</v>
      </c>
      <c r="AF328" s="28"/>
      <c r="AG328" s="1" t="s">
        <v>1465</v>
      </c>
      <c r="AH328" s="24"/>
      <c r="AI328" s="1" t="s">
        <v>1472</v>
      </c>
      <c r="AJ328" s="24"/>
      <c r="AK328" s="2">
        <v>5</v>
      </c>
      <c r="AL328" s="31"/>
      <c r="AM328" s="4">
        <v>200</v>
      </c>
      <c r="AN328" s="69">
        <f t="shared" si="5"/>
        <v>200</v>
      </c>
      <c r="AO328" s="3">
        <v>0</v>
      </c>
      <c r="AP328" s="41">
        <v>0</v>
      </c>
      <c r="AQ328" s="3">
        <v>0</v>
      </c>
      <c r="AR328" s="41">
        <v>0</v>
      </c>
      <c r="AS328" s="3">
        <v>0</v>
      </c>
      <c r="AT328" s="41">
        <v>0</v>
      </c>
      <c r="AU328" s="3">
        <v>0</v>
      </c>
      <c r="AV328" s="41">
        <v>0</v>
      </c>
      <c r="AW328" s="3">
        <v>0</v>
      </c>
      <c r="AX328" s="41">
        <v>0</v>
      </c>
      <c r="AY328" s="3">
        <v>0</v>
      </c>
      <c r="AZ328" s="41">
        <v>0</v>
      </c>
      <c r="BA328" s="3">
        <v>0</v>
      </c>
      <c r="BB328" s="41">
        <v>0</v>
      </c>
      <c r="BC328" s="3">
        <v>0</v>
      </c>
      <c r="BD328" s="41">
        <v>0</v>
      </c>
      <c r="BE328" s="3">
        <v>0</v>
      </c>
      <c r="BF328" s="41">
        <v>0</v>
      </c>
      <c r="BG328" s="3">
        <v>200</v>
      </c>
      <c r="BH328" s="41">
        <v>200</v>
      </c>
      <c r="BI328" s="3">
        <v>0</v>
      </c>
      <c r="BJ328" s="41">
        <v>0</v>
      </c>
      <c r="BK328" s="3">
        <v>0</v>
      </c>
      <c r="BL328" s="41">
        <v>0</v>
      </c>
      <c r="BM328" s="44"/>
    </row>
    <row r="329" spans="1:65" hidden="1" x14ac:dyDescent="0.25">
      <c r="A329" s="2">
        <v>2022</v>
      </c>
      <c r="B329" s="1" t="s">
        <v>57</v>
      </c>
      <c r="C329" s="21" t="s">
        <v>58</v>
      </c>
      <c r="D329" s="1" t="s">
        <v>59</v>
      </c>
      <c r="E329" s="21" t="s">
        <v>60</v>
      </c>
      <c r="F329" s="1" t="s">
        <v>583</v>
      </c>
      <c r="G329" s="24"/>
      <c r="H329" s="1" t="s">
        <v>584</v>
      </c>
      <c r="I329" s="24"/>
      <c r="J329" s="1" t="s">
        <v>585</v>
      </c>
      <c r="K329" s="24"/>
      <c r="L329" s="1" t="s">
        <v>573</v>
      </c>
      <c r="M329" s="24"/>
      <c r="N329" s="1" t="s">
        <v>574</v>
      </c>
      <c r="O329" s="24"/>
      <c r="P329" s="1" t="s">
        <v>575</v>
      </c>
      <c r="Q329" s="24"/>
      <c r="R329" s="2">
        <v>1121</v>
      </c>
      <c r="S329" s="31">
        <v>1121</v>
      </c>
      <c r="T329" s="21" t="s">
        <v>567</v>
      </c>
      <c r="U329" s="24"/>
      <c r="V329" s="1" t="s">
        <v>62</v>
      </c>
      <c r="W329" s="8" t="s">
        <v>615</v>
      </c>
      <c r="X329" s="21" t="s">
        <v>616</v>
      </c>
      <c r="Y329" s="24" t="s">
        <v>2059</v>
      </c>
      <c r="Z329" s="21" t="s">
        <v>617</v>
      </c>
      <c r="AA329" s="28"/>
      <c r="AB329" s="2">
        <v>11788</v>
      </c>
      <c r="AC329" s="21" t="s">
        <v>1801</v>
      </c>
      <c r="AD329" s="28"/>
      <c r="AE329" s="21" t="s">
        <v>1746</v>
      </c>
      <c r="AF329" s="28"/>
      <c r="AG329" s="1" t="s">
        <v>1465</v>
      </c>
      <c r="AH329" s="24"/>
      <c r="AI329" s="1" t="s">
        <v>1465</v>
      </c>
      <c r="AJ329" s="24"/>
      <c r="AK329" s="2">
        <v>5</v>
      </c>
      <c r="AL329" s="31"/>
      <c r="AM329" s="4">
        <v>254</v>
      </c>
      <c r="AN329" s="69">
        <f t="shared" si="5"/>
        <v>254</v>
      </c>
      <c r="AO329" s="3">
        <v>0</v>
      </c>
      <c r="AP329" s="41">
        <v>0</v>
      </c>
      <c r="AQ329" s="3">
        <v>0</v>
      </c>
      <c r="AR329" s="41">
        <v>0</v>
      </c>
      <c r="AS329" s="3">
        <v>0</v>
      </c>
      <c r="AT329" s="41">
        <v>0</v>
      </c>
      <c r="AU329" s="3">
        <v>0</v>
      </c>
      <c r="AV329" s="41">
        <v>0</v>
      </c>
      <c r="AW329" s="3">
        <v>0</v>
      </c>
      <c r="AX329" s="41">
        <v>0</v>
      </c>
      <c r="AY329" s="3">
        <v>0</v>
      </c>
      <c r="AZ329" s="41">
        <v>0</v>
      </c>
      <c r="BA329" s="3">
        <v>254</v>
      </c>
      <c r="BB329" s="41">
        <v>254</v>
      </c>
      <c r="BC329" s="3">
        <v>0</v>
      </c>
      <c r="BD329" s="41">
        <v>0</v>
      </c>
      <c r="BE329" s="3">
        <v>0</v>
      </c>
      <c r="BF329" s="41">
        <v>0</v>
      </c>
      <c r="BG329" s="3">
        <v>0</v>
      </c>
      <c r="BH329" s="41">
        <v>0</v>
      </c>
      <c r="BI329" s="3">
        <v>0</v>
      </c>
      <c r="BJ329" s="41">
        <v>0</v>
      </c>
      <c r="BK329" s="3">
        <v>0</v>
      </c>
      <c r="BL329" s="41">
        <v>0</v>
      </c>
      <c r="BM329" s="44"/>
    </row>
    <row r="330" spans="1:65" hidden="1" x14ac:dyDescent="0.25">
      <c r="A330" s="2">
        <v>2022</v>
      </c>
      <c r="B330" s="1" t="s">
        <v>435</v>
      </c>
      <c r="C330" s="21" t="s">
        <v>436</v>
      </c>
      <c r="D330" s="1" t="s">
        <v>437</v>
      </c>
      <c r="E330" s="21" t="s">
        <v>438</v>
      </c>
      <c r="F330" s="1" t="s">
        <v>600</v>
      </c>
      <c r="G330" s="24"/>
      <c r="H330" s="1" t="s">
        <v>620</v>
      </c>
      <c r="I330" s="24"/>
      <c r="J330" s="1" t="s">
        <v>602</v>
      </c>
      <c r="K330" s="24"/>
      <c r="L330" s="1" t="s">
        <v>573</v>
      </c>
      <c r="M330" s="24"/>
      <c r="N330" s="1" t="s">
        <v>574</v>
      </c>
      <c r="O330" s="24"/>
      <c r="P330" s="1" t="s">
        <v>575</v>
      </c>
      <c r="Q330" s="24"/>
      <c r="R330" s="2">
        <v>1121</v>
      </c>
      <c r="S330" s="31">
        <v>1121</v>
      </c>
      <c r="T330" s="21" t="s">
        <v>567</v>
      </c>
      <c r="U330" s="24"/>
      <c r="V330" s="1" t="s">
        <v>439</v>
      </c>
      <c r="W330" s="8" t="s">
        <v>618</v>
      </c>
      <c r="X330" s="21" t="s">
        <v>619</v>
      </c>
      <c r="Y330" s="24" t="s">
        <v>2059</v>
      </c>
      <c r="Z330" s="21" t="s">
        <v>442</v>
      </c>
      <c r="AA330" s="28"/>
      <c r="AB330" s="2">
        <v>4560</v>
      </c>
      <c r="AC330" s="21" t="s">
        <v>1772</v>
      </c>
      <c r="AD330" s="28"/>
      <c r="AE330" s="21" t="s">
        <v>1773</v>
      </c>
      <c r="AF330" s="28"/>
      <c r="AG330" s="1" t="s">
        <v>1472</v>
      </c>
      <c r="AH330" s="24"/>
      <c r="AI330" s="1" t="s">
        <v>1465</v>
      </c>
      <c r="AJ330" s="24"/>
      <c r="AK330" s="2">
        <v>50</v>
      </c>
      <c r="AL330" s="31"/>
      <c r="AM330" s="4">
        <v>2</v>
      </c>
      <c r="AN330" s="69">
        <f t="shared" si="5"/>
        <v>2</v>
      </c>
      <c r="AO330" s="3">
        <v>0</v>
      </c>
      <c r="AP330" s="41">
        <v>0</v>
      </c>
      <c r="AQ330" s="3">
        <v>0</v>
      </c>
      <c r="AR330" s="41">
        <v>0</v>
      </c>
      <c r="AS330" s="3">
        <v>1</v>
      </c>
      <c r="AT330" s="41">
        <v>1</v>
      </c>
      <c r="AU330" s="3">
        <v>0</v>
      </c>
      <c r="AV330" s="41">
        <v>0</v>
      </c>
      <c r="AW330" s="3">
        <v>0</v>
      </c>
      <c r="AX330" s="41">
        <v>0</v>
      </c>
      <c r="AY330" s="3">
        <v>0</v>
      </c>
      <c r="AZ330" s="41">
        <v>0</v>
      </c>
      <c r="BA330" s="3">
        <v>0</v>
      </c>
      <c r="BB330" s="41">
        <v>0</v>
      </c>
      <c r="BC330" s="3">
        <v>0</v>
      </c>
      <c r="BD330" s="41">
        <v>0</v>
      </c>
      <c r="BE330" s="3">
        <v>0</v>
      </c>
      <c r="BF330" s="41">
        <v>0</v>
      </c>
      <c r="BG330" s="3">
        <v>0</v>
      </c>
      <c r="BH330" s="41">
        <v>0</v>
      </c>
      <c r="BI330" s="3">
        <v>1</v>
      </c>
      <c r="BJ330" s="41">
        <v>1</v>
      </c>
      <c r="BK330" s="3">
        <v>0</v>
      </c>
      <c r="BL330" s="41">
        <v>0</v>
      </c>
      <c r="BM330" s="44"/>
    </row>
    <row r="331" spans="1:65" hidden="1" x14ac:dyDescent="0.25">
      <c r="A331" s="2">
        <v>2022</v>
      </c>
      <c r="B331" s="1" t="s">
        <v>435</v>
      </c>
      <c r="C331" s="21" t="s">
        <v>436</v>
      </c>
      <c r="D331" s="1" t="s">
        <v>437</v>
      </c>
      <c r="E331" s="21" t="s">
        <v>438</v>
      </c>
      <c r="F331" s="1" t="s">
        <v>600</v>
      </c>
      <c r="G331" s="24"/>
      <c r="H331" s="1" t="s">
        <v>620</v>
      </c>
      <c r="I331" s="24"/>
      <c r="J331" s="1" t="s">
        <v>602</v>
      </c>
      <c r="K331" s="24"/>
      <c r="L331" s="1" t="s">
        <v>573</v>
      </c>
      <c r="M331" s="24"/>
      <c r="N331" s="1" t="s">
        <v>574</v>
      </c>
      <c r="O331" s="24"/>
      <c r="P331" s="1" t="s">
        <v>575</v>
      </c>
      <c r="Q331" s="24"/>
      <c r="R331" s="2">
        <v>1121</v>
      </c>
      <c r="S331" s="31">
        <v>1121</v>
      </c>
      <c r="T331" s="21" t="s">
        <v>567</v>
      </c>
      <c r="U331" s="24"/>
      <c r="V331" s="1" t="s">
        <v>439</v>
      </c>
      <c r="W331" s="8" t="s">
        <v>618</v>
      </c>
      <c r="X331" s="21" t="s">
        <v>619</v>
      </c>
      <c r="Y331" s="24" t="s">
        <v>2059</v>
      </c>
      <c r="Z331" s="21" t="s">
        <v>442</v>
      </c>
      <c r="AA331" s="28"/>
      <c r="AB331" s="2">
        <v>4561</v>
      </c>
      <c r="AC331" s="21" t="s">
        <v>1774</v>
      </c>
      <c r="AD331" s="28"/>
      <c r="AE331" s="21" t="s">
        <v>1783</v>
      </c>
      <c r="AF331" s="28"/>
      <c r="AG331" s="1" t="s">
        <v>1472</v>
      </c>
      <c r="AH331" s="24"/>
      <c r="AI331" s="1" t="s">
        <v>1465</v>
      </c>
      <c r="AJ331" s="24"/>
      <c r="AK331" s="2">
        <v>20</v>
      </c>
      <c r="AL331" s="31"/>
      <c r="AM331" s="4">
        <v>10</v>
      </c>
      <c r="AN331" s="69">
        <f t="shared" si="5"/>
        <v>10</v>
      </c>
      <c r="AO331" s="3">
        <v>0</v>
      </c>
      <c r="AP331" s="41">
        <v>0</v>
      </c>
      <c r="AQ331" s="3">
        <v>1</v>
      </c>
      <c r="AR331" s="41">
        <v>1</v>
      </c>
      <c r="AS331" s="3">
        <v>1</v>
      </c>
      <c r="AT331" s="41">
        <v>1</v>
      </c>
      <c r="AU331" s="3">
        <v>1</v>
      </c>
      <c r="AV331" s="41">
        <v>1</v>
      </c>
      <c r="AW331" s="3">
        <v>1</v>
      </c>
      <c r="AX331" s="41">
        <v>1</v>
      </c>
      <c r="AY331" s="3">
        <v>1</v>
      </c>
      <c r="AZ331" s="41">
        <v>1</v>
      </c>
      <c r="BA331" s="3">
        <v>1</v>
      </c>
      <c r="BB331" s="41">
        <v>1</v>
      </c>
      <c r="BC331" s="3">
        <v>1</v>
      </c>
      <c r="BD331" s="41">
        <v>1</v>
      </c>
      <c r="BE331" s="3">
        <v>1</v>
      </c>
      <c r="BF331" s="41">
        <v>1</v>
      </c>
      <c r="BG331" s="3">
        <v>1</v>
      </c>
      <c r="BH331" s="41">
        <v>1</v>
      </c>
      <c r="BI331" s="3">
        <v>1</v>
      </c>
      <c r="BJ331" s="41">
        <v>1</v>
      </c>
      <c r="BK331" s="3">
        <v>0</v>
      </c>
      <c r="BL331" s="41">
        <v>0</v>
      </c>
      <c r="BM331" s="44"/>
    </row>
    <row r="332" spans="1:65" hidden="1" x14ac:dyDescent="0.25">
      <c r="A332" s="2">
        <v>2022</v>
      </c>
      <c r="B332" s="1" t="s">
        <v>435</v>
      </c>
      <c r="C332" s="21" t="s">
        <v>436</v>
      </c>
      <c r="D332" s="1" t="s">
        <v>437</v>
      </c>
      <c r="E332" s="21" t="s">
        <v>438</v>
      </c>
      <c r="F332" s="1" t="s">
        <v>600</v>
      </c>
      <c r="G332" s="24"/>
      <c r="H332" s="1" t="s">
        <v>620</v>
      </c>
      <c r="I332" s="24"/>
      <c r="J332" s="1" t="s">
        <v>602</v>
      </c>
      <c r="K332" s="24"/>
      <c r="L332" s="1" t="s">
        <v>573</v>
      </c>
      <c r="M332" s="24"/>
      <c r="N332" s="1" t="s">
        <v>574</v>
      </c>
      <c r="O332" s="24"/>
      <c r="P332" s="1" t="s">
        <v>575</v>
      </c>
      <c r="Q332" s="24"/>
      <c r="R332" s="2">
        <v>1121</v>
      </c>
      <c r="S332" s="31">
        <v>1121</v>
      </c>
      <c r="T332" s="21" t="s">
        <v>567</v>
      </c>
      <c r="U332" s="24"/>
      <c r="V332" s="1" t="s">
        <v>439</v>
      </c>
      <c r="W332" s="8" t="s">
        <v>618</v>
      </c>
      <c r="X332" s="21" t="s">
        <v>619</v>
      </c>
      <c r="Y332" s="24" t="s">
        <v>2059</v>
      </c>
      <c r="Z332" s="21" t="s">
        <v>442</v>
      </c>
      <c r="AA332" s="28"/>
      <c r="AB332" s="2">
        <v>11785</v>
      </c>
      <c r="AC332" s="21" t="s">
        <v>1776</v>
      </c>
      <c r="AD332" s="28"/>
      <c r="AE332" s="21" t="s">
        <v>1777</v>
      </c>
      <c r="AF332" s="28"/>
      <c r="AG332" s="1" t="s">
        <v>1465</v>
      </c>
      <c r="AH332" s="24"/>
      <c r="AI332" s="1" t="s">
        <v>1465</v>
      </c>
      <c r="AJ332" s="24"/>
      <c r="AK332" s="2">
        <v>30</v>
      </c>
      <c r="AL332" s="31"/>
      <c r="AM332" s="4">
        <v>27664</v>
      </c>
      <c r="AN332" s="69">
        <f t="shared" si="5"/>
        <v>27664</v>
      </c>
      <c r="AO332" s="3">
        <v>0</v>
      </c>
      <c r="AP332" s="41">
        <v>0</v>
      </c>
      <c r="AQ332" s="3">
        <v>0</v>
      </c>
      <c r="AR332" s="41">
        <v>0</v>
      </c>
      <c r="AS332" s="3">
        <v>0</v>
      </c>
      <c r="AT332" s="41">
        <v>0</v>
      </c>
      <c r="AU332" s="3">
        <v>0</v>
      </c>
      <c r="AV332" s="41">
        <v>0</v>
      </c>
      <c r="AW332" s="3">
        <v>0</v>
      </c>
      <c r="AX332" s="41">
        <v>0</v>
      </c>
      <c r="AY332" s="3">
        <v>0</v>
      </c>
      <c r="AZ332" s="41">
        <v>0</v>
      </c>
      <c r="BA332" s="3">
        <v>0</v>
      </c>
      <c r="BB332" s="41">
        <v>0</v>
      </c>
      <c r="BC332" s="3">
        <v>0</v>
      </c>
      <c r="BD332" s="41">
        <v>0</v>
      </c>
      <c r="BE332" s="3">
        <v>0</v>
      </c>
      <c r="BF332" s="41">
        <v>0</v>
      </c>
      <c r="BG332" s="3">
        <v>0</v>
      </c>
      <c r="BH332" s="41">
        <v>0</v>
      </c>
      <c r="BI332" s="3">
        <v>0</v>
      </c>
      <c r="BJ332" s="41">
        <v>0</v>
      </c>
      <c r="BK332" s="3">
        <v>27664</v>
      </c>
      <c r="BL332" s="41">
        <v>27664</v>
      </c>
      <c r="BM332" s="44"/>
    </row>
    <row r="333" spans="1:65" hidden="1" x14ac:dyDescent="0.25">
      <c r="A333" s="2">
        <v>2022</v>
      </c>
      <c r="B333" s="1" t="s">
        <v>57</v>
      </c>
      <c r="C333" s="21" t="s">
        <v>58</v>
      </c>
      <c r="D333" s="1" t="s">
        <v>101</v>
      </c>
      <c r="E333" s="21" t="s">
        <v>102</v>
      </c>
      <c r="F333" s="1" t="s">
        <v>583</v>
      </c>
      <c r="G333" s="24"/>
      <c r="H333" s="1" t="s">
        <v>584</v>
      </c>
      <c r="I333" s="24"/>
      <c r="J333" s="1" t="s">
        <v>585</v>
      </c>
      <c r="K333" s="24"/>
      <c r="L333" s="1" t="s">
        <v>573</v>
      </c>
      <c r="M333" s="24"/>
      <c r="N333" s="1" t="s">
        <v>574</v>
      </c>
      <c r="O333" s="24"/>
      <c r="P333" s="1" t="s">
        <v>575</v>
      </c>
      <c r="Q333" s="24"/>
      <c r="R333" s="2">
        <v>1121</v>
      </c>
      <c r="S333" s="31">
        <v>1121</v>
      </c>
      <c r="T333" s="21" t="s">
        <v>567</v>
      </c>
      <c r="U333" s="24"/>
      <c r="V333" s="1" t="s">
        <v>62</v>
      </c>
      <c r="W333" s="8" t="s">
        <v>621</v>
      </c>
      <c r="X333" s="21" t="s">
        <v>622</v>
      </c>
      <c r="Y333" s="24" t="s">
        <v>2059</v>
      </c>
      <c r="Z333" s="21" t="s">
        <v>623</v>
      </c>
      <c r="AA333" s="28"/>
      <c r="AB333" s="2">
        <v>11155</v>
      </c>
      <c r="AC333" s="21" t="s">
        <v>1802</v>
      </c>
      <c r="AD333" s="28"/>
      <c r="AE333" s="21" t="s">
        <v>1751</v>
      </c>
      <c r="AF333" s="28"/>
      <c r="AG333" s="1" t="s">
        <v>1465</v>
      </c>
      <c r="AH333" s="24"/>
      <c r="AI333" s="1" t="s">
        <v>1472</v>
      </c>
      <c r="AJ333" s="24"/>
      <c r="AK333" s="2">
        <v>100</v>
      </c>
      <c r="AL333" s="31"/>
      <c r="AM333" s="4">
        <v>296</v>
      </c>
      <c r="AN333" s="69">
        <f t="shared" si="5"/>
        <v>296</v>
      </c>
      <c r="AO333" s="3">
        <v>0</v>
      </c>
      <c r="AP333" s="41">
        <v>0</v>
      </c>
      <c r="AQ333" s="3">
        <v>0</v>
      </c>
      <c r="AR333" s="41">
        <v>0</v>
      </c>
      <c r="AS333" s="3">
        <v>0</v>
      </c>
      <c r="AT333" s="41">
        <v>0</v>
      </c>
      <c r="AU333" s="3">
        <v>0</v>
      </c>
      <c r="AV333" s="41">
        <v>0</v>
      </c>
      <c r="AW333" s="3">
        <v>0</v>
      </c>
      <c r="AX333" s="41">
        <v>0</v>
      </c>
      <c r="AY333" s="3">
        <v>0</v>
      </c>
      <c r="AZ333" s="41">
        <v>0</v>
      </c>
      <c r="BA333" s="3">
        <v>0</v>
      </c>
      <c r="BB333" s="41">
        <v>0</v>
      </c>
      <c r="BC333" s="3">
        <v>0</v>
      </c>
      <c r="BD333" s="41">
        <v>0</v>
      </c>
      <c r="BE333" s="3">
        <v>0</v>
      </c>
      <c r="BF333" s="41">
        <v>0</v>
      </c>
      <c r="BG333" s="3">
        <v>296</v>
      </c>
      <c r="BH333" s="41">
        <v>296</v>
      </c>
      <c r="BI333" s="3">
        <v>0</v>
      </c>
      <c r="BJ333" s="41">
        <v>0</v>
      </c>
      <c r="BK333" s="3">
        <v>0</v>
      </c>
      <c r="BL333" s="41">
        <v>0</v>
      </c>
      <c r="BM333" s="44"/>
    </row>
    <row r="334" spans="1:65" hidden="1" x14ac:dyDescent="0.25">
      <c r="A334" s="2">
        <v>2022</v>
      </c>
      <c r="B334" s="1" t="s">
        <v>447</v>
      </c>
      <c r="C334" s="21" t="s">
        <v>446</v>
      </c>
      <c r="D334" s="1" t="s">
        <v>448</v>
      </c>
      <c r="E334" s="21" t="s">
        <v>449</v>
      </c>
      <c r="F334" s="1" t="s">
        <v>600</v>
      </c>
      <c r="G334" s="24"/>
      <c r="H334" s="1" t="s">
        <v>620</v>
      </c>
      <c r="I334" s="24"/>
      <c r="J334" s="1" t="s">
        <v>602</v>
      </c>
      <c r="K334" s="24"/>
      <c r="L334" s="1" t="s">
        <v>573</v>
      </c>
      <c r="M334" s="24"/>
      <c r="N334" s="1" t="s">
        <v>574</v>
      </c>
      <c r="O334" s="24"/>
      <c r="P334" s="1" t="s">
        <v>575</v>
      </c>
      <c r="Q334" s="24"/>
      <c r="R334" s="2">
        <v>1121</v>
      </c>
      <c r="S334" s="31">
        <v>1121</v>
      </c>
      <c r="T334" s="21" t="s">
        <v>567</v>
      </c>
      <c r="U334" s="24"/>
      <c r="V334" s="1" t="s">
        <v>62</v>
      </c>
      <c r="W334" s="8" t="s">
        <v>624</v>
      </c>
      <c r="X334" s="21" t="s">
        <v>625</v>
      </c>
      <c r="Y334" s="24" t="s">
        <v>2059</v>
      </c>
      <c r="Z334" s="21" t="s">
        <v>452</v>
      </c>
      <c r="AA334" s="28"/>
      <c r="AB334" s="2">
        <v>11796</v>
      </c>
      <c r="AC334" s="21" t="s">
        <v>1778</v>
      </c>
      <c r="AD334" s="28"/>
      <c r="AE334" s="21" t="s">
        <v>1779</v>
      </c>
      <c r="AF334" s="28"/>
      <c r="AG334" s="1" t="s">
        <v>1465</v>
      </c>
      <c r="AH334" s="24"/>
      <c r="AI334" s="1" t="s">
        <v>1465</v>
      </c>
      <c r="AJ334" s="24"/>
      <c r="AK334" s="2">
        <v>10</v>
      </c>
      <c r="AL334" s="31"/>
      <c r="AM334" s="4">
        <v>5</v>
      </c>
      <c r="AN334" s="69">
        <f t="shared" si="5"/>
        <v>5</v>
      </c>
      <c r="AO334" s="3">
        <v>0</v>
      </c>
      <c r="AP334" s="41">
        <v>0</v>
      </c>
      <c r="AQ334" s="3">
        <v>0</v>
      </c>
      <c r="AR334" s="41">
        <v>0</v>
      </c>
      <c r="AS334" s="3">
        <v>0</v>
      </c>
      <c r="AT334" s="41">
        <v>0</v>
      </c>
      <c r="AU334" s="3">
        <v>0</v>
      </c>
      <c r="AV334" s="41">
        <v>0</v>
      </c>
      <c r="AW334" s="3">
        <v>0</v>
      </c>
      <c r="AX334" s="41">
        <v>0</v>
      </c>
      <c r="AY334" s="3">
        <v>0</v>
      </c>
      <c r="AZ334" s="41">
        <v>0</v>
      </c>
      <c r="BA334" s="3">
        <v>0</v>
      </c>
      <c r="BB334" s="41">
        <v>0</v>
      </c>
      <c r="BC334" s="3">
        <v>0</v>
      </c>
      <c r="BD334" s="41">
        <v>0</v>
      </c>
      <c r="BE334" s="3">
        <v>5</v>
      </c>
      <c r="BF334" s="41">
        <v>5</v>
      </c>
      <c r="BG334" s="3">
        <v>0</v>
      </c>
      <c r="BH334" s="41">
        <v>0</v>
      </c>
      <c r="BI334" s="3">
        <v>0</v>
      </c>
      <c r="BJ334" s="41">
        <v>0</v>
      </c>
      <c r="BK334" s="3">
        <v>0</v>
      </c>
      <c r="BL334" s="41">
        <v>0</v>
      </c>
      <c r="BM334" s="44"/>
    </row>
    <row r="335" spans="1:65" hidden="1" x14ac:dyDescent="0.25">
      <c r="A335" s="2">
        <v>2022</v>
      </c>
      <c r="B335" s="1" t="s">
        <v>447</v>
      </c>
      <c r="C335" s="21" t="s">
        <v>446</v>
      </c>
      <c r="D335" s="1" t="s">
        <v>448</v>
      </c>
      <c r="E335" s="21" t="s">
        <v>449</v>
      </c>
      <c r="F335" s="1" t="s">
        <v>600</v>
      </c>
      <c r="G335" s="24"/>
      <c r="H335" s="1" t="s">
        <v>620</v>
      </c>
      <c r="I335" s="24"/>
      <c r="J335" s="1" t="s">
        <v>602</v>
      </c>
      <c r="K335" s="24"/>
      <c r="L335" s="1" t="s">
        <v>573</v>
      </c>
      <c r="M335" s="24"/>
      <c r="N335" s="1" t="s">
        <v>574</v>
      </c>
      <c r="O335" s="24"/>
      <c r="P335" s="1" t="s">
        <v>575</v>
      </c>
      <c r="Q335" s="24"/>
      <c r="R335" s="2">
        <v>1121</v>
      </c>
      <c r="S335" s="31">
        <v>1121</v>
      </c>
      <c r="T335" s="21" t="s">
        <v>567</v>
      </c>
      <c r="U335" s="24"/>
      <c r="V335" s="1" t="s">
        <v>62</v>
      </c>
      <c r="W335" s="8" t="s">
        <v>624</v>
      </c>
      <c r="X335" s="21" t="s">
        <v>625</v>
      </c>
      <c r="Y335" s="24" t="s">
        <v>2059</v>
      </c>
      <c r="Z335" s="21" t="s">
        <v>452</v>
      </c>
      <c r="AA335" s="28"/>
      <c r="AB335" s="2">
        <v>11797</v>
      </c>
      <c r="AC335" s="21" t="s">
        <v>1780</v>
      </c>
      <c r="AD335" s="28"/>
      <c r="AE335" s="21" t="s">
        <v>1779</v>
      </c>
      <c r="AF335" s="28"/>
      <c r="AG335" s="1" t="s">
        <v>1465</v>
      </c>
      <c r="AH335" s="24"/>
      <c r="AI335" s="1" t="s">
        <v>1465</v>
      </c>
      <c r="AJ335" s="24"/>
      <c r="AK335" s="2">
        <v>30</v>
      </c>
      <c r="AL335" s="31"/>
      <c r="AM335" s="4">
        <v>1</v>
      </c>
      <c r="AN335" s="69">
        <f t="shared" si="5"/>
        <v>1</v>
      </c>
      <c r="AO335" s="3">
        <v>0</v>
      </c>
      <c r="AP335" s="41">
        <v>0</v>
      </c>
      <c r="AQ335" s="3">
        <v>0</v>
      </c>
      <c r="AR335" s="41">
        <v>0</v>
      </c>
      <c r="AS335" s="3">
        <v>0</v>
      </c>
      <c r="AT335" s="41">
        <v>0</v>
      </c>
      <c r="AU335" s="3">
        <v>0</v>
      </c>
      <c r="AV335" s="41">
        <v>0</v>
      </c>
      <c r="AW335" s="3">
        <v>0</v>
      </c>
      <c r="AX335" s="41">
        <v>0</v>
      </c>
      <c r="AY335" s="3">
        <v>1</v>
      </c>
      <c r="AZ335" s="41">
        <v>1</v>
      </c>
      <c r="BA335" s="3">
        <v>0</v>
      </c>
      <c r="BB335" s="41">
        <v>0</v>
      </c>
      <c r="BC335" s="3">
        <v>0</v>
      </c>
      <c r="BD335" s="41">
        <v>0</v>
      </c>
      <c r="BE335" s="3">
        <v>0</v>
      </c>
      <c r="BF335" s="41">
        <v>0</v>
      </c>
      <c r="BG335" s="3">
        <v>0</v>
      </c>
      <c r="BH335" s="41">
        <v>0</v>
      </c>
      <c r="BI335" s="3">
        <v>0</v>
      </c>
      <c r="BJ335" s="41">
        <v>0</v>
      </c>
      <c r="BK335" s="3">
        <v>0</v>
      </c>
      <c r="BL335" s="41">
        <v>0</v>
      </c>
      <c r="BM335" s="44"/>
    </row>
    <row r="336" spans="1:65" hidden="1" x14ac:dyDescent="0.25">
      <c r="A336" s="2">
        <v>2022</v>
      </c>
      <c r="B336" s="1" t="s">
        <v>447</v>
      </c>
      <c r="C336" s="21" t="s">
        <v>446</v>
      </c>
      <c r="D336" s="1" t="s">
        <v>448</v>
      </c>
      <c r="E336" s="21" t="s">
        <v>449</v>
      </c>
      <c r="F336" s="1" t="s">
        <v>600</v>
      </c>
      <c r="G336" s="24"/>
      <c r="H336" s="1" t="s">
        <v>620</v>
      </c>
      <c r="I336" s="24"/>
      <c r="J336" s="1" t="s">
        <v>602</v>
      </c>
      <c r="K336" s="24"/>
      <c r="L336" s="1" t="s">
        <v>573</v>
      </c>
      <c r="M336" s="24"/>
      <c r="N336" s="1" t="s">
        <v>574</v>
      </c>
      <c r="O336" s="24"/>
      <c r="P336" s="1" t="s">
        <v>575</v>
      </c>
      <c r="Q336" s="24"/>
      <c r="R336" s="2">
        <v>1121</v>
      </c>
      <c r="S336" s="31">
        <v>1121</v>
      </c>
      <c r="T336" s="21" t="s">
        <v>567</v>
      </c>
      <c r="U336" s="24"/>
      <c r="V336" s="1" t="s">
        <v>62</v>
      </c>
      <c r="W336" s="8" t="s">
        <v>624</v>
      </c>
      <c r="X336" s="21" t="s">
        <v>625</v>
      </c>
      <c r="Y336" s="24" t="s">
        <v>2059</v>
      </c>
      <c r="Z336" s="21" t="s">
        <v>452</v>
      </c>
      <c r="AA336" s="28"/>
      <c r="AB336" s="2">
        <v>11798</v>
      </c>
      <c r="AC336" s="21" t="s">
        <v>1781</v>
      </c>
      <c r="AD336" s="28"/>
      <c r="AE336" s="21" t="s">
        <v>1779</v>
      </c>
      <c r="AF336" s="28"/>
      <c r="AG336" s="1" t="s">
        <v>1465</v>
      </c>
      <c r="AH336" s="24"/>
      <c r="AI336" s="1" t="s">
        <v>1465</v>
      </c>
      <c r="AJ336" s="24"/>
      <c r="AK336" s="2">
        <v>30</v>
      </c>
      <c r="AL336" s="31"/>
      <c r="AM336" s="4">
        <v>1</v>
      </c>
      <c r="AN336" s="69">
        <f t="shared" si="5"/>
        <v>1</v>
      </c>
      <c r="AO336" s="3">
        <v>0</v>
      </c>
      <c r="AP336" s="41">
        <v>0</v>
      </c>
      <c r="AQ336" s="3">
        <v>0</v>
      </c>
      <c r="AR336" s="41">
        <v>0</v>
      </c>
      <c r="AS336" s="3">
        <v>0</v>
      </c>
      <c r="AT336" s="41">
        <v>0</v>
      </c>
      <c r="AU336" s="3">
        <v>0</v>
      </c>
      <c r="AV336" s="41">
        <v>0</v>
      </c>
      <c r="AW336" s="3">
        <v>0</v>
      </c>
      <c r="AX336" s="41">
        <v>0</v>
      </c>
      <c r="AY336" s="3">
        <v>0</v>
      </c>
      <c r="AZ336" s="41">
        <v>0</v>
      </c>
      <c r="BA336" s="3">
        <v>0</v>
      </c>
      <c r="BB336" s="41">
        <v>0</v>
      </c>
      <c r="BC336" s="3">
        <v>0</v>
      </c>
      <c r="BD336" s="41">
        <v>0</v>
      </c>
      <c r="BE336" s="3">
        <v>0</v>
      </c>
      <c r="BF336" s="41">
        <v>0</v>
      </c>
      <c r="BG336" s="3">
        <v>0</v>
      </c>
      <c r="BH336" s="41">
        <v>0</v>
      </c>
      <c r="BI336" s="3">
        <v>1</v>
      </c>
      <c r="BJ336" s="41">
        <v>1</v>
      </c>
      <c r="BK336" s="3">
        <v>0</v>
      </c>
      <c r="BL336" s="41">
        <v>0</v>
      </c>
      <c r="BM336" s="44"/>
    </row>
    <row r="337" spans="1:65" hidden="1" x14ac:dyDescent="0.25">
      <c r="A337" s="2">
        <v>2022</v>
      </c>
      <c r="B337" s="1" t="s">
        <v>447</v>
      </c>
      <c r="C337" s="21" t="s">
        <v>446</v>
      </c>
      <c r="D337" s="1" t="s">
        <v>448</v>
      </c>
      <c r="E337" s="21" t="s">
        <v>449</v>
      </c>
      <c r="F337" s="1" t="s">
        <v>600</v>
      </c>
      <c r="G337" s="24"/>
      <c r="H337" s="1" t="s">
        <v>620</v>
      </c>
      <c r="I337" s="24"/>
      <c r="J337" s="1" t="s">
        <v>602</v>
      </c>
      <c r="K337" s="24"/>
      <c r="L337" s="1" t="s">
        <v>573</v>
      </c>
      <c r="M337" s="24"/>
      <c r="N337" s="1" t="s">
        <v>574</v>
      </c>
      <c r="O337" s="24"/>
      <c r="P337" s="1" t="s">
        <v>575</v>
      </c>
      <c r="Q337" s="24"/>
      <c r="R337" s="2">
        <v>1121</v>
      </c>
      <c r="S337" s="31">
        <v>1121</v>
      </c>
      <c r="T337" s="21" t="s">
        <v>567</v>
      </c>
      <c r="U337" s="24"/>
      <c r="V337" s="1" t="s">
        <v>62</v>
      </c>
      <c r="W337" s="8" t="s">
        <v>624</v>
      </c>
      <c r="X337" s="21" t="s">
        <v>625</v>
      </c>
      <c r="Y337" s="24" t="s">
        <v>2059</v>
      </c>
      <c r="Z337" s="21" t="s">
        <v>452</v>
      </c>
      <c r="AA337" s="28"/>
      <c r="AB337" s="2">
        <v>13873</v>
      </c>
      <c r="AC337" s="21" t="s">
        <v>1782</v>
      </c>
      <c r="AD337" s="28"/>
      <c r="AE337" s="21" t="s">
        <v>1783</v>
      </c>
      <c r="AF337" s="28"/>
      <c r="AG337" s="1" t="s">
        <v>1472</v>
      </c>
      <c r="AH337" s="24"/>
      <c r="AI337" s="1" t="s">
        <v>1465</v>
      </c>
      <c r="AJ337" s="24"/>
      <c r="AK337" s="2">
        <v>30</v>
      </c>
      <c r="AL337" s="31"/>
      <c r="AM337" s="4">
        <v>22</v>
      </c>
      <c r="AN337" s="69">
        <f t="shared" si="5"/>
        <v>22</v>
      </c>
      <c r="AO337" s="3">
        <v>0</v>
      </c>
      <c r="AP337" s="41">
        <v>0</v>
      </c>
      <c r="AQ337" s="3">
        <v>2</v>
      </c>
      <c r="AR337" s="41">
        <v>2</v>
      </c>
      <c r="AS337" s="3">
        <v>2</v>
      </c>
      <c r="AT337" s="41">
        <v>2</v>
      </c>
      <c r="AU337" s="3">
        <v>2</v>
      </c>
      <c r="AV337" s="41">
        <v>2</v>
      </c>
      <c r="AW337" s="3">
        <v>2</v>
      </c>
      <c r="AX337" s="41">
        <v>2</v>
      </c>
      <c r="AY337" s="3">
        <v>2</v>
      </c>
      <c r="AZ337" s="41">
        <v>2</v>
      </c>
      <c r="BA337" s="3">
        <v>0</v>
      </c>
      <c r="BB337" s="41">
        <v>0</v>
      </c>
      <c r="BC337" s="3">
        <v>2</v>
      </c>
      <c r="BD337" s="41">
        <v>2</v>
      </c>
      <c r="BE337" s="3">
        <v>6</v>
      </c>
      <c r="BF337" s="41">
        <v>6</v>
      </c>
      <c r="BG337" s="3">
        <v>2</v>
      </c>
      <c r="BH337" s="41">
        <v>2</v>
      </c>
      <c r="BI337" s="3">
        <v>2</v>
      </c>
      <c r="BJ337" s="41">
        <v>2</v>
      </c>
      <c r="BK337" s="3">
        <v>0</v>
      </c>
      <c r="BL337" s="41">
        <v>0</v>
      </c>
      <c r="BM337" s="44"/>
    </row>
    <row r="338" spans="1:65" hidden="1" x14ac:dyDescent="0.25">
      <c r="A338" s="2">
        <v>2022</v>
      </c>
      <c r="B338" s="1" t="s">
        <v>57</v>
      </c>
      <c r="C338" s="21" t="s">
        <v>58</v>
      </c>
      <c r="D338" s="1" t="s">
        <v>59</v>
      </c>
      <c r="E338" s="21" t="s">
        <v>60</v>
      </c>
      <c r="F338" s="1" t="s">
        <v>583</v>
      </c>
      <c r="G338" s="24"/>
      <c r="H338" s="1" t="s">
        <v>584</v>
      </c>
      <c r="I338" s="24"/>
      <c r="J338" s="1" t="s">
        <v>585</v>
      </c>
      <c r="K338" s="24"/>
      <c r="L338" s="1" t="s">
        <v>573</v>
      </c>
      <c r="M338" s="24"/>
      <c r="N338" s="1" t="s">
        <v>574</v>
      </c>
      <c r="O338" s="24"/>
      <c r="P338" s="1" t="s">
        <v>575</v>
      </c>
      <c r="Q338" s="24"/>
      <c r="R338" s="2">
        <v>1121</v>
      </c>
      <c r="S338" s="31">
        <v>1121</v>
      </c>
      <c r="T338" s="21" t="s">
        <v>567</v>
      </c>
      <c r="U338" s="24"/>
      <c r="V338" s="1" t="s">
        <v>62</v>
      </c>
      <c r="W338" s="8" t="s">
        <v>626</v>
      </c>
      <c r="X338" s="21" t="s">
        <v>627</v>
      </c>
      <c r="Y338" s="24" t="s">
        <v>2059</v>
      </c>
      <c r="Z338" s="21" t="s">
        <v>457</v>
      </c>
      <c r="AA338" s="28"/>
      <c r="AB338" s="2">
        <v>11799</v>
      </c>
      <c r="AC338" s="21" t="s">
        <v>1784</v>
      </c>
      <c r="AD338" s="28"/>
      <c r="AE338" s="21" t="s">
        <v>1499</v>
      </c>
      <c r="AF338" s="28"/>
      <c r="AG338" s="1" t="s">
        <v>1465</v>
      </c>
      <c r="AH338" s="24"/>
      <c r="AI338" s="1" t="s">
        <v>1465</v>
      </c>
      <c r="AJ338" s="24"/>
      <c r="AK338" s="2">
        <v>100</v>
      </c>
      <c r="AL338" s="31"/>
      <c r="AM338" s="4">
        <v>4</v>
      </c>
      <c r="AN338" s="69">
        <f t="shared" si="5"/>
        <v>4</v>
      </c>
      <c r="AO338" s="3">
        <v>0</v>
      </c>
      <c r="AP338" s="41">
        <v>0</v>
      </c>
      <c r="AQ338" s="3">
        <v>0</v>
      </c>
      <c r="AR338" s="41">
        <v>0</v>
      </c>
      <c r="AS338" s="3">
        <v>0</v>
      </c>
      <c r="AT338" s="41">
        <v>0</v>
      </c>
      <c r="AU338" s="3">
        <v>0</v>
      </c>
      <c r="AV338" s="41">
        <v>0</v>
      </c>
      <c r="AW338" s="3">
        <v>0</v>
      </c>
      <c r="AX338" s="41">
        <v>0</v>
      </c>
      <c r="AY338" s="3">
        <v>0</v>
      </c>
      <c r="AZ338" s="41">
        <v>0</v>
      </c>
      <c r="BA338" s="3">
        <v>0</v>
      </c>
      <c r="BB338" s="41">
        <v>0</v>
      </c>
      <c r="BC338" s="3">
        <v>0</v>
      </c>
      <c r="BD338" s="41">
        <v>0</v>
      </c>
      <c r="BE338" s="3">
        <v>0</v>
      </c>
      <c r="BF338" s="41">
        <v>0</v>
      </c>
      <c r="BG338" s="3">
        <v>0</v>
      </c>
      <c r="BH338" s="41">
        <v>0</v>
      </c>
      <c r="BI338" s="3">
        <v>4</v>
      </c>
      <c r="BJ338" s="41">
        <v>4</v>
      </c>
      <c r="BK338" s="3">
        <v>0</v>
      </c>
      <c r="BL338" s="41">
        <v>0</v>
      </c>
      <c r="BM338" s="44"/>
    </row>
    <row r="339" spans="1:65" hidden="1" x14ac:dyDescent="0.25">
      <c r="A339" s="2">
        <v>2022</v>
      </c>
      <c r="B339" s="1" t="s">
        <v>35</v>
      </c>
      <c r="C339" s="21" t="s">
        <v>35</v>
      </c>
      <c r="D339" s="1" t="s">
        <v>35</v>
      </c>
      <c r="E339" s="21" t="s">
        <v>35</v>
      </c>
      <c r="F339" s="1" t="s">
        <v>631</v>
      </c>
      <c r="G339" s="24"/>
      <c r="H339" s="1" t="s">
        <v>632</v>
      </c>
      <c r="I339" s="24"/>
      <c r="J339" s="1" t="s">
        <v>633</v>
      </c>
      <c r="K339" s="24"/>
      <c r="L339" s="1" t="s">
        <v>631</v>
      </c>
      <c r="M339" s="24"/>
      <c r="N339" s="1" t="s">
        <v>632</v>
      </c>
      <c r="O339" s="24"/>
      <c r="P339" s="1" t="s">
        <v>633</v>
      </c>
      <c r="Q339" s="24"/>
      <c r="R339" s="2">
        <v>1122</v>
      </c>
      <c r="S339" s="31">
        <v>1122</v>
      </c>
      <c r="T339" s="21" t="s">
        <v>628</v>
      </c>
      <c r="U339" s="24"/>
      <c r="V339" s="1" t="s">
        <v>37</v>
      </c>
      <c r="W339" s="8" t="s">
        <v>629</v>
      </c>
      <c r="X339" s="21" t="s">
        <v>630</v>
      </c>
      <c r="Y339" s="28" t="s">
        <v>2114</v>
      </c>
      <c r="Z339" s="21" t="s">
        <v>344</v>
      </c>
      <c r="AA339" s="28"/>
      <c r="AB339" s="2">
        <v>1783</v>
      </c>
      <c r="AC339" s="21" t="s">
        <v>1712</v>
      </c>
      <c r="AD339" s="28"/>
      <c r="AE339" s="21" t="s">
        <v>1469</v>
      </c>
      <c r="AF339" s="28"/>
      <c r="AG339" s="1" t="s">
        <v>1472</v>
      </c>
      <c r="AH339" s="24"/>
      <c r="AI339" s="1" t="s">
        <v>1465</v>
      </c>
      <c r="AJ339" s="24"/>
      <c r="AK339" s="2">
        <v>50</v>
      </c>
      <c r="AL339" s="31">
        <v>49</v>
      </c>
      <c r="AM339" s="4">
        <v>12</v>
      </c>
      <c r="AN339" s="69">
        <f t="shared" si="5"/>
        <v>12</v>
      </c>
      <c r="AO339" s="3">
        <v>1</v>
      </c>
      <c r="AP339" s="41">
        <v>1</v>
      </c>
      <c r="AQ339" s="3">
        <v>1</v>
      </c>
      <c r="AR339" s="41">
        <v>1</v>
      </c>
      <c r="AS339" s="3">
        <v>1</v>
      </c>
      <c r="AT339" s="41">
        <v>1</v>
      </c>
      <c r="AU339" s="3">
        <v>1</v>
      </c>
      <c r="AV339" s="41">
        <v>1</v>
      </c>
      <c r="AW339" s="3">
        <v>1</v>
      </c>
      <c r="AX339" s="41">
        <v>1</v>
      </c>
      <c r="AY339" s="3">
        <v>1</v>
      </c>
      <c r="AZ339" s="41">
        <v>1</v>
      </c>
      <c r="BA339" s="3">
        <v>1</v>
      </c>
      <c r="BB339" s="41">
        <v>1</v>
      </c>
      <c r="BC339" s="3">
        <v>1</v>
      </c>
      <c r="BD339" s="41">
        <v>1</v>
      </c>
      <c r="BE339" s="3">
        <v>1</v>
      </c>
      <c r="BF339" s="41">
        <v>1</v>
      </c>
      <c r="BG339" s="3">
        <v>1</v>
      </c>
      <c r="BH339" s="41">
        <v>1</v>
      </c>
      <c r="BI339" s="3">
        <v>1</v>
      </c>
      <c r="BJ339" s="41">
        <v>1</v>
      </c>
      <c r="BK339" s="3">
        <v>1</v>
      </c>
      <c r="BL339" s="41">
        <v>1</v>
      </c>
      <c r="BM339" s="44"/>
    </row>
    <row r="340" spans="1:65" hidden="1" x14ac:dyDescent="0.25">
      <c r="A340" s="2">
        <v>2022</v>
      </c>
      <c r="B340" s="1" t="s">
        <v>35</v>
      </c>
      <c r="C340" s="21" t="s">
        <v>35</v>
      </c>
      <c r="D340" s="1" t="s">
        <v>35</v>
      </c>
      <c r="E340" s="21" t="s">
        <v>35</v>
      </c>
      <c r="F340" s="1" t="s">
        <v>631</v>
      </c>
      <c r="G340" s="24"/>
      <c r="H340" s="1" t="s">
        <v>632</v>
      </c>
      <c r="I340" s="24"/>
      <c r="J340" s="1" t="s">
        <v>633</v>
      </c>
      <c r="K340" s="24"/>
      <c r="L340" s="1" t="s">
        <v>631</v>
      </c>
      <c r="M340" s="24"/>
      <c r="N340" s="1" t="s">
        <v>632</v>
      </c>
      <c r="O340" s="24"/>
      <c r="P340" s="1" t="s">
        <v>633</v>
      </c>
      <c r="Q340" s="24"/>
      <c r="R340" s="2">
        <v>1122</v>
      </c>
      <c r="S340" s="31">
        <v>1122</v>
      </c>
      <c r="T340" s="21" t="s">
        <v>628</v>
      </c>
      <c r="U340" s="24"/>
      <c r="V340" s="1" t="s">
        <v>37</v>
      </c>
      <c r="W340" s="8" t="s">
        <v>629</v>
      </c>
      <c r="X340" s="21" t="s">
        <v>630</v>
      </c>
      <c r="Y340" s="28" t="s">
        <v>2114</v>
      </c>
      <c r="Z340" s="21" t="s">
        <v>344</v>
      </c>
      <c r="AA340" s="28"/>
      <c r="AB340" s="2">
        <v>1784</v>
      </c>
      <c r="AC340" s="21" t="s">
        <v>1713</v>
      </c>
      <c r="AD340" s="28"/>
      <c r="AE340" s="21" t="s">
        <v>1469</v>
      </c>
      <c r="AF340" s="28"/>
      <c r="AG340" s="1" t="s">
        <v>1472</v>
      </c>
      <c r="AH340" s="24"/>
      <c r="AI340" s="1" t="s">
        <v>1465</v>
      </c>
      <c r="AJ340" s="24"/>
      <c r="AK340" s="2">
        <v>50</v>
      </c>
      <c r="AL340" s="31">
        <v>50</v>
      </c>
      <c r="AM340" s="4">
        <v>12</v>
      </c>
      <c r="AN340" s="69">
        <f t="shared" si="5"/>
        <v>12</v>
      </c>
      <c r="AO340" s="3">
        <v>1</v>
      </c>
      <c r="AP340" s="41">
        <v>1</v>
      </c>
      <c r="AQ340" s="3">
        <v>1</v>
      </c>
      <c r="AR340" s="41">
        <v>1</v>
      </c>
      <c r="AS340" s="3">
        <v>1</v>
      </c>
      <c r="AT340" s="41">
        <v>1</v>
      </c>
      <c r="AU340" s="3">
        <v>1</v>
      </c>
      <c r="AV340" s="41">
        <v>1</v>
      </c>
      <c r="AW340" s="3">
        <v>1</v>
      </c>
      <c r="AX340" s="41">
        <v>1</v>
      </c>
      <c r="AY340" s="3">
        <v>1</v>
      </c>
      <c r="AZ340" s="41">
        <v>1</v>
      </c>
      <c r="BA340" s="3">
        <v>1</v>
      </c>
      <c r="BB340" s="41">
        <v>1</v>
      </c>
      <c r="BC340" s="3">
        <v>1</v>
      </c>
      <c r="BD340" s="41">
        <v>1</v>
      </c>
      <c r="BE340" s="3">
        <v>1</v>
      </c>
      <c r="BF340" s="41">
        <v>1</v>
      </c>
      <c r="BG340" s="3">
        <v>1</v>
      </c>
      <c r="BH340" s="41">
        <v>1</v>
      </c>
      <c r="BI340" s="3">
        <v>1</v>
      </c>
      <c r="BJ340" s="41">
        <v>1</v>
      </c>
      <c r="BK340" s="3">
        <v>1</v>
      </c>
      <c r="BL340" s="41">
        <v>1</v>
      </c>
      <c r="BM340" s="44"/>
    </row>
    <row r="341" spans="1:65" hidden="1" x14ac:dyDescent="0.25">
      <c r="A341" s="2">
        <v>2022</v>
      </c>
      <c r="B341" s="1" t="s">
        <v>57</v>
      </c>
      <c r="C341" s="21" t="s">
        <v>58</v>
      </c>
      <c r="D341" s="1" t="s">
        <v>101</v>
      </c>
      <c r="E341" s="21" t="s">
        <v>102</v>
      </c>
      <c r="F341" s="1" t="s">
        <v>636</v>
      </c>
      <c r="G341" s="24"/>
      <c r="H341" s="1" t="s">
        <v>637</v>
      </c>
      <c r="I341" s="24"/>
      <c r="J341" s="1" t="s">
        <v>638</v>
      </c>
      <c r="K341" s="24"/>
      <c r="L341" s="1" t="s">
        <v>631</v>
      </c>
      <c r="M341" s="24"/>
      <c r="N341" s="1" t="s">
        <v>632</v>
      </c>
      <c r="O341" s="24"/>
      <c r="P341" s="1" t="s">
        <v>633</v>
      </c>
      <c r="Q341" s="24"/>
      <c r="R341" s="2">
        <v>1122</v>
      </c>
      <c r="S341" s="31">
        <v>1122</v>
      </c>
      <c r="T341" s="21" t="s">
        <v>628</v>
      </c>
      <c r="U341" s="24"/>
      <c r="V341" s="1" t="s">
        <v>62</v>
      </c>
      <c r="W341" s="8" t="s">
        <v>634</v>
      </c>
      <c r="X341" s="21" t="s">
        <v>635</v>
      </c>
      <c r="Y341" s="24" t="s">
        <v>2059</v>
      </c>
      <c r="Z341" s="21" t="s">
        <v>365</v>
      </c>
      <c r="AA341" s="28"/>
      <c r="AB341" s="2">
        <v>1795</v>
      </c>
      <c r="AC341" s="21" t="s">
        <v>1732</v>
      </c>
      <c r="AD341" s="28"/>
      <c r="AE341" s="21" t="s">
        <v>1733</v>
      </c>
      <c r="AF341" s="28"/>
      <c r="AG341" s="1" t="s">
        <v>1472</v>
      </c>
      <c r="AH341" s="24"/>
      <c r="AI341" s="1" t="s">
        <v>1465</v>
      </c>
      <c r="AJ341" s="24"/>
      <c r="AK341" s="2">
        <v>83</v>
      </c>
      <c r="AL341" s="31"/>
      <c r="AM341" s="4">
        <v>3</v>
      </c>
      <c r="AN341" s="69">
        <f t="shared" si="5"/>
        <v>3</v>
      </c>
      <c r="AO341" s="3">
        <v>0</v>
      </c>
      <c r="AP341" s="41">
        <v>0</v>
      </c>
      <c r="AQ341" s="3">
        <v>0</v>
      </c>
      <c r="AR341" s="41">
        <v>0</v>
      </c>
      <c r="AS341" s="3">
        <v>1</v>
      </c>
      <c r="AT341" s="41">
        <v>1</v>
      </c>
      <c r="AU341" s="3">
        <v>0</v>
      </c>
      <c r="AV341" s="41">
        <v>0</v>
      </c>
      <c r="AW341" s="3">
        <v>0</v>
      </c>
      <c r="AX341" s="41">
        <v>0</v>
      </c>
      <c r="AY341" s="3">
        <v>1</v>
      </c>
      <c r="AZ341" s="41">
        <v>1</v>
      </c>
      <c r="BA341" s="3">
        <v>0</v>
      </c>
      <c r="BB341" s="41">
        <v>0</v>
      </c>
      <c r="BC341" s="3">
        <v>0</v>
      </c>
      <c r="BD341" s="41">
        <v>0</v>
      </c>
      <c r="BE341" s="3">
        <v>0</v>
      </c>
      <c r="BF341" s="41">
        <v>0</v>
      </c>
      <c r="BG341" s="3">
        <v>0</v>
      </c>
      <c r="BH341" s="41">
        <v>0</v>
      </c>
      <c r="BI341" s="3">
        <v>1</v>
      </c>
      <c r="BJ341" s="41">
        <v>1</v>
      </c>
      <c r="BK341" s="3">
        <v>0</v>
      </c>
      <c r="BL341" s="41">
        <v>0</v>
      </c>
      <c r="BM341" s="44"/>
    </row>
    <row r="342" spans="1:65" hidden="1" x14ac:dyDescent="0.25">
      <c r="A342" s="2">
        <v>2022</v>
      </c>
      <c r="B342" s="1" t="s">
        <v>57</v>
      </c>
      <c r="C342" s="21" t="s">
        <v>58</v>
      </c>
      <c r="D342" s="1" t="s">
        <v>101</v>
      </c>
      <c r="E342" s="21" t="s">
        <v>102</v>
      </c>
      <c r="F342" s="1" t="s">
        <v>636</v>
      </c>
      <c r="G342" s="24"/>
      <c r="H342" s="1" t="s">
        <v>637</v>
      </c>
      <c r="I342" s="24"/>
      <c r="J342" s="1" t="s">
        <v>638</v>
      </c>
      <c r="K342" s="24"/>
      <c r="L342" s="1" t="s">
        <v>631</v>
      </c>
      <c r="M342" s="24"/>
      <c r="N342" s="1" t="s">
        <v>632</v>
      </c>
      <c r="O342" s="24"/>
      <c r="P342" s="1" t="s">
        <v>633</v>
      </c>
      <c r="Q342" s="24"/>
      <c r="R342" s="2">
        <v>1122</v>
      </c>
      <c r="S342" s="31">
        <v>1122</v>
      </c>
      <c r="T342" s="21" t="s">
        <v>628</v>
      </c>
      <c r="U342" s="24"/>
      <c r="V342" s="1" t="s">
        <v>62</v>
      </c>
      <c r="W342" s="8" t="s">
        <v>634</v>
      </c>
      <c r="X342" s="21" t="s">
        <v>635</v>
      </c>
      <c r="Y342" s="24" t="s">
        <v>2059</v>
      </c>
      <c r="Z342" s="21" t="s">
        <v>365</v>
      </c>
      <c r="AA342" s="28"/>
      <c r="AB342" s="2">
        <v>1796</v>
      </c>
      <c r="AC342" s="21" t="s">
        <v>1734</v>
      </c>
      <c r="AD342" s="28"/>
      <c r="AE342" s="21" t="s">
        <v>1735</v>
      </c>
      <c r="AF342" s="28"/>
      <c r="AG342" s="1" t="s">
        <v>1465</v>
      </c>
      <c r="AH342" s="24"/>
      <c r="AI342" s="1" t="s">
        <v>1465</v>
      </c>
      <c r="AJ342" s="24"/>
      <c r="AK342" s="2">
        <v>6</v>
      </c>
      <c r="AL342" s="31"/>
      <c r="AM342" s="4">
        <v>1</v>
      </c>
      <c r="AN342" s="69">
        <f t="shared" si="5"/>
        <v>1</v>
      </c>
      <c r="AO342" s="3">
        <v>1</v>
      </c>
      <c r="AP342" s="41">
        <v>1</v>
      </c>
      <c r="AQ342" s="3">
        <v>0</v>
      </c>
      <c r="AR342" s="41">
        <v>0</v>
      </c>
      <c r="AS342" s="3">
        <v>0</v>
      </c>
      <c r="AT342" s="41">
        <v>0</v>
      </c>
      <c r="AU342" s="3">
        <v>0</v>
      </c>
      <c r="AV342" s="41">
        <v>0</v>
      </c>
      <c r="AW342" s="3">
        <v>0</v>
      </c>
      <c r="AX342" s="41">
        <v>0</v>
      </c>
      <c r="AY342" s="3">
        <v>0</v>
      </c>
      <c r="AZ342" s="41">
        <v>0</v>
      </c>
      <c r="BA342" s="3">
        <v>0</v>
      </c>
      <c r="BB342" s="41">
        <v>0</v>
      </c>
      <c r="BC342" s="3">
        <v>0</v>
      </c>
      <c r="BD342" s="41">
        <v>0</v>
      </c>
      <c r="BE342" s="3">
        <v>0</v>
      </c>
      <c r="BF342" s="41">
        <v>0</v>
      </c>
      <c r="BG342" s="3">
        <v>0</v>
      </c>
      <c r="BH342" s="41">
        <v>0</v>
      </c>
      <c r="BI342" s="3">
        <v>0</v>
      </c>
      <c r="BJ342" s="41">
        <v>0</v>
      </c>
      <c r="BK342" s="3">
        <v>0</v>
      </c>
      <c r="BL342" s="41">
        <v>0</v>
      </c>
      <c r="BM342" s="44"/>
    </row>
    <row r="343" spans="1:65" hidden="1" x14ac:dyDescent="0.25">
      <c r="A343" s="2">
        <v>2022</v>
      </c>
      <c r="B343" s="1" t="s">
        <v>57</v>
      </c>
      <c r="C343" s="21" t="s">
        <v>58</v>
      </c>
      <c r="D343" s="1" t="s">
        <v>101</v>
      </c>
      <c r="E343" s="21" t="s">
        <v>102</v>
      </c>
      <c r="F343" s="1" t="s">
        <v>636</v>
      </c>
      <c r="G343" s="24"/>
      <c r="H343" s="1" t="s">
        <v>637</v>
      </c>
      <c r="I343" s="24"/>
      <c r="J343" s="1" t="s">
        <v>638</v>
      </c>
      <c r="K343" s="24"/>
      <c r="L343" s="1" t="s">
        <v>631</v>
      </c>
      <c r="M343" s="24"/>
      <c r="N343" s="1" t="s">
        <v>632</v>
      </c>
      <c r="O343" s="24"/>
      <c r="P343" s="1" t="s">
        <v>633</v>
      </c>
      <c r="Q343" s="24"/>
      <c r="R343" s="2">
        <v>1122</v>
      </c>
      <c r="S343" s="31">
        <v>1122</v>
      </c>
      <c r="T343" s="21" t="s">
        <v>628</v>
      </c>
      <c r="U343" s="24"/>
      <c r="V343" s="1" t="s">
        <v>62</v>
      </c>
      <c r="W343" s="8" t="s">
        <v>634</v>
      </c>
      <c r="X343" s="21" t="s">
        <v>635</v>
      </c>
      <c r="Y343" s="24" t="s">
        <v>2059</v>
      </c>
      <c r="Z343" s="21" t="s">
        <v>365</v>
      </c>
      <c r="AA343" s="28"/>
      <c r="AB343" s="2">
        <v>1797</v>
      </c>
      <c r="AC343" s="21" t="s">
        <v>1736</v>
      </c>
      <c r="AD343" s="28"/>
      <c r="AE343" s="21" t="s">
        <v>1543</v>
      </c>
      <c r="AF343" s="28"/>
      <c r="AG343" s="1" t="s">
        <v>1465</v>
      </c>
      <c r="AH343" s="24"/>
      <c r="AI343" s="1" t="s">
        <v>1465</v>
      </c>
      <c r="AJ343" s="24"/>
      <c r="AK343" s="2">
        <v>11</v>
      </c>
      <c r="AL343" s="31"/>
      <c r="AM343" s="4">
        <v>264</v>
      </c>
      <c r="AN343" s="69">
        <f t="shared" si="5"/>
        <v>264</v>
      </c>
      <c r="AO343" s="3">
        <v>0</v>
      </c>
      <c r="AP343" s="41">
        <v>0</v>
      </c>
      <c r="AQ343" s="3">
        <v>0</v>
      </c>
      <c r="AR343" s="41">
        <v>0</v>
      </c>
      <c r="AS343" s="3">
        <v>0</v>
      </c>
      <c r="AT343" s="41">
        <v>0</v>
      </c>
      <c r="AU343" s="3">
        <v>0</v>
      </c>
      <c r="AV343" s="41">
        <v>0</v>
      </c>
      <c r="AW343" s="3">
        <v>0</v>
      </c>
      <c r="AX343" s="41">
        <v>0</v>
      </c>
      <c r="AY343" s="3">
        <v>0</v>
      </c>
      <c r="AZ343" s="41">
        <v>0</v>
      </c>
      <c r="BA343" s="3">
        <v>0</v>
      </c>
      <c r="BB343" s="41">
        <v>0</v>
      </c>
      <c r="BC343" s="3">
        <v>0</v>
      </c>
      <c r="BD343" s="41">
        <v>0</v>
      </c>
      <c r="BE343" s="3">
        <v>264</v>
      </c>
      <c r="BF343" s="41">
        <v>264</v>
      </c>
      <c r="BG343" s="3">
        <v>0</v>
      </c>
      <c r="BH343" s="41">
        <v>0</v>
      </c>
      <c r="BI343" s="3">
        <v>0</v>
      </c>
      <c r="BJ343" s="41">
        <v>0</v>
      </c>
      <c r="BK343" s="3">
        <v>0</v>
      </c>
      <c r="BL343" s="41">
        <v>0</v>
      </c>
      <c r="BM343" s="44"/>
    </row>
    <row r="344" spans="1:65" hidden="1" x14ac:dyDescent="0.25">
      <c r="A344" s="2">
        <v>2022</v>
      </c>
      <c r="B344" s="1" t="s">
        <v>57</v>
      </c>
      <c r="C344" s="21" t="s">
        <v>58</v>
      </c>
      <c r="D344" s="1" t="s">
        <v>101</v>
      </c>
      <c r="E344" s="21" t="s">
        <v>102</v>
      </c>
      <c r="F344" s="1" t="s">
        <v>641</v>
      </c>
      <c r="G344" s="24"/>
      <c r="H344" s="1" t="s">
        <v>642</v>
      </c>
      <c r="I344" s="24"/>
      <c r="J344" s="1" t="s">
        <v>643</v>
      </c>
      <c r="K344" s="24"/>
      <c r="L344" s="1" t="s">
        <v>631</v>
      </c>
      <c r="M344" s="24"/>
      <c r="N344" s="1" t="s">
        <v>632</v>
      </c>
      <c r="O344" s="24"/>
      <c r="P344" s="1" t="s">
        <v>633</v>
      </c>
      <c r="Q344" s="24"/>
      <c r="R344" s="2">
        <v>1122</v>
      </c>
      <c r="S344" s="31">
        <v>1124</v>
      </c>
      <c r="T344" s="21" t="s">
        <v>628</v>
      </c>
      <c r="U344" s="24" t="s">
        <v>832</v>
      </c>
      <c r="V344" s="1" t="s">
        <v>62</v>
      </c>
      <c r="W344" s="8" t="s">
        <v>639</v>
      </c>
      <c r="X344" s="21" t="s">
        <v>640</v>
      </c>
      <c r="Y344" s="24" t="s">
        <v>2059</v>
      </c>
      <c r="Z344" s="21" t="s">
        <v>365</v>
      </c>
      <c r="AA344" s="28"/>
      <c r="AB344" s="2">
        <v>1811</v>
      </c>
      <c r="AC344" s="21" t="s">
        <v>1803</v>
      </c>
      <c r="AD344" s="28"/>
      <c r="AE344" s="21" t="s">
        <v>1733</v>
      </c>
      <c r="AF344" s="28"/>
      <c r="AG344" s="1" t="s">
        <v>1472</v>
      </c>
      <c r="AH344" s="24"/>
      <c r="AI344" s="1" t="s">
        <v>1465</v>
      </c>
      <c r="AJ344" s="24"/>
      <c r="AK344" s="2">
        <v>83</v>
      </c>
      <c r="AL344" s="31"/>
      <c r="AM344" s="4">
        <v>3</v>
      </c>
      <c r="AN344" s="69">
        <f t="shared" si="5"/>
        <v>3</v>
      </c>
      <c r="AO344" s="3">
        <v>0</v>
      </c>
      <c r="AP344" s="41">
        <v>0</v>
      </c>
      <c r="AQ344" s="3">
        <v>0</v>
      </c>
      <c r="AR344" s="41">
        <v>0</v>
      </c>
      <c r="AS344" s="3">
        <v>1</v>
      </c>
      <c r="AT344" s="41">
        <v>1</v>
      </c>
      <c r="AU344" s="3">
        <v>0</v>
      </c>
      <c r="AV344" s="41">
        <v>0</v>
      </c>
      <c r="AW344" s="3">
        <v>0</v>
      </c>
      <c r="AX344" s="41">
        <v>0</v>
      </c>
      <c r="AY344" s="3">
        <v>1</v>
      </c>
      <c r="AZ344" s="41">
        <v>1</v>
      </c>
      <c r="BA344" s="3">
        <v>0</v>
      </c>
      <c r="BB344" s="41">
        <v>0</v>
      </c>
      <c r="BC344" s="3">
        <v>0</v>
      </c>
      <c r="BD344" s="41">
        <v>0</v>
      </c>
      <c r="BE344" s="3">
        <v>0</v>
      </c>
      <c r="BF344" s="41">
        <v>0</v>
      </c>
      <c r="BG344" s="3">
        <v>0</v>
      </c>
      <c r="BH344" s="41">
        <v>0</v>
      </c>
      <c r="BI344" s="3">
        <v>1</v>
      </c>
      <c r="BJ344" s="41">
        <v>1</v>
      </c>
      <c r="BK344" s="3">
        <v>0</v>
      </c>
      <c r="BL344" s="41">
        <v>0</v>
      </c>
      <c r="BM344" s="44"/>
    </row>
    <row r="345" spans="1:65" hidden="1" x14ac:dyDescent="0.25">
      <c r="A345" s="2">
        <v>2022</v>
      </c>
      <c r="B345" s="1" t="s">
        <v>57</v>
      </c>
      <c r="C345" s="21" t="s">
        <v>58</v>
      </c>
      <c r="D345" s="1" t="s">
        <v>101</v>
      </c>
      <c r="E345" s="21" t="s">
        <v>102</v>
      </c>
      <c r="F345" s="1" t="s">
        <v>641</v>
      </c>
      <c r="G345" s="24"/>
      <c r="H345" s="1" t="s">
        <v>642</v>
      </c>
      <c r="I345" s="24"/>
      <c r="J345" s="1" t="s">
        <v>643</v>
      </c>
      <c r="K345" s="24"/>
      <c r="L345" s="1" t="s">
        <v>631</v>
      </c>
      <c r="M345" s="24"/>
      <c r="N345" s="1" t="s">
        <v>632</v>
      </c>
      <c r="O345" s="24"/>
      <c r="P345" s="1" t="s">
        <v>633</v>
      </c>
      <c r="Q345" s="24"/>
      <c r="R345" s="2">
        <v>1122</v>
      </c>
      <c r="S345" s="31">
        <v>1124</v>
      </c>
      <c r="T345" s="21" t="s">
        <v>628</v>
      </c>
      <c r="U345" s="24" t="s">
        <v>832</v>
      </c>
      <c r="V345" s="1" t="s">
        <v>62</v>
      </c>
      <c r="W345" s="8" t="s">
        <v>639</v>
      </c>
      <c r="X345" s="21" t="s">
        <v>640</v>
      </c>
      <c r="Y345" s="24" t="s">
        <v>2059</v>
      </c>
      <c r="Z345" s="21" t="s">
        <v>365</v>
      </c>
      <c r="AA345" s="28"/>
      <c r="AB345" s="2">
        <v>1812</v>
      </c>
      <c r="AC345" s="21" t="s">
        <v>1734</v>
      </c>
      <c r="AD345" s="28"/>
      <c r="AE345" s="21" t="s">
        <v>1735</v>
      </c>
      <c r="AF345" s="28"/>
      <c r="AG345" s="1" t="s">
        <v>1465</v>
      </c>
      <c r="AH345" s="24"/>
      <c r="AI345" s="1" t="s">
        <v>1465</v>
      </c>
      <c r="AJ345" s="24"/>
      <c r="AK345" s="2">
        <v>6</v>
      </c>
      <c r="AL345" s="31"/>
      <c r="AM345" s="4">
        <v>1</v>
      </c>
      <c r="AN345" s="69">
        <f t="shared" si="5"/>
        <v>1</v>
      </c>
      <c r="AO345" s="3">
        <v>1</v>
      </c>
      <c r="AP345" s="41">
        <v>1</v>
      </c>
      <c r="AQ345" s="3">
        <v>0</v>
      </c>
      <c r="AR345" s="41">
        <v>0</v>
      </c>
      <c r="AS345" s="3">
        <v>0</v>
      </c>
      <c r="AT345" s="41">
        <v>0</v>
      </c>
      <c r="AU345" s="3">
        <v>0</v>
      </c>
      <c r="AV345" s="41">
        <v>0</v>
      </c>
      <c r="AW345" s="3">
        <v>0</v>
      </c>
      <c r="AX345" s="41">
        <v>0</v>
      </c>
      <c r="AY345" s="3">
        <v>0</v>
      </c>
      <c r="AZ345" s="41">
        <v>0</v>
      </c>
      <c r="BA345" s="3">
        <v>0</v>
      </c>
      <c r="BB345" s="41">
        <v>0</v>
      </c>
      <c r="BC345" s="3">
        <v>0</v>
      </c>
      <c r="BD345" s="41">
        <v>0</v>
      </c>
      <c r="BE345" s="3">
        <v>0</v>
      </c>
      <c r="BF345" s="41">
        <v>0</v>
      </c>
      <c r="BG345" s="3">
        <v>0</v>
      </c>
      <c r="BH345" s="41">
        <v>0</v>
      </c>
      <c r="BI345" s="3">
        <v>0</v>
      </c>
      <c r="BJ345" s="41">
        <v>0</v>
      </c>
      <c r="BK345" s="3">
        <v>0</v>
      </c>
      <c r="BL345" s="41">
        <v>0</v>
      </c>
      <c r="BM345" s="44"/>
    </row>
    <row r="346" spans="1:65" hidden="1" x14ac:dyDescent="0.25">
      <c r="A346" s="2">
        <v>2022</v>
      </c>
      <c r="B346" s="1" t="s">
        <v>57</v>
      </c>
      <c r="C346" s="21" t="s">
        <v>58</v>
      </c>
      <c r="D346" s="1" t="s">
        <v>101</v>
      </c>
      <c r="E346" s="21" t="s">
        <v>102</v>
      </c>
      <c r="F346" s="1" t="s">
        <v>641</v>
      </c>
      <c r="G346" s="24"/>
      <c r="H346" s="1" t="s">
        <v>642</v>
      </c>
      <c r="I346" s="24"/>
      <c r="J346" s="1" t="s">
        <v>643</v>
      </c>
      <c r="K346" s="24"/>
      <c r="L346" s="1" t="s">
        <v>631</v>
      </c>
      <c r="M346" s="24"/>
      <c r="N346" s="1" t="s">
        <v>632</v>
      </c>
      <c r="O346" s="24"/>
      <c r="P346" s="1" t="s">
        <v>633</v>
      </c>
      <c r="Q346" s="24"/>
      <c r="R346" s="2">
        <v>1122</v>
      </c>
      <c r="S346" s="31">
        <v>1124</v>
      </c>
      <c r="T346" s="21" t="s">
        <v>628</v>
      </c>
      <c r="U346" s="24" t="s">
        <v>832</v>
      </c>
      <c r="V346" s="1" t="s">
        <v>62</v>
      </c>
      <c r="W346" s="8" t="s">
        <v>639</v>
      </c>
      <c r="X346" s="21" t="s">
        <v>640</v>
      </c>
      <c r="Y346" s="24" t="s">
        <v>2059</v>
      </c>
      <c r="Z346" s="21" t="s">
        <v>365</v>
      </c>
      <c r="AA346" s="28"/>
      <c r="AB346" s="2">
        <v>1813</v>
      </c>
      <c r="AC346" s="21" t="s">
        <v>1785</v>
      </c>
      <c r="AD346" s="28"/>
      <c r="AE346" s="21" t="s">
        <v>1543</v>
      </c>
      <c r="AF346" s="28"/>
      <c r="AG346" s="1" t="s">
        <v>1465</v>
      </c>
      <c r="AH346" s="24"/>
      <c r="AI346" s="1" t="s">
        <v>1465</v>
      </c>
      <c r="AJ346" s="24"/>
      <c r="AK346" s="2">
        <v>11</v>
      </c>
      <c r="AL346" s="31"/>
      <c r="AM346" s="4">
        <v>115</v>
      </c>
      <c r="AN346" s="69">
        <f t="shared" si="5"/>
        <v>115</v>
      </c>
      <c r="AO346" s="3">
        <v>0</v>
      </c>
      <c r="AP346" s="41">
        <v>0</v>
      </c>
      <c r="AQ346" s="3">
        <v>0</v>
      </c>
      <c r="AR346" s="41">
        <v>0</v>
      </c>
      <c r="AS346" s="3">
        <v>0</v>
      </c>
      <c r="AT346" s="41">
        <v>0</v>
      </c>
      <c r="AU346" s="3">
        <v>0</v>
      </c>
      <c r="AV346" s="41">
        <v>0</v>
      </c>
      <c r="AW346" s="3">
        <v>0</v>
      </c>
      <c r="AX346" s="41">
        <v>0</v>
      </c>
      <c r="AY346" s="3">
        <v>0</v>
      </c>
      <c r="AZ346" s="41">
        <v>0</v>
      </c>
      <c r="BA346" s="3">
        <v>0</v>
      </c>
      <c r="BB346" s="41">
        <v>0</v>
      </c>
      <c r="BC346" s="3">
        <v>0</v>
      </c>
      <c r="BD346" s="41">
        <v>0</v>
      </c>
      <c r="BE346" s="3">
        <v>115</v>
      </c>
      <c r="BF346" s="41">
        <v>115</v>
      </c>
      <c r="BG346" s="3">
        <v>0</v>
      </c>
      <c r="BH346" s="41">
        <v>0</v>
      </c>
      <c r="BI346" s="3">
        <v>0</v>
      </c>
      <c r="BJ346" s="41">
        <v>0</v>
      </c>
      <c r="BK346" s="3">
        <v>0</v>
      </c>
      <c r="BL346" s="41">
        <v>0</v>
      </c>
      <c r="BM346" s="44"/>
    </row>
    <row r="347" spans="1:65" hidden="1" x14ac:dyDescent="0.25">
      <c r="A347" s="2">
        <v>2022</v>
      </c>
      <c r="B347" s="1" t="s">
        <v>57</v>
      </c>
      <c r="C347" s="21" t="s">
        <v>58</v>
      </c>
      <c r="D347" s="1" t="s">
        <v>101</v>
      </c>
      <c r="E347" s="21" t="s">
        <v>102</v>
      </c>
      <c r="F347" s="1" t="s">
        <v>646</v>
      </c>
      <c r="G347" s="24"/>
      <c r="H347" s="1" t="s">
        <v>647</v>
      </c>
      <c r="I347" s="24"/>
      <c r="J347" s="1" t="s">
        <v>648</v>
      </c>
      <c r="K347" s="24"/>
      <c r="L347" s="1" t="s">
        <v>631</v>
      </c>
      <c r="M347" s="24"/>
      <c r="N347" s="1" t="s">
        <v>649</v>
      </c>
      <c r="O347" s="24" t="s">
        <v>632</v>
      </c>
      <c r="P347" s="1" t="s">
        <v>633</v>
      </c>
      <c r="Q347" s="24"/>
      <c r="R347" s="2">
        <v>1122</v>
      </c>
      <c r="S347" s="31">
        <v>1122</v>
      </c>
      <c r="T347" s="21" t="s">
        <v>628</v>
      </c>
      <c r="U347" s="24"/>
      <c r="V347" s="1" t="s">
        <v>62</v>
      </c>
      <c r="W347" s="8" t="s">
        <v>644</v>
      </c>
      <c r="X347" s="21" t="s">
        <v>645</v>
      </c>
      <c r="Y347" s="24" t="s">
        <v>2059</v>
      </c>
      <c r="Z347" s="21" t="s">
        <v>365</v>
      </c>
      <c r="AA347" s="28"/>
      <c r="AB347" s="2">
        <v>1815</v>
      </c>
      <c r="AC347" s="21" t="s">
        <v>1732</v>
      </c>
      <c r="AD347" s="28"/>
      <c r="AE347" s="21" t="s">
        <v>1733</v>
      </c>
      <c r="AF347" s="28"/>
      <c r="AG347" s="1" t="s">
        <v>1472</v>
      </c>
      <c r="AH347" s="24"/>
      <c r="AI347" s="1" t="s">
        <v>1465</v>
      </c>
      <c r="AJ347" s="24"/>
      <c r="AK347" s="2">
        <v>83</v>
      </c>
      <c r="AL347" s="31"/>
      <c r="AM347" s="4">
        <v>3</v>
      </c>
      <c r="AN347" s="69">
        <f t="shared" si="5"/>
        <v>3</v>
      </c>
      <c r="AO347" s="3">
        <v>0</v>
      </c>
      <c r="AP347" s="41">
        <v>0</v>
      </c>
      <c r="AQ347" s="3">
        <v>0</v>
      </c>
      <c r="AR347" s="41">
        <v>0</v>
      </c>
      <c r="AS347" s="3">
        <v>1</v>
      </c>
      <c r="AT347" s="41">
        <v>1</v>
      </c>
      <c r="AU347" s="3">
        <v>0</v>
      </c>
      <c r="AV347" s="41">
        <v>0</v>
      </c>
      <c r="AW347" s="3">
        <v>0</v>
      </c>
      <c r="AX347" s="41">
        <v>0</v>
      </c>
      <c r="AY347" s="3">
        <v>1</v>
      </c>
      <c r="AZ347" s="41">
        <v>1</v>
      </c>
      <c r="BA347" s="3">
        <v>0</v>
      </c>
      <c r="BB347" s="41">
        <v>0</v>
      </c>
      <c r="BC347" s="3">
        <v>0</v>
      </c>
      <c r="BD347" s="41">
        <v>0</v>
      </c>
      <c r="BE347" s="3">
        <v>0</v>
      </c>
      <c r="BF347" s="41">
        <v>0</v>
      </c>
      <c r="BG347" s="3">
        <v>0</v>
      </c>
      <c r="BH347" s="41">
        <v>0</v>
      </c>
      <c r="BI347" s="3">
        <v>1</v>
      </c>
      <c r="BJ347" s="41">
        <v>1</v>
      </c>
      <c r="BK347" s="3">
        <v>0</v>
      </c>
      <c r="BL347" s="41">
        <v>0</v>
      </c>
      <c r="BM347" s="44"/>
    </row>
    <row r="348" spans="1:65" hidden="1" x14ac:dyDescent="0.25">
      <c r="A348" s="2">
        <v>2022</v>
      </c>
      <c r="B348" s="1" t="s">
        <v>57</v>
      </c>
      <c r="C348" s="21" t="s">
        <v>58</v>
      </c>
      <c r="D348" s="1" t="s">
        <v>101</v>
      </c>
      <c r="E348" s="21" t="s">
        <v>102</v>
      </c>
      <c r="F348" s="1" t="s">
        <v>646</v>
      </c>
      <c r="G348" s="24"/>
      <c r="H348" s="1" t="s">
        <v>647</v>
      </c>
      <c r="I348" s="24"/>
      <c r="J348" s="1" t="s">
        <v>648</v>
      </c>
      <c r="K348" s="24"/>
      <c r="L348" s="1" t="s">
        <v>631</v>
      </c>
      <c r="M348" s="24"/>
      <c r="N348" s="1" t="s">
        <v>649</v>
      </c>
      <c r="O348" s="24" t="s">
        <v>632</v>
      </c>
      <c r="P348" s="1" t="s">
        <v>633</v>
      </c>
      <c r="Q348" s="24"/>
      <c r="R348" s="2">
        <v>1122</v>
      </c>
      <c r="S348" s="31">
        <v>1122</v>
      </c>
      <c r="T348" s="21" t="s">
        <v>628</v>
      </c>
      <c r="U348" s="24"/>
      <c r="V348" s="1" t="s">
        <v>62</v>
      </c>
      <c r="W348" s="8" t="s">
        <v>644</v>
      </c>
      <c r="X348" s="21" t="s">
        <v>645</v>
      </c>
      <c r="Y348" s="24" t="s">
        <v>2059</v>
      </c>
      <c r="Z348" s="21" t="s">
        <v>365</v>
      </c>
      <c r="AA348" s="28"/>
      <c r="AB348" s="2">
        <v>1816</v>
      </c>
      <c r="AC348" s="21" t="s">
        <v>1734</v>
      </c>
      <c r="AD348" s="28"/>
      <c r="AE348" s="21" t="s">
        <v>1735</v>
      </c>
      <c r="AF348" s="28"/>
      <c r="AG348" s="1" t="s">
        <v>1465</v>
      </c>
      <c r="AH348" s="24"/>
      <c r="AI348" s="1" t="s">
        <v>1465</v>
      </c>
      <c r="AJ348" s="24"/>
      <c r="AK348" s="2">
        <v>6</v>
      </c>
      <c r="AL348" s="31"/>
      <c r="AM348" s="4">
        <v>1</v>
      </c>
      <c r="AN348" s="69">
        <f t="shared" si="5"/>
        <v>1</v>
      </c>
      <c r="AO348" s="3">
        <v>1</v>
      </c>
      <c r="AP348" s="41">
        <v>1</v>
      </c>
      <c r="AQ348" s="3">
        <v>0</v>
      </c>
      <c r="AR348" s="41">
        <v>0</v>
      </c>
      <c r="AS348" s="3">
        <v>0</v>
      </c>
      <c r="AT348" s="41">
        <v>0</v>
      </c>
      <c r="AU348" s="3">
        <v>0</v>
      </c>
      <c r="AV348" s="41">
        <v>0</v>
      </c>
      <c r="AW348" s="3">
        <v>0</v>
      </c>
      <c r="AX348" s="41">
        <v>0</v>
      </c>
      <c r="AY348" s="3">
        <v>0</v>
      </c>
      <c r="AZ348" s="41">
        <v>0</v>
      </c>
      <c r="BA348" s="3">
        <v>0</v>
      </c>
      <c r="BB348" s="41">
        <v>0</v>
      </c>
      <c r="BC348" s="3">
        <v>0</v>
      </c>
      <c r="BD348" s="41">
        <v>0</v>
      </c>
      <c r="BE348" s="3">
        <v>0</v>
      </c>
      <c r="BF348" s="41">
        <v>0</v>
      </c>
      <c r="BG348" s="3">
        <v>0</v>
      </c>
      <c r="BH348" s="41">
        <v>0</v>
      </c>
      <c r="BI348" s="3">
        <v>0</v>
      </c>
      <c r="BJ348" s="41">
        <v>0</v>
      </c>
      <c r="BK348" s="3">
        <v>0</v>
      </c>
      <c r="BL348" s="41">
        <v>0</v>
      </c>
      <c r="BM348" s="44"/>
    </row>
    <row r="349" spans="1:65" hidden="1" x14ac:dyDescent="0.25">
      <c r="A349" s="2">
        <v>2022</v>
      </c>
      <c r="B349" s="1" t="s">
        <v>57</v>
      </c>
      <c r="C349" s="21" t="s">
        <v>58</v>
      </c>
      <c r="D349" s="1" t="s">
        <v>101</v>
      </c>
      <c r="E349" s="21" t="s">
        <v>102</v>
      </c>
      <c r="F349" s="1" t="s">
        <v>646</v>
      </c>
      <c r="G349" s="24"/>
      <c r="H349" s="1" t="s">
        <v>647</v>
      </c>
      <c r="I349" s="24"/>
      <c r="J349" s="1" t="s">
        <v>648</v>
      </c>
      <c r="K349" s="24"/>
      <c r="L349" s="1" t="s">
        <v>631</v>
      </c>
      <c r="M349" s="24"/>
      <c r="N349" s="1" t="s">
        <v>649</v>
      </c>
      <c r="O349" s="24" t="s">
        <v>632</v>
      </c>
      <c r="P349" s="1" t="s">
        <v>633</v>
      </c>
      <c r="Q349" s="24"/>
      <c r="R349" s="2">
        <v>1122</v>
      </c>
      <c r="S349" s="31">
        <v>1122</v>
      </c>
      <c r="T349" s="21" t="s">
        <v>628</v>
      </c>
      <c r="U349" s="24"/>
      <c r="V349" s="1" t="s">
        <v>62</v>
      </c>
      <c r="W349" s="8" t="s">
        <v>644</v>
      </c>
      <c r="X349" s="21" t="s">
        <v>645</v>
      </c>
      <c r="Y349" s="24" t="s">
        <v>2059</v>
      </c>
      <c r="Z349" s="21" t="s">
        <v>365</v>
      </c>
      <c r="AA349" s="28"/>
      <c r="AB349" s="2">
        <v>1817</v>
      </c>
      <c r="AC349" s="21" t="s">
        <v>1785</v>
      </c>
      <c r="AD349" s="28"/>
      <c r="AE349" s="21" t="s">
        <v>1543</v>
      </c>
      <c r="AF349" s="28"/>
      <c r="AG349" s="1" t="s">
        <v>1465</v>
      </c>
      <c r="AH349" s="24"/>
      <c r="AI349" s="1" t="s">
        <v>1465</v>
      </c>
      <c r="AJ349" s="24"/>
      <c r="AK349" s="2">
        <v>11</v>
      </c>
      <c r="AL349" s="31"/>
      <c r="AM349" s="4">
        <v>116</v>
      </c>
      <c r="AN349" s="69">
        <f t="shared" si="5"/>
        <v>116</v>
      </c>
      <c r="AO349" s="3">
        <v>0</v>
      </c>
      <c r="AP349" s="41">
        <v>0</v>
      </c>
      <c r="AQ349" s="3">
        <v>0</v>
      </c>
      <c r="AR349" s="41">
        <v>0</v>
      </c>
      <c r="AS349" s="3">
        <v>0</v>
      </c>
      <c r="AT349" s="41">
        <v>0</v>
      </c>
      <c r="AU349" s="3">
        <v>0</v>
      </c>
      <c r="AV349" s="41">
        <v>0</v>
      </c>
      <c r="AW349" s="3">
        <v>0</v>
      </c>
      <c r="AX349" s="41">
        <v>0</v>
      </c>
      <c r="AY349" s="3">
        <v>0</v>
      </c>
      <c r="AZ349" s="41">
        <v>0</v>
      </c>
      <c r="BA349" s="3">
        <v>0</v>
      </c>
      <c r="BB349" s="41">
        <v>0</v>
      </c>
      <c r="BC349" s="3">
        <v>0</v>
      </c>
      <c r="BD349" s="41">
        <v>0</v>
      </c>
      <c r="BE349" s="3">
        <v>116</v>
      </c>
      <c r="BF349" s="41">
        <v>116</v>
      </c>
      <c r="BG349" s="3">
        <v>0</v>
      </c>
      <c r="BH349" s="41">
        <v>0</v>
      </c>
      <c r="BI349" s="3">
        <v>0</v>
      </c>
      <c r="BJ349" s="41">
        <v>0</v>
      </c>
      <c r="BK349" s="3">
        <v>0</v>
      </c>
      <c r="BL349" s="41">
        <v>0</v>
      </c>
      <c r="BM349" s="44"/>
    </row>
    <row r="350" spans="1:65" hidden="1" x14ac:dyDescent="0.25">
      <c r="A350" s="2">
        <v>2022</v>
      </c>
      <c r="B350" s="1" t="s">
        <v>57</v>
      </c>
      <c r="C350" s="21" t="s">
        <v>58</v>
      </c>
      <c r="D350" s="1" t="s">
        <v>101</v>
      </c>
      <c r="E350" s="21" t="s">
        <v>102</v>
      </c>
      <c r="F350" s="1" t="s">
        <v>652</v>
      </c>
      <c r="G350" s="24"/>
      <c r="H350" s="1" t="s">
        <v>653</v>
      </c>
      <c r="I350" s="24"/>
      <c r="J350" s="1" t="s">
        <v>654</v>
      </c>
      <c r="K350" s="24"/>
      <c r="L350" s="1" t="s">
        <v>631</v>
      </c>
      <c r="M350" s="24"/>
      <c r="N350" s="1" t="s">
        <v>632</v>
      </c>
      <c r="O350" s="24"/>
      <c r="P350" s="1" t="s">
        <v>633</v>
      </c>
      <c r="Q350" s="24"/>
      <c r="R350" s="2">
        <v>1122</v>
      </c>
      <c r="S350" s="31">
        <v>1122</v>
      </c>
      <c r="T350" s="21" t="s">
        <v>628</v>
      </c>
      <c r="U350" s="24"/>
      <c r="V350" s="1" t="s">
        <v>62</v>
      </c>
      <c r="W350" s="8" t="s">
        <v>650</v>
      </c>
      <c r="X350" s="21" t="s">
        <v>651</v>
      </c>
      <c r="Y350" s="24" t="s">
        <v>2059</v>
      </c>
      <c r="Z350" s="21" t="s">
        <v>365</v>
      </c>
      <c r="AA350" s="28"/>
      <c r="AB350" s="2">
        <v>1803</v>
      </c>
      <c r="AC350" s="21" t="s">
        <v>1732</v>
      </c>
      <c r="AD350" s="28"/>
      <c r="AE350" s="21" t="s">
        <v>1733</v>
      </c>
      <c r="AF350" s="28"/>
      <c r="AG350" s="1" t="s">
        <v>1472</v>
      </c>
      <c r="AH350" s="24"/>
      <c r="AI350" s="1" t="s">
        <v>1465</v>
      </c>
      <c r="AJ350" s="24"/>
      <c r="AK350" s="2">
        <v>83</v>
      </c>
      <c r="AL350" s="31"/>
      <c r="AM350" s="4">
        <v>3</v>
      </c>
      <c r="AN350" s="69">
        <f t="shared" si="5"/>
        <v>3</v>
      </c>
      <c r="AO350" s="3">
        <v>0</v>
      </c>
      <c r="AP350" s="41">
        <v>0</v>
      </c>
      <c r="AQ350" s="3">
        <v>0</v>
      </c>
      <c r="AR350" s="41">
        <v>0</v>
      </c>
      <c r="AS350" s="3">
        <v>1</v>
      </c>
      <c r="AT350" s="41">
        <v>1</v>
      </c>
      <c r="AU350" s="3">
        <v>0</v>
      </c>
      <c r="AV350" s="41">
        <v>0</v>
      </c>
      <c r="AW350" s="3">
        <v>0</v>
      </c>
      <c r="AX350" s="41">
        <v>0</v>
      </c>
      <c r="AY350" s="3">
        <v>1</v>
      </c>
      <c r="AZ350" s="41">
        <v>1</v>
      </c>
      <c r="BA350" s="3">
        <v>0</v>
      </c>
      <c r="BB350" s="41">
        <v>0</v>
      </c>
      <c r="BC350" s="3">
        <v>0</v>
      </c>
      <c r="BD350" s="41">
        <v>0</v>
      </c>
      <c r="BE350" s="3">
        <v>0</v>
      </c>
      <c r="BF350" s="41">
        <v>0</v>
      </c>
      <c r="BG350" s="3">
        <v>0</v>
      </c>
      <c r="BH350" s="41">
        <v>0</v>
      </c>
      <c r="BI350" s="3">
        <v>1</v>
      </c>
      <c r="BJ350" s="41">
        <v>1</v>
      </c>
      <c r="BK350" s="3">
        <v>0</v>
      </c>
      <c r="BL350" s="41">
        <v>0</v>
      </c>
      <c r="BM350" s="44"/>
    </row>
    <row r="351" spans="1:65" hidden="1" x14ac:dyDescent="0.25">
      <c r="A351" s="2">
        <v>2022</v>
      </c>
      <c r="B351" s="1" t="s">
        <v>57</v>
      </c>
      <c r="C351" s="21" t="s">
        <v>58</v>
      </c>
      <c r="D351" s="1" t="s">
        <v>101</v>
      </c>
      <c r="E351" s="21" t="s">
        <v>102</v>
      </c>
      <c r="F351" s="1" t="s">
        <v>652</v>
      </c>
      <c r="G351" s="24"/>
      <c r="H351" s="1" t="s">
        <v>653</v>
      </c>
      <c r="I351" s="24"/>
      <c r="J351" s="1" t="s">
        <v>654</v>
      </c>
      <c r="K351" s="24"/>
      <c r="L351" s="1" t="s">
        <v>631</v>
      </c>
      <c r="M351" s="24"/>
      <c r="N351" s="1" t="s">
        <v>632</v>
      </c>
      <c r="O351" s="24"/>
      <c r="P351" s="1" t="s">
        <v>633</v>
      </c>
      <c r="Q351" s="24"/>
      <c r="R351" s="2">
        <v>1122</v>
      </c>
      <c r="S351" s="31">
        <v>1122</v>
      </c>
      <c r="T351" s="21" t="s">
        <v>628</v>
      </c>
      <c r="U351" s="24"/>
      <c r="V351" s="1" t="s">
        <v>62</v>
      </c>
      <c r="W351" s="8" t="s">
        <v>650</v>
      </c>
      <c r="X351" s="21" t="s">
        <v>651</v>
      </c>
      <c r="Y351" s="24" t="s">
        <v>2059</v>
      </c>
      <c r="Z351" s="21" t="s">
        <v>365</v>
      </c>
      <c r="AA351" s="28"/>
      <c r="AB351" s="2">
        <v>1804</v>
      </c>
      <c r="AC351" s="21" t="s">
        <v>1734</v>
      </c>
      <c r="AD351" s="28"/>
      <c r="AE351" s="21" t="s">
        <v>1735</v>
      </c>
      <c r="AF351" s="28"/>
      <c r="AG351" s="1" t="s">
        <v>1465</v>
      </c>
      <c r="AH351" s="24"/>
      <c r="AI351" s="1" t="s">
        <v>1465</v>
      </c>
      <c r="AJ351" s="24"/>
      <c r="AK351" s="2">
        <v>6</v>
      </c>
      <c r="AL351" s="31"/>
      <c r="AM351" s="4">
        <v>1</v>
      </c>
      <c r="AN351" s="69">
        <f t="shared" si="5"/>
        <v>1</v>
      </c>
      <c r="AO351" s="3">
        <v>1</v>
      </c>
      <c r="AP351" s="41">
        <v>1</v>
      </c>
      <c r="AQ351" s="3">
        <v>0</v>
      </c>
      <c r="AR351" s="41">
        <v>0</v>
      </c>
      <c r="AS351" s="3">
        <v>0</v>
      </c>
      <c r="AT351" s="41">
        <v>0</v>
      </c>
      <c r="AU351" s="3">
        <v>0</v>
      </c>
      <c r="AV351" s="41">
        <v>0</v>
      </c>
      <c r="AW351" s="3">
        <v>0</v>
      </c>
      <c r="AX351" s="41">
        <v>0</v>
      </c>
      <c r="AY351" s="3">
        <v>0</v>
      </c>
      <c r="AZ351" s="41">
        <v>0</v>
      </c>
      <c r="BA351" s="3">
        <v>0</v>
      </c>
      <c r="BB351" s="41">
        <v>0</v>
      </c>
      <c r="BC351" s="3">
        <v>0</v>
      </c>
      <c r="BD351" s="41">
        <v>0</v>
      </c>
      <c r="BE351" s="3">
        <v>0</v>
      </c>
      <c r="BF351" s="41">
        <v>0</v>
      </c>
      <c r="BG351" s="3">
        <v>0</v>
      </c>
      <c r="BH351" s="41">
        <v>0</v>
      </c>
      <c r="BI351" s="3">
        <v>0</v>
      </c>
      <c r="BJ351" s="41">
        <v>0</v>
      </c>
      <c r="BK351" s="3">
        <v>0</v>
      </c>
      <c r="BL351" s="41">
        <v>0</v>
      </c>
      <c r="BM351" s="44"/>
    </row>
    <row r="352" spans="1:65" hidden="1" x14ac:dyDescent="0.25">
      <c r="A352" s="2">
        <v>2022</v>
      </c>
      <c r="B352" s="1" t="s">
        <v>57</v>
      </c>
      <c r="C352" s="21" t="s">
        <v>58</v>
      </c>
      <c r="D352" s="1" t="s">
        <v>101</v>
      </c>
      <c r="E352" s="21" t="s">
        <v>102</v>
      </c>
      <c r="F352" s="1" t="s">
        <v>652</v>
      </c>
      <c r="G352" s="24"/>
      <c r="H352" s="1" t="s">
        <v>653</v>
      </c>
      <c r="I352" s="24"/>
      <c r="J352" s="1" t="s">
        <v>654</v>
      </c>
      <c r="K352" s="24"/>
      <c r="L352" s="1" t="s">
        <v>631</v>
      </c>
      <c r="M352" s="24"/>
      <c r="N352" s="1" t="s">
        <v>632</v>
      </c>
      <c r="O352" s="24"/>
      <c r="P352" s="1" t="s">
        <v>633</v>
      </c>
      <c r="Q352" s="24"/>
      <c r="R352" s="2">
        <v>1122</v>
      </c>
      <c r="S352" s="31">
        <v>1122</v>
      </c>
      <c r="T352" s="21" t="s">
        <v>628</v>
      </c>
      <c r="U352" s="24"/>
      <c r="V352" s="1" t="s">
        <v>62</v>
      </c>
      <c r="W352" s="8" t="s">
        <v>650</v>
      </c>
      <c r="X352" s="21" t="s">
        <v>651</v>
      </c>
      <c r="Y352" s="24" t="s">
        <v>2059</v>
      </c>
      <c r="Z352" s="21" t="s">
        <v>365</v>
      </c>
      <c r="AA352" s="28"/>
      <c r="AB352" s="2">
        <v>1805</v>
      </c>
      <c r="AC352" s="21" t="s">
        <v>1785</v>
      </c>
      <c r="AD352" s="28"/>
      <c r="AE352" s="21" t="s">
        <v>1543</v>
      </c>
      <c r="AF352" s="28"/>
      <c r="AG352" s="1" t="s">
        <v>1465</v>
      </c>
      <c r="AH352" s="24"/>
      <c r="AI352" s="1" t="s">
        <v>1465</v>
      </c>
      <c r="AJ352" s="24"/>
      <c r="AK352" s="2">
        <v>11</v>
      </c>
      <c r="AL352" s="31"/>
      <c r="AM352" s="4">
        <v>126</v>
      </c>
      <c r="AN352" s="69">
        <f t="shared" si="5"/>
        <v>126</v>
      </c>
      <c r="AO352" s="3">
        <v>0</v>
      </c>
      <c r="AP352" s="41">
        <v>0</v>
      </c>
      <c r="AQ352" s="3">
        <v>0</v>
      </c>
      <c r="AR352" s="41">
        <v>0</v>
      </c>
      <c r="AS352" s="3">
        <v>0</v>
      </c>
      <c r="AT352" s="41">
        <v>0</v>
      </c>
      <c r="AU352" s="3">
        <v>0</v>
      </c>
      <c r="AV352" s="41">
        <v>0</v>
      </c>
      <c r="AW352" s="3">
        <v>0</v>
      </c>
      <c r="AX352" s="41">
        <v>0</v>
      </c>
      <c r="AY352" s="3">
        <v>0</v>
      </c>
      <c r="AZ352" s="41">
        <v>0</v>
      </c>
      <c r="BA352" s="3">
        <v>0</v>
      </c>
      <c r="BB352" s="41">
        <v>0</v>
      </c>
      <c r="BC352" s="3">
        <v>0</v>
      </c>
      <c r="BD352" s="41">
        <v>0</v>
      </c>
      <c r="BE352" s="3">
        <v>126</v>
      </c>
      <c r="BF352" s="41">
        <v>126</v>
      </c>
      <c r="BG352" s="3">
        <v>0</v>
      </c>
      <c r="BH352" s="41">
        <v>0</v>
      </c>
      <c r="BI352" s="3">
        <v>0</v>
      </c>
      <c r="BJ352" s="41">
        <v>0</v>
      </c>
      <c r="BK352" s="3">
        <v>0</v>
      </c>
      <c r="BL352" s="41">
        <v>0</v>
      </c>
      <c r="BM352" s="44"/>
    </row>
    <row r="353" spans="1:65" hidden="1" x14ac:dyDescent="0.25">
      <c r="A353" s="2">
        <v>2022</v>
      </c>
      <c r="B353" s="1" t="s">
        <v>57</v>
      </c>
      <c r="C353" s="21" t="s">
        <v>58</v>
      </c>
      <c r="D353" s="1" t="s">
        <v>101</v>
      </c>
      <c r="E353" s="21" t="s">
        <v>102</v>
      </c>
      <c r="F353" s="1" t="s">
        <v>657</v>
      </c>
      <c r="G353" s="24"/>
      <c r="H353" s="1" t="s">
        <v>658</v>
      </c>
      <c r="I353" s="24"/>
      <c r="J353" s="1" t="s">
        <v>659</v>
      </c>
      <c r="K353" s="24"/>
      <c r="L353" s="1" t="s">
        <v>631</v>
      </c>
      <c r="M353" s="24"/>
      <c r="N353" s="1" t="s">
        <v>632</v>
      </c>
      <c r="O353" s="24"/>
      <c r="P353" s="1" t="s">
        <v>633</v>
      </c>
      <c r="Q353" s="24"/>
      <c r="R353" s="2">
        <v>1122</v>
      </c>
      <c r="S353" s="31">
        <v>1122</v>
      </c>
      <c r="T353" s="21" t="s">
        <v>628</v>
      </c>
      <c r="U353" s="24"/>
      <c r="V353" s="1" t="s">
        <v>62</v>
      </c>
      <c r="W353" s="8" t="s">
        <v>655</v>
      </c>
      <c r="X353" s="21" t="s">
        <v>656</v>
      </c>
      <c r="Y353" s="24" t="s">
        <v>2059</v>
      </c>
      <c r="Z353" s="21" t="s">
        <v>365</v>
      </c>
      <c r="AA353" s="28"/>
      <c r="AB353" s="2">
        <v>1819</v>
      </c>
      <c r="AC353" s="21" t="s">
        <v>1732</v>
      </c>
      <c r="AD353" s="28"/>
      <c r="AE353" s="21" t="s">
        <v>1733</v>
      </c>
      <c r="AF353" s="28"/>
      <c r="AG353" s="1" t="s">
        <v>1472</v>
      </c>
      <c r="AH353" s="24"/>
      <c r="AI353" s="1" t="s">
        <v>1465</v>
      </c>
      <c r="AJ353" s="24"/>
      <c r="AK353" s="2">
        <v>83</v>
      </c>
      <c r="AL353" s="31"/>
      <c r="AM353" s="4">
        <v>3</v>
      </c>
      <c r="AN353" s="69">
        <f t="shared" si="5"/>
        <v>3</v>
      </c>
      <c r="AO353" s="3">
        <v>0</v>
      </c>
      <c r="AP353" s="41">
        <v>0</v>
      </c>
      <c r="AQ353" s="3">
        <v>0</v>
      </c>
      <c r="AR353" s="41">
        <v>0</v>
      </c>
      <c r="AS353" s="3">
        <v>1</v>
      </c>
      <c r="AT353" s="41">
        <v>1</v>
      </c>
      <c r="AU353" s="3">
        <v>0</v>
      </c>
      <c r="AV353" s="41">
        <v>0</v>
      </c>
      <c r="AW353" s="3">
        <v>0</v>
      </c>
      <c r="AX353" s="41">
        <v>0</v>
      </c>
      <c r="AY353" s="3">
        <v>1</v>
      </c>
      <c r="AZ353" s="41">
        <v>1</v>
      </c>
      <c r="BA353" s="3">
        <v>0</v>
      </c>
      <c r="BB353" s="41">
        <v>0</v>
      </c>
      <c r="BC353" s="3">
        <v>0</v>
      </c>
      <c r="BD353" s="41">
        <v>0</v>
      </c>
      <c r="BE353" s="3">
        <v>0</v>
      </c>
      <c r="BF353" s="41">
        <v>0</v>
      </c>
      <c r="BG353" s="3">
        <v>0</v>
      </c>
      <c r="BH353" s="41">
        <v>0</v>
      </c>
      <c r="BI353" s="3">
        <v>1</v>
      </c>
      <c r="BJ353" s="41">
        <v>1</v>
      </c>
      <c r="BK353" s="3">
        <v>0</v>
      </c>
      <c r="BL353" s="41">
        <v>0</v>
      </c>
      <c r="BM353" s="44"/>
    </row>
    <row r="354" spans="1:65" hidden="1" x14ac:dyDescent="0.25">
      <c r="A354" s="2">
        <v>2022</v>
      </c>
      <c r="B354" s="1" t="s">
        <v>57</v>
      </c>
      <c r="C354" s="21" t="s">
        <v>58</v>
      </c>
      <c r="D354" s="1" t="s">
        <v>101</v>
      </c>
      <c r="E354" s="21" t="s">
        <v>102</v>
      </c>
      <c r="F354" s="1" t="s">
        <v>657</v>
      </c>
      <c r="G354" s="24"/>
      <c r="H354" s="1" t="s">
        <v>658</v>
      </c>
      <c r="I354" s="24"/>
      <c r="J354" s="1" t="s">
        <v>659</v>
      </c>
      <c r="K354" s="24"/>
      <c r="L354" s="1" t="s">
        <v>631</v>
      </c>
      <c r="M354" s="24"/>
      <c r="N354" s="1" t="s">
        <v>632</v>
      </c>
      <c r="O354" s="24"/>
      <c r="P354" s="1" t="s">
        <v>633</v>
      </c>
      <c r="Q354" s="24"/>
      <c r="R354" s="2">
        <v>1122</v>
      </c>
      <c r="S354" s="31">
        <v>1122</v>
      </c>
      <c r="T354" s="21" t="s">
        <v>628</v>
      </c>
      <c r="U354" s="24"/>
      <c r="V354" s="1" t="s">
        <v>62</v>
      </c>
      <c r="W354" s="8" t="s">
        <v>655</v>
      </c>
      <c r="X354" s="21" t="s">
        <v>656</v>
      </c>
      <c r="Y354" s="24" t="s">
        <v>2059</v>
      </c>
      <c r="Z354" s="21" t="s">
        <v>365</v>
      </c>
      <c r="AA354" s="28"/>
      <c r="AB354" s="2">
        <v>1820</v>
      </c>
      <c r="AC354" s="21" t="s">
        <v>1734</v>
      </c>
      <c r="AD354" s="28"/>
      <c r="AE354" s="21" t="s">
        <v>1735</v>
      </c>
      <c r="AF354" s="28"/>
      <c r="AG354" s="1" t="s">
        <v>1465</v>
      </c>
      <c r="AH354" s="24"/>
      <c r="AI354" s="1" t="s">
        <v>1465</v>
      </c>
      <c r="AJ354" s="24"/>
      <c r="AK354" s="2">
        <v>6</v>
      </c>
      <c r="AL354" s="31"/>
      <c r="AM354" s="4">
        <v>1</v>
      </c>
      <c r="AN354" s="69">
        <f t="shared" si="5"/>
        <v>1</v>
      </c>
      <c r="AO354" s="3">
        <v>1</v>
      </c>
      <c r="AP354" s="41">
        <v>1</v>
      </c>
      <c r="AQ354" s="3">
        <v>0</v>
      </c>
      <c r="AR354" s="41">
        <v>0</v>
      </c>
      <c r="AS354" s="3">
        <v>0</v>
      </c>
      <c r="AT354" s="41">
        <v>0</v>
      </c>
      <c r="AU354" s="3">
        <v>0</v>
      </c>
      <c r="AV354" s="41">
        <v>0</v>
      </c>
      <c r="AW354" s="3">
        <v>0</v>
      </c>
      <c r="AX354" s="41">
        <v>0</v>
      </c>
      <c r="AY354" s="3">
        <v>0</v>
      </c>
      <c r="AZ354" s="41">
        <v>0</v>
      </c>
      <c r="BA354" s="3">
        <v>0</v>
      </c>
      <c r="BB354" s="41">
        <v>0</v>
      </c>
      <c r="BC354" s="3">
        <v>0</v>
      </c>
      <c r="BD354" s="41">
        <v>0</v>
      </c>
      <c r="BE354" s="3">
        <v>0</v>
      </c>
      <c r="BF354" s="41">
        <v>0</v>
      </c>
      <c r="BG354" s="3">
        <v>0</v>
      </c>
      <c r="BH354" s="41">
        <v>0</v>
      </c>
      <c r="BI354" s="3">
        <v>0</v>
      </c>
      <c r="BJ354" s="41">
        <v>0</v>
      </c>
      <c r="BK354" s="3">
        <v>0</v>
      </c>
      <c r="BL354" s="41">
        <v>0</v>
      </c>
      <c r="BM354" s="44"/>
    </row>
    <row r="355" spans="1:65" hidden="1" x14ac:dyDescent="0.25">
      <c r="A355" s="2">
        <v>2022</v>
      </c>
      <c r="B355" s="1" t="s">
        <v>57</v>
      </c>
      <c r="C355" s="21" t="s">
        <v>58</v>
      </c>
      <c r="D355" s="1" t="s">
        <v>101</v>
      </c>
      <c r="E355" s="21" t="s">
        <v>102</v>
      </c>
      <c r="F355" s="1" t="s">
        <v>657</v>
      </c>
      <c r="G355" s="24"/>
      <c r="H355" s="1" t="s">
        <v>658</v>
      </c>
      <c r="I355" s="24"/>
      <c r="J355" s="1" t="s">
        <v>659</v>
      </c>
      <c r="K355" s="24"/>
      <c r="L355" s="1" t="s">
        <v>631</v>
      </c>
      <c r="M355" s="24"/>
      <c r="N355" s="1" t="s">
        <v>632</v>
      </c>
      <c r="O355" s="24"/>
      <c r="P355" s="1" t="s">
        <v>633</v>
      </c>
      <c r="Q355" s="24"/>
      <c r="R355" s="2">
        <v>1122</v>
      </c>
      <c r="S355" s="31">
        <v>1122</v>
      </c>
      <c r="T355" s="21" t="s">
        <v>628</v>
      </c>
      <c r="U355" s="24"/>
      <c r="V355" s="1" t="s">
        <v>62</v>
      </c>
      <c r="W355" s="8" t="s">
        <v>655</v>
      </c>
      <c r="X355" s="21" t="s">
        <v>656</v>
      </c>
      <c r="Y355" s="24" t="s">
        <v>2059</v>
      </c>
      <c r="Z355" s="21" t="s">
        <v>365</v>
      </c>
      <c r="AA355" s="28"/>
      <c r="AB355" s="2">
        <v>1821</v>
      </c>
      <c r="AC355" s="21" t="s">
        <v>1785</v>
      </c>
      <c r="AD355" s="28"/>
      <c r="AE355" s="21" t="s">
        <v>1543</v>
      </c>
      <c r="AF355" s="28"/>
      <c r="AG355" s="1" t="s">
        <v>1465</v>
      </c>
      <c r="AH355" s="24"/>
      <c r="AI355" s="1" t="s">
        <v>1465</v>
      </c>
      <c r="AJ355" s="24"/>
      <c r="AK355" s="2">
        <v>11</v>
      </c>
      <c r="AL355" s="31"/>
      <c r="AM355" s="4">
        <v>185</v>
      </c>
      <c r="AN355" s="69">
        <f t="shared" si="5"/>
        <v>185</v>
      </c>
      <c r="AO355" s="3">
        <v>0</v>
      </c>
      <c r="AP355" s="41">
        <v>0</v>
      </c>
      <c r="AQ355" s="3">
        <v>0</v>
      </c>
      <c r="AR355" s="41">
        <v>0</v>
      </c>
      <c r="AS355" s="3">
        <v>0</v>
      </c>
      <c r="AT355" s="41">
        <v>0</v>
      </c>
      <c r="AU355" s="3">
        <v>0</v>
      </c>
      <c r="AV355" s="41">
        <v>0</v>
      </c>
      <c r="AW355" s="3">
        <v>0</v>
      </c>
      <c r="AX355" s="41">
        <v>0</v>
      </c>
      <c r="AY355" s="3">
        <v>0</v>
      </c>
      <c r="AZ355" s="41">
        <v>0</v>
      </c>
      <c r="BA355" s="3">
        <v>0</v>
      </c>
      <c r="BB355" s="41">
        <v>0</v>
      </c>
      <c r="BC355" s="3">
        <v>0</v>
      </c>
      <c r="BD355" s="41">
        <v>0</v>
      </c>
      <c r="BE355" s="3">
        <v>185</v>
      </c>
      <c r="BF355" s="41">
        <v>185</v>
      </c>
      <c r="BG355" s="3">
        <v>0</v>
      </c>
      <c r="BH355" s="41">
        <v>0</v>
      </c>
      <c r="BI355" s="3">
        <v>0</v>
      </c>
      <c r="BJ355" s="41">
        <v>0</v>
      </c>
      <c r="BK355" s="3">
        <v>0</v>
      </c>
      <c r="BL355" s="41">
        <v>0</v>
      </c>
      <c r="BM355" s="44"/>
    </row>
    <row r="356" spans="1:65" hidden="1" x14ac:dyDescent="0.25">
      <c r="A356" s="2">
        <v>2022</v>
      </c>
      <c r="B356" s="1" t="s">
        <v>57</v>
      </c>
      <c r="C356" s="21" t="s">
        <v>58</v>
      </c>
      <c r="D356" s="1" t="s">
        <v>101</v>
      </c>
      <c r="E356" s="21" t="s">
        <v>102</v>
      </c>
      <c r="F356" s="1" t="s">
        <v>663</v>
      </c>
      <c r="G356" s="24"/>
      <c r="H356" s="1" t="s">
        <v>664</v>
      </c>
      <c r="I356" s="24"/>
      <c r="J356" s="1" t="s">
        <v>665</v>
      </c>
      <c r="K356" s="24"/>
      <c r="L356" s="1" t="s">
        <v>631</v>
      </c>
      <c r="M356" s="24"/>
      <c r="N356" s="1" t="s">
        <v>632</v>
      </c>
      <c r="O356" s="24"/>
      <c r="P356" s="1" t="s">
        <v>633</v>
      </c>
      <c r="Q356" s="24"/>
      <c r="R356" s="2">
        <v>1122</v>
      </c>
      <c r="S356" s="31">
        <v>1122</v>
      </c>
      <c r="T356" s="21" t="s">
        <v>628</v>
      </c>
      <c r="U356" s="24"/>
      <c r="V356" s="1" t="s">
        <v>62</v>
      </c>
      <c r="W356" s="8" t="s">
        <v>660</v>
      </c>
      <c r="X356" s="21" t="s">
        <v>661</v>
      </c>
      <c r="Y356" s="24" t="s">
        <v>2059</v>
      </c>
      <c r="Z356" s="21" t="s">
        <v>662</v>
      </c>
      <c r="AA356" s="28"/>
      <c r="AB356" s="2">
        <v>1799</v>
      </c>
      <c r="AC356" s="21" t="s">
        <v>1732</v>
      </c>
      <c r="AD356" s="28"/>
      <c r="AE356" s="21" t="s">
        <v>1733</v>
      </c>
      <c r="AF356" s="28"/>
      <c r="AG356" s="1" t="s">
        <v>1472</v>
      </c>
      <c r="AH356" s="24"/>
      <c r="AI356" s="1" t="s">
        <v>1465</v>
      </c>
      <c r="AJ356" s="24"/>
      <c r="AK356" s="2">
        <v>83</v>
      </c>
      <c r="AL356" s="31"/>
      <c r="AM356" s="4">
        <v>3</v>
      </c>
      <c r="AN356" s="69">
        <f t="shared" si="5"/>
        <v>3</v>
      </c>
      <c r="AO356" s="3">
        <v>0</v>
      </c>
      <c r="AP356" s="41">
        <v>0</v>
      </c>
      <c r="AQ356" s="3">
        <v>0</v>
      </c>
      <c r="AR356" s="41">
        <v>0</v>
      </c>
      <c r="AS356" s="3">
        <v>1</v>
      </c>
      <c r="AT356" s="41">
        <v>1</v>
      </c>
      <c r="AU356" s="3">
        <v>0</v>
      </c>
      <c r="AV356" s="41">
        <v>0</v>
      </c>
      <c r="AW356" s="3">
        <v>0</v>
      </c>
      <c r="AX356" s="41">
        <v>0</v>
      </c>
      <c r="AY356" s="3">
        <v>1</v>
      </c>
      <c r="AZ356" s="41">
        <v>1</v>
      </c>
      <c r="BA356" s="3">
        <v>0</v>
      </c>
      <c r="BB356" s="41">
        <v>0</v>
      </c>
      <c r="BC356" s="3">
        <v>0</v>
      </c>
      <c r="BD356" s="41">
        <v>0</v>
      </c>
      <c r="BE356" s="3">
        <v>0</v>
      </c>
      <c r="BF356" s="41">
        <v>0</v>
      </c>
      <c r="BG356" s="3">
        <v>0</v>
      </c>
      <c r="BH356" s="41">
        <v>0</v>
      </c>
      <c r="BI356" s="3">
        <v>1</v>
      </c>
      <c r="BJ356" s="41">
        <v>1</v>
      </c>
      <c r="BK356" s="3">
        <v>0</v>
      </c>
      <c r="BL356" s="41">
        <v>0</v>
      </c>
      <c r="BM356" s="44"/>
    </row>
    <row r="357" spans="1:65" hidden="1" x14ac:dyDescent="0.25">
      <c r="A357" s="2">
        <v>2022</v>
      </c>
      <c r="B357" s="1" t="s">
        <v>57</v>
      </c>
      <c r="C357" s="21" t="s">
        <v>58</v>
      </c>
      <c r="D357" s="1" t="s">
        <v>101</v>
      </c>
      <c r="E357" s="21" t="s">
        <v>102</v>
      </c>
      <c r="F357" s="1" t="s">
        <v>663</v>
      </c>
      <c r="G357" s="24"/>
      <c r="H357" s="1" t="s">
        <v>664</v>
      </c>
      <c r="I357" s="24"/>
      <c r="J357" s="1" t="s">
        <v>665</v>
      </c>
      <c r="K357" s="24"/>
      <c r="L357" s="1" t="s">
        <v>631</v>
      </c>
      <c r="M357" s="24"/>
      <c r="N357" s="1" t="s">
        <v>632</v>
      </c>
      <c r="O357" s="24"/>
      <c r="P357" s="1" t="s">
        <v>633</v>
      </c>
      <c r="Q357" s="24"/>
      <c r="R357" s="2">
        <v>1122</v>
      </c>
      <c r="S357" s="31">
        <v>1122</v>
      </c>
      <c r="T357" s="21" t="s">
        <v>628</v>
      </c>
      <c r="U357" s="24"/>
      <c r="V357" s="1" t="s">
        <v>62</v>
      </c>
      <c r="W357" s="8" t="s">
        <v>660</v>
      </c>
      <c r="X357" s="21" t="s">
        <v>661</v>
      </c>
      <c r="Y357" s="24" t="s">
        <v>2059</v>
      </c>
      <c r="Z357" s="21" t="s">
        <v>662</v>
      </c>
      <c r="AA357" s="28"/>
      <c r="AB357" s="2">
        <v>1800</v>
      </c>
      <c r="AC357" s="21" t="s">
        <v>1734</v>
      </c>
      <c r="AD357" s="28"/>
      <c r="AE357" s="21" t="s">
        <v>1735</v>
      </c>
      <c r="AF357" s="28"/>
      <c r="AG357" s="1" t="s">
        <v>1465</v>
      </c>
      <c r="AH357" s="24"/>
      <c r="AI357" s="1" t="s">
        <v>1465</v>
      </c>
      <c r="AJ357" s="24"/>
      <c r="AK357" s="2">
        <v>6</v>
      </c>
      <c r="AL357" s="31"/>
      <c r="AM357" s="4">
        <v>1</v>
      </c>
      <c r="AN357" s="69">
        <f t="shared" si="5"/>
        <v>1</v>
      </c>
      <c r="AO357" s="3">
        <v>1</v>
      </c>
      <c r="AP357" s="41">
        <v>1</v>
      </c>
      <c r="AQ357" s="3">
        <v>0</v>
      </c>
      <c r="AR357" s="41">
        <v>0</v>
      </c>
      <c r="AS357" s="3">
        <v>0</v>
      </c>
      <c r="AT357" s="41">
        <v>0</v>
      </c>
      <c r="AU357" s="3">
        <v>0</v>
      </c>
      <c r="AV357" s="41">
        <v>0</v>
      </c>
      <c r="AW357" s="3">
        <v>0</v>
      </c>
      <c r="AX357" s="41">
        <v>0</v>
      </c>
      <c r="AY357" s="3">
        <v>0</v>
      </c>
      <c r="AZ357" s="41">
        <v>0</v>
      </c>
      <c r="BA357" s="3">
        <v>0</v>
      </c>
      <c r="BB357" s="41">
        <v>0</v>
      </c>
      <c r="BC357" s="3">
        <v>0</v>
      </c>
      <c r="BD357" s="41">
        <v>0</v>
      </c>
      <c r="BE357" s="3">
        <v>0</v>
      </c>
      <c r="BF357" s="41">
        <v>0</v>
      </c>
      <c r="BG357" s="3">
        <v>0</v>
      </c>
      <c r="BH357" s="41">
        <v>0</v>
      </c>
      <c r="BI357" s="3">
        <v>0</v>
      </c>
      <c r="BJ357" s="41">
        <v>0</v>
      </c>
      <c r="BK357" s="3">
        <v>0</v>
      </c>
      <c r="BL357" s="41">
        <v>0</v>
      </c>
      <c r="BM357" s="44"/>
    </row>
    <row r="358" spans="1:65" hidden="1" x14ac:dyDescent="0.25">
      <c r="A358" s="2">
        <v>2022</v>
      </c>
      <c r="B358" s="1" t="s">
        <v>57</v>
      </c>
      <c r="C358" s="21" t="s">
        <v>58</v>
      </c>
      <c r="D358" s="1" t="s">
        <v>101</v>
      </c>
      <c r="E358" s="21" t="s">
        <v>102</v>
      </c>
      <c r="F358" s="1" t="s">
        <v>663</v>
      </c>
      <c r="G358" s="24"/>
      <c r="H358" s="1" t="s">
        <v>664</v>
      </c>
      <c r="I358" s="24"/>
      <c r="J358" s="1" t="s">
        <v>665</v>
      </c>
      <c r="K358" s="24"/>
      <c r="L358" s="1" t="s">
        <v>631</v>
      </c>
      <c r="M358" s="24"/>
      <c r="N358" s="1" t="s">
        <v>632</v>
      </c>
      <c r="O358" s="24"/>
      <c r="P358" s="1" t="s">
        <v>633</v>
      </c>
      <c r="Q358" s="24"/>
      <c r="R358" s="2">
        <v>1122</v>
      </c>
      <c r="S358" s="31">
        <v>1122</v>
      </c>
      <c r="T358" s="21" t="s">
        <v>628</v>
      </c>
      <c r="U358" s="24"/>
      <c r="V358" s="1" t="s">
        <v>62</v>
      </c>
      <c r="W358" s="8" t="s">
        <v>660</v>
      </c>
      <c r="X358" s="21" t="s">
        <v>661</v>
      </c>
      <c r="Y358" s="24" t="s">
        <v>2059</v>
      </c>
      <c r="Z358" s="21" t="s">
        <v>662</v>
      </c>
      <c r="AA358" s="28"/>
      <c r="AB358" s="2">
        <v>1801</v>
      </c>
      <c r="AC358" s="21" t="s">
        <v>1785</v>
      </c>
      <c r="AD358" s="28"/>
      <c r="AE358" s="21" t="s">
        <v>1543</v>
      </c>
      <c r="AF358" s="28"/>
      <c r="AG358" s="1" t="s">
        <v>1465</v>
      </c>
      <c r="AH358" s="24"/>
      <c r="AI358" s="1" t="s">
        <v>1465</v>
      </c>
      <c r="AJ358" s="24"/>
      <c r="AK358" s="2">
        <v>11</v>
      </c>
      <c r="AL358" s="31"/>
      <c r="AM358" s="4">
        <v>259</v>
      </c>
      <c r="AN358" s="69">
        <f t="shared" si="5"/>
        <v>259</v>
      </c>
      <c r="AO358" s="3">
        <v>0</v>
      </c>
      <c r="AP358" s="41">
        <v>0</v>
      </c>
      <c r="AQ358" s="3">
        <v>0</v>
      </c>
      <c r="AR358" s="41">
        <v>0</v>
      </c>
      <c r="AS358" s="3">
        <v>0</v>
      </c>
      <c r="AT358" s="41">
        <v>0</v>
      </c>
      <c r="AU358" s="3">
        <v>0</v>
      </c>
      <c r="AV358" s="41">
        <v>0</v>
      </c>
      <c r="AW358" s="3">
        <v>0</v>
      </c>
      <c r="AX358" s="41">
        <v>0</v>
      </c>
      <c r="AY358" s="3">
        <v>0</v>
      </c>
      <c r="AZ358" s="41">
        <v>0</v>
      </c>
      <c r="BA358" s="3">
        <v>0</v>
      </c>
      <c r="BB358" s="41">
        <v>0</v>
      </c>
      <c r="BC358" s="3">
        <v>0</v>
      </c>
      <c r="BD358" s="41">
        <v>0</v>
      </c>
      <c r="BE358" s="3">
        <v>259</v>
      </c>
      <c r="BF358" s="41">
        <v>259</v>
      </c>
      <c r="BG358" s="3">
        <v>0</v>
      </c>
      <c r="BH358" s="41">
        <v>0</v>
      </c>
      <c r="BI358" s="3">
        <v>0</v>
      </c>
      <c r="BJ358" s="41">
        <v>0</v>
      </c>
      <c r="BK358" s="3">
        <v>0</v>
      </c>
      <c r="BL358" s="41">
        <v>0</v>
      </c>
      <c r="BM358" s="44"/>
    </row>
    <row r="359" spans="1:65" hidden="1" x14ac:dyDescent="0.25">
      <c r="A359" s="2">
        <v>2022</v>
      </c>
      <c r="B359" s="1" t="s">
        <v>72</v>
      </c>
      <c r="C359" s="21" t="s">
        <v>73</v>
      </c>
      <c r="D359" s="1" t="s">
        <v>74</v>
      </c>
      <c r="E359" s="21" t="s">
        <v>75</v>
      </c>
      <c r="F359" s="1" t="s">
        <v>668</v>
      </c>
      <c r="G359" s="24"/>
      <c r="H359" s="1" t="s">
        <v>632</v>
      </c>
      <c r="I359" s="24"/>
      <c r="J359" s="1" t="s">
        <v>669</v>
      </c>
      <c r="K359" s="24"/>
      <c r="L359" s="1" t="s">
        <v>670</v>
      </c>
      <c r="M359" s="24"/>
      <c r="N359" s="1" t="s">
        <v>632</v>
      </c>
      <c r="O359" s="24"/>
      <c r="P359" s="1" t="s">
        <v>633</v>
      </c>
      <c r="Q359" s="24"/>
      <c r="R359" s="2">
        <v>1122</v>
      </c>
      <c r="S359" s="31">
        <v>1122</v>
      </c>
      <c r="T359" s="21" t="s">
        <v>628</v>
      </c>
      <c r="U359" s="24"/>
      <c r="V359" s="1" t="s">
        <v>62</v>
      </c>
      <c r="W359" s="8" t="s">
        <v>666</v>
      </c>
      <c r="X359" s="21" t="s">
        <v>667</v>
      </c>
      <c r="Y359" s="24" t="s">
        <v>2059</v>
      </c>
      <c r="Z359" s="21" t="s">
        <v>376</v>
      </c>
      <c r="AA359" s="28"/>
      <c r="AB359" s="2">
        <v>1405</v>
      </c>
      <c r="AC359" s="21" t="s">
        <v>1739</v>
      </c>
      <c r="AD359" s="28"/>
      <c r="AE359" s="21" t="s">
        <v>1738</v>
      </c>
      <c r="AF359" s="28"/>
      <c r="AG359" s="1" t="s">
        <v>1465</v>
      </c>
      <c r="AH359" s="24"/>
      <c r="AI359" s="1" t="s">
        <v>1465</v>
      </c>
      <c r="AJ359" s="24"/>
      <c r="AK359" s="2">
        <v>100</v>
      </c>
      <c r="AL359" s="31"/>
      <c r="AM359" s="4">
        <v>1</v>
      </c>
      <c r="AN359" s="69">
        <f t="shared" si="5"/>
        <v>1</v>
      </c>
      <c r="AO359" s="3">
        <v>0</v>
      </c>
      <c r="AP359" s="41">
        <v>0</v>
      </c>
      <c r="AQ359" s="3">
        <v>0</v>
      </c>
      <c r="AR359" s="41">
        <v>0</v>
      </c>
      <c r="AS359" s="3">
        <v>0</v>
      </c>
      <c r="AT359" s="41">
        <v>0</v>
      </c>
      <c r="AU359" s="3">
        <v>0</v>
      </c>
      <c r="AV359" s="41">
        <v>0</v>
      </c>
      <c r="AW359" s="3">
        <v>0</v>
      </c>
      <c r="AX359" s="41">
        <v>0</v>
      </c>
      <c r="AY359" s="3">
        <v>0</v>
      </c>
      <c r="AZ359" s="41">
        <v>0</v>
      </c>
      <c r="BA359" s="3">
        <v>0</v>
      </c>
      <c r="BB359" s="41">
        <v>0</v>
      </c>
      <c r="BC359" s="3">
        <v>0</v>
      </c>
      <c r="BD359" s="41">
        <v>0</v>
      </c>
      <c r="BE359" s="3">
        <v>0</v>
      </c>
      <c r="BF359" s="41">
        <v>0</v>
      </c>
      <c r="BG359" s="3">
        <v>0</v>
      </c>
      <c r="BH359" s="41">
        <v>0</v>
      </c>
      <c r="BI359" s="3">
        <v>0</v>
      </c>
      <c r="BJ359" s="41">
        <v>0</v>
      </c>
      <c r="BK359" s="3">
        <v>1</v>
      </c>
      <c r="BL359" s="41">
        <v>1</v>
      </c>
      <c r="BM359" s="44"/>
    </row>
    <row r="360" spans="1:65" hidden="1" x14ac:dyDescent="0.25">
      <c r="A360" s="2">
        <v>2022</v>
      </c>
      <c r="B360" s="1" t="s">
        <v>72</v>
      </c>
      <c r="C360" s="21" t="s">
        <v>73</v>
      </c>
      <c r="D360" s="1" t="s">
        <v>74</v>
      </c>
      <c r="E360" s="21" t="s">
        <v>75</v>
      </c>
      <c r="F360" s="1" t="s">
        <v>668</v>
      </c>
      <c r="G360" s="24"/>
      <c r="H360" s="1" t="s">
        <v>632</v>
      </c>
      <c r="I360" s="24"/>
      <c r="J360" s="1" t="s">
        <v>669</v>
      </c>
      <c r="K360" s="24"/>
      <c r="L360" s="1" t="s">
        <v>670</v>
      </c>
      <c r="M360" s="24"/>
      <c r="N360" s="1" t="s">
        <v>632</v>
      </c>
      <c r="O360" s="24"/>
      <c r="P360" s="1" t="s">
        <v>633</v>
      </c>
      <c r="Q360" s="24"/>
      <c r="R360" s="2">
        <v>1122</v>
      </c>
      <c r="S360" s="31">
        <v>1124</v>
      </c>
      <c r="T360" s="21" t="s">
        <v>628</v>
      </c>
      <c r="U360" s="24" t="s">
        <v>832</v>
      </c>
      <c r="V360" s="1" t="s">
        <v>62</v>
      </c>
      <c r="W360" s="8" t="s">
        <v>671</v>
      </c>
      <c r="X360" s="21" t="s">
        <v>672</v>
      </c>
      <c r="Y360" s="24" t="s">
        <v>2059</v>
      </c>
      <c r="Z360" s="21" t="s">
        <v>376</v>
      </c>
      <c r="AA360" s="28"/>
      <c r="AB360" s="2">
        <v>1407</v>
      </c>
      <c r="AC360" s="21" t="s">
        <v>1739</v>
      </c>
      <c r="AD360" s="28"/>
      <c r="AE360" s="21" t="s">
        <v>1738</v>
      </c>
      <c r="AF360" s="28"/>
      <c r="AG360" s="1" t="s">
        <v>1465</v>
      </c>
      <c r="AH360" s="24"/>
      <c r="AI360" s="1" t="s">
        <v>1465</v>
      </c>
      <c r="AJ360" s="24"/>
      <c r="AK360" s="2">
        <v>100</v>
      </c>
      <c r="AL360" s="31"/>
      <c r="AM360" s="4">
        <v>1</v>
      </c>
      <c r="AN360" s="69">
        <f t="shared" si="5"/>
        <v>1</v>
      </c>
      <c r="AO360" s="3">
        <v>0</v>
      </c>
      <c r="AP360" s="41">
        <v>0</v>
      </c>
      <c r="AQ360" s="3">
        <v>0</v>
      </c>
      <c r="AR360" s="41">
        <v>0</v>
      </c>
      <c r="AS360" s="3">
        <v>0</v>
      </c>
      <c r="AT360" s="41">
        <v>0</v>
      </c>
      <c r="AU360" s="3">
        <v>0</v>
      </c>
      <c r="AV360" s="41">
        <v>0</v>
      </c>
      <c r="AW360" s="3">
        <v>0</v>
      </c>
      <c r="AX360" s="41">
        <v>0</v>
      </c>
      <c r="AY360" s="3">
        <v>0</v>
      </c>
      <c r="AZ360" s="41">
        <v>0</v>
      </c>
      <c r="BA360" s="3">
        <v>0</v>
      </c>
      <c r="BB360" s="41">
        <v>0</v>
      </c>
      <c r="BC360" s="3">
        <v>0</v>
      </c>
      <c r="BD360" s="41">
        <v>0</v>
      </c>
      <c r="BE360" s="3">
        <v>0</v>
      </c>
      <c r="BF360" s="41">
        <v>0</v>
      </c>
      <c r="BG360" s="3">
        <v>0</v>
      </c>
      <c r="BH360" s="41">
        <v>0</v>
      </c>
      <c r="BI360" s="3">
        <v>0</v>
      </c>
      <c r="BJ360" s="41">
        <v>0</v>
      </c>
      <c r="BK360" s="3">
        <v>1</v>
      </c>
      <c r="BL360" s="41">
        <v>1</v>
      </c>
      <c r="BM360" s="44"/>
    </row>
    <row r="361" spans="1:65" hidden="1" x14ac:dyDescent="0.25">
      <c r="A361" s="2">
        <v>2022</v>
      </c>
      <c r="B361" s="1" t="s">
        <v>72</v>
      </c>
      <c r="C361" s="21" t="s">
        <v>73</v>
      </c>
      <c r="D361" s="1" t="s">
        <v>74</v>
      </c>
      <c r="E361" s="21" t="s">
        <v>75</v>
      </c>
      <c r="F361" s="1" t="s">
        <v>668</v>
      </c>
      <c r="G361" s="24"/>
      <c r="H361" s="1" t="s">
        <v>632</v>
      </c>
      <c r="I361" s="24"/>
      <c r="J361" s="1" t="s">
        <v>669</v>
      </c>
      <c r="K361" s="24"/>
      <c r="L361" s="1" t="s">
        <v>675</v>
      </c>
      <c r="M361" s="24" t="s">
        <v>670</v>
      </c>
      <c r="N361" s="1" t="s">
        <v>632</v>
      </c>
      <c r="O361" s="24"/>
      <c r="P361" s="1" t="s">
        <v>633</v>
      </c>
      <c r="Q361" s="24"/>
      <c r="R361" s="2">
        <v>1122</v>
      </c>
      <c r="S361" s="31">
        <v>1122</v>
      </c>
      <c r="T361" s="21" t="s">
        <v>628</v>
      </c>
      <c r="U361" s="24"/>
      <c r="V361" s="1" t="s">
        <v>62</v>
      </c>
      <c r="W361" s="8" t="s">
        <v>673</v>
      </c>
      <c r="X361" s="21" t="s">
        <v>674</v>
      </c>
      <c r="Y361" s="24" t="s">
        <v>2059</v>
      </c>
      <c r="Z361" s="21" t="s">
        <v>376</v>
      </c>
      <c r="AA361" s="28"/>
      <c r="AB361" s="2">
        <v>1410</v>
      </c>
      <c r="AC361" s="21" t="s">
        <v>1739</v>
      </c>
      <c r="AD361" s="28"/>
      <c r="AE361" s="21" t="s">
        <v>1738</v>
      </c>
      <c r="AF361" s="28"/>
      <c r="AG361" s="1" t="s">
        <v>1465</v>
      </c>
      <c r="AH361" s="24"/>
      <c r="AI361" s="1" t="s">
        <v>1465</v>
      </c>
      <c r="AJ361" s="24"/>
      <c r="AK361" s="2">
        <v>100</v>
      </c>
      <c r="AL361" s="31"/>
      <c r="AM361" s="4">
        <v>1</v>
      </c>
      <c r="AN361" s="69">
        <f t="shared" si="5"/>
        <v>1</v>
      </c>
      <c r="AO361" s="3">
        <v>0</v>
      </c>
      <c r="AP361" s="41">
        <v>0</v>
      </c>
      <c r="AQ361" s="3">
        <v>0</v>
      </c>
      <c r="AR361" s="41">
        <v>0</v>
      </c>
      <c r="AS361" s="3">
        <v>0</v>
      </c>
      <c r="AT361" s="41">
        <v>0</v>
      </c>
      <c r="AU361" s="3">
        <v>0</v>
      </c>
      <c r="AV361" s="41">
        <v>0</v>
      </c>
      <c r="AW361" s="3">
        <v>0</v>
      </c>
      <c r="AX361" s="41">
        <v>0</v>
      </c>
      <c r="AY361" s="3">
        <v>0</v>
      </c>
      <c r="AZ361" s="41">
        <v>0</v>
      </c>
      <c r="BA361" s="3">
        <v>0</v>
      </c>
      <c r="BB361" s="41">
        <v>0</v>
      </c>
      <c r="BC361" s="3">
        <v>0</v>
      </c>
      <c r="BD361" s="41">
        <v>0</v>
      </c>
      <c r="BE361" s="3">
        <v>0</v>
      </c>
      <c r="BF361" s="41">
        <v>0</v>
      </c>
      <c r="BG361" s="3">
        <v>0</v>
      </c>
      <c r="BH361" s="41">
        <v>0</v>
      </c>
      <c r="BI361" s="3">
        <v>0</v>
      </c>
      <c r="BJ361" s="41">
        <v>0</v>
      </c>
      <c r="BK361" s="3">
        <v>1</v>
      </c>
      <c r="BL361" s="41">
        <v>1</v>
      </c>
      <c r="BM361" s="44"/>
    </row>
    <row r="362" spans="1:65" hidden="1" x14ac:dyDescent="0.25">
      <c r="A362" s="2">
        <v>2022</v>
      </c>
      <c r="B362" s="1" t="s">
        <v>72</v>
      </c>
      <c r="C362" s="21" t="s">
        <v>73</v>
      </c>
      <c r="D362" s="1" t="s">
        <v>74</v>
      </c>
      <c r="E362" s="21" t="s">
        <v>75</v>
      </c>
      <c r="F362" s="1" t="s">
        <v>668</v>
      </c>
      <c r="G362" s="24"/>
      <c r="H362" s="1" t="s">
        <v>632</v>
      </c>
      <c r="I362" s="24"/>
      <c r="J362" s="1" t="s">
        <v>669</v>
      </c>
      <c r="K362" s="24"/>
      <c r="L362" s="1" t="s">
        <v>670</v>
      </c>
      <c r="M362" s="24"/>
      <c r="N362" s="1" t="s">
        <v>632</v>
      </c>
      <c r="O362" s="24"/>
      <c r="P362" s="1" t="s">
        <v>633</v>
      </c>
      <c r="Q362" s="24"/>
      <c r="R362" s="2">
        <v>1122</v>
      </c>
      <c r="S362" s="31">
        <v>1122</v>
      </c>
      <c r="T362" s="21" t="s">
        <v>628</v>
      </c>
      <c r="U362" s="24"/>
      <c r="V362" s="1" t="s">
        <v>62</v>
      </c>
      <c r="W362" s="8" t="s">
        <v>676</v>
      </c>
      <c r="X362" s="21" t="s">
        <v>677</v>
      </c>
      <c r="Y362" s="24" t="s">
        <v>2059</v>
      </c>
      <c r="Z362" s="21" t="s">
        <v>376</v>
      </c>
      <c r="AA362" s="28"/>
      <c r="AB362" s="2">
        <v>1413</v>
      </c>
      <c r="AC362" s="21" t="s">
        <v>1739</v>
      </c>
      <c r="AD362" s="28"/>
      <c r="AE362" s="21" t="s">
        <v>1804</v>
      </c>
      <c r="AF362" s="28"/>
      <c r="AG362" s="1" t="s">
        <v>1465</v>
      </c>
      <c r="AH362" s="24"/>
      <c r="AI362" s="1" t="s">
        <v>1465</v>
      </c>
      <c r="AJ362" s="24"/>
      <c r="AK362" s="2">
        <v>100</v>
      </c>
      <c r="AL362" s="31"/>
      <c r="AM362" s="4">
        <v>1</v>
      </c>
      <c r="AN362" s="69">
        <f t="shared" si="5"/>
        <v>1</v>
      </c>
      <c r="AO362" s="3">
        <v>0</v>
      </c>
      <c r="AP362" s="41">
        <v>0</v>
      </c>
      <c r="AQ362" s="3">
        <v>0</v>
      </c>
      <c r="AR362" s="41">
        <v>0</v>
      </c>
      <c r="AS362" s="3">
        <v>0</v>
      </c>
      <c r="AT362" s="41">
        <v>0</v>
      </c>
      <c r="AU362" s="3">
        <v>0</v>
      </c>
      <c r="AV362" s="41">
        <v>0</v>
      </c>
      <c r="AW362" s="3">
        <v>0</v>
      </c>
      <c r="AX362" s="41">
        <v>0</v>
      </c>
      <c r="AY362" s="3">
        <v>0</v>
      </c>
      <c r="AZ362" s="41">
        <v>0</v>
      </c>
      <c r="BA362" s="3">
        <v>0</v>
      </c>
      <c r="BB362" s="41">
        <v>0</v>
      </c>
      <c r="BC362" s="3">
        <v>0</v>
      </c>
      <c r="BD362" s="41">
        <v>0</v>
      </c>
      <c r="BE362" s="3">
        <v>0</v>
      </c>
      <c r="BF362" s="41">
        <v>0</v>
      </c>
      <c r="BG362" s="3">
        <v>0</v>
      </c>
      <c r="BH362" s="41">
        <v>0</v>
      </c>
      <c r="BI362" s="3">
        <v>0</v>
      </c>
      <c r="BJ362" s="41">
        <v>0</v>
      </c>
      <c r="BK362" s="3">
        <v>1</v>
      </c>
      <c r="BL362" s="41">
        <v>1</v>
      </c>
      <c r="BM362" s="44"/>
    </row>
    <row r="363" spans="1:65" hidden="1" x14ac:dyDescent="0.25">
      <c r="A363" s="2">
        <v>2022</v>
      </c>
      <c r="B363" s="1" t="s">
        <v>72</v>
      </c>
      <c r="C363" s="21" t="s">
        <v>73</v>
      </c>
      <c r="D363" s="1" t="s">
        <v>74</v>
      </c>
      <c r="E363" s="21" t="s">
        <v>75</v>
      </c>
      <c r="F363" s="1" t="s">
        <v>668</v>
      </c>
      <c r="G363" s="24"/>
      <c r="H363" s="1" t="s">
        <v>632</v>
      </c>
      <c r="I363" s="24"/>
      <c r="J363" s="1" t="s">
        <v>669</v>
      </c>
      <c r="K363" s="24"/>
      <c r="L363" s="1" t="s">
        <v>670</v>
      </c>
      <c r="M363" s="24"/>
      <c r="N363" s="1" t="s">
        <v>632</v>
      </c>
      <c r="O363" s="24"/>
      <c r="P363" s="1" t="s">
        <v>633</v>
      </c>
      <c r="Q363" s="24"/>
      <c r="R363" s="2">
        <v>1122</v>
      </c>
      <c r="S363" s="31">
        <v>1122</v>
      </c>
      <c r="T363" s="21" t="s">
        <v>628</v>
      </c>
      <c r="U363" s="24"/>
      <c r="V363" s="1" t="s">
        <v>62</v>
      </c>
      <c r="W363" s="8" t="s">
        <v>678</v>
      </c>
      <c r="X363" s="21" t="s">
        <v>679</v>
      </c>
      <c r="Y363" s="24" t="s">
        <v>2059</v>
      </c>
      <c r="Z363" s="21" t="s">
        <v>376</v>
      </c>
      <c r="AA363" s="28"/>
      <c r="AB363" s="2">
        <v>1416</v>
      </c>
      <c r="AC363" s="21" t="s">
        <v>1739</v>
      </c>
      <c r="AD363" s="28"/>
      <c r="AE363" s="21" t="s">
        <v>1805</v>
      </c>
      <c r="AF363" s="28"/>
      <c r="AG363" s="1" t="s">
        <v>1465</v>
      </c>
      <c r="AH363" s="24"/>
      <c r="AI363" s="1" t="s">
        <v>1465</v>
      </c>
      <c r="AJ363" s="24"/>
      <c r="AK363" s="2">
        <v>100</v>
      </c>
      <c r="AL363" s="31"/>
      <c r="AM363" s="4">
        <v>1</v>
      </c>
      <c r="AN363" s="69">
        <f t="shared" si="5"/>
        <v>1</v>
      </c>
      <c r="AO363" s="3">
        <v>0</v>
      </c>
      <c r="AP363" s="41">
        <v>0</v>
      </c>
      <c r="AQ363" s="3">
        <v>0</v>
      </c>
      <c r="AR363" s="41">
        <v>0</v>
      </c>
      <c r="AS363" s="3">
        <v>0</v>
      </c>
      <c r="AT363" s="41">
        <v>0</v>
      </c>
      <c r="AU363" s="3">
        <v>0</v>
      </c>
      <c r="AV363" s="41">
        <v>0</v>
      </c>
      <c r="AW363" s="3">
        <v>0</v>
      </c>
      <c r="AX363" s="41">
        <v>0</v>
      </c>
      <c r="AY363" s="3">
        <v>0</v>
      </c>
      <c r="AZ363" s="41">
        <v>0</v>
      </c>
      <c r="BA363" s="3">
        <v>0</v>
      </c>
      <c r="BB363" s="41">
        <v>0</v>
      </c>
      <c r="BC363" s="3">
        <v>0</v>
      </c>
      <c r="BD363" s="41">
        <v>0</v>
      </c>
      <c r="BE363" s="3">
        <v>0</v>
      </c>
      <c r="BF363" s="41">
        <v>0</v>
      </c>
      <c r="BG363" s="3">
        <v>0</v>
      </c>
      <c r="BH363" s="41">
        <v>0</v>
      </c>
      <c r="BI363" s="3">
        <v>0</v>
      </c>
      <c r="BJ363" s="41">
        <v>0</v>
      </c>
      <c r="BK363" s="3">
        <v>1</v>
      </c>
      <c r="BL363" s="41">
        <v>1</v>
      </c>
      <c r="BM363" s="44"/>
    </row>
    <row r="364" spans="1:65" hidden="1" x14ac:dyDescent="0.25">
      <c r="A364" s="2">
        <v>2022</v>
      </c>
      <c r="B364" s="1" t="s">
        <v>72</v>
      </c>
      <c r="C364" s="21" t="s">
        <v>73</v>
      </c>
      <c r="D364" s="1" t="s">
        <v>74</v>
      </c>
      <c r="E364" s="21" t="s">
        <v>75</v>
      </c>
      <c r="F364" s="1" t="s">
        <v>668</v>
      </c>
      <c r="G364" s="24"/>
      <c r="H364" s="1" t="s">
        <v>632</v>
      </c>
      <c r="I364" s="24"/>
      <c r="J364" s="1" t="s">
        <v>669</v>
      </c>
      <c r="K364" s="24"/>
      <c r="L364" s="1" t="s">
        <v>631</v>
      </c>
      <c r="M364" s="24"/>
      <c r="N364" s="1" t="s">
        <v>632</v>
      </c>
      <c r="O364" s="24"/>
      <c r="P364" s="1" t="s">
        <v>633</v>
      </c>
      <c r="Q364" s="24"/>
      <c r="R364" s="2">
        <v>1122</v>
      </c>
      <c r="S364" s="31">
        <v>1122</v>
      </c>
      <c r="T364" s="21" t="s">
        <v>628</v>
      </c>
      <c r="U364" s="24"/>
      <c r="V364" s="1" t="s">
        <v>62</v>
      </c>
      <c r="W364" s="8" t="s">
        <v>680</v>
      </c>
      <c r="X364" s="21" t="s">
        <v>681</v>
      </c>
      <c r="Y364" s="24" t="s">
        <v>2059</v>
      </c>
      <c r="Z364" s="21" t="s">
        <v>376</v>
      </c>
      <c r="AA364" s="28"/>
      <c r="AB364" s="2">
        <v>1418</v>
      </c>
      <c r="AC364" s="21" t="s">
        <v>1739</v>
      </c>
      <c r="AD364" s="28"/>
      <c r="AE364" s="21" t="s">
        <v>1806</v>
      </c>
      <c r="AF364" s="28"/>
      <c r="AG364" s="1" t="s">
        <v>1465</v>
      </c>
      <c r="AH364" s="24"/>
      <c r="AI364" s="1" t="s">
        <v>1465</v>
      </c>
      <c r="AJ364" s="24"/>
      <c r="AK364" s="2">
        <v>100</v>
      </c>
      <c r="AL364" s="31"/>
      <c r="AM364" s="4">
        <v>1</v>
      </c>
      <c r="AN364" s="69">
        <f t="shared" si="5"/>
        <v>1</v>
      </c>
      <c r="AO364" s="3">
        <v>0</v>
      </c>
      <c r="AP364" s="41">
        <v>0</v>
      </c>
      <c r="AQ364" s="3">
        <v>0</v>
      </c>
      <c r="AR364" s="41">
        <v>0</v>
      </c>
      <c r="AS364" s="3">
        <v>0</v>
      </c>
      <c r="AT364" s="41">
        <v>0</v>
      </c>
      <c r="AU364" s="3">
        <v>0</v>
      </c>
      <c r="AV364" s="41">
        <v>0</v>
      </c>
      <c r="AW364" s="3">
        <v>0</v>
      </c>
      <c r="AX364" s="41">
        <v>0</v>
      </c>
      <c r="AY364" s="3">
        <v>0</v>
      </c>
      <c r="AZ364" s="41">
        <v>0</v>
      </c>
      <c r="BA364" s="3">
        <v>0</v>
      </c>
      <c r="BB364" s="41">
        <v>0</v>
      </c>
      <c r="BC364" s="3">
        <v>0</v>
      </c>
      <c r="BD364" s="41">
        <v>0</v>
      </c>
      <c r="BE364" s="3">
        <v>0</v>
      </c>
      <c r="BF364" s="41">
        <v>0</v>
      </c>
      <c r="BG364" s="3">
        <v>0</v>
      </c>
      <c r="BH364" s="41">
        <v>0</v>
      </c>
      <c r="BI364" s="3">
        <v>0</v>
      </c>
      <c r="BJ364" s="41">
        <v>0</v>
      </c>
      <c r="BK364" s="3">
        <v>1</v>
      </c>
      <c r="BL364" s="41">
        <v>1</v>
      </c>
      <c r="BM364" s="44"/>
    </row>
    <row r="365" spans="1:65" hidden="1" x14ac:dyDescent="0.25">
      <c r="A365" s="2">
        <v>2022</v>
      </c>
      <c r="B365" s="1" t="s">
        <v>108</v>
      </c>
      <c r="C365" s="21" t="s">
        <v>107</v>
      </c>
      <c r="D365" s="1" t="s">
        <v>109</v>
      </c>
      <c r="E365" s="21" t="s">
        <v>110</v>
      </c>
      <c r="F365" s="1" t="s">
        <v>668</v>
      </c>
      <c r="G365" s="24"/>
      <c r="H365" s="1" t="s">
        <v>632</v>
      </c>
      <c r="I365" s="24"/>
      <c r="J365" s="1" t="s">
        <v>669</v>
      </c>
      <c r="K365" s="24"/>
      <c r="L365" s="1" t="s">
        <v>631</v>
      </c>
      <c r="M365" s="24"/>
      <c r="N365" s="1" t="s">
        <v>632</v>
      </c>
      <c r="O365" s="24"/>
      <c r="P365" s="1" t="s">
        <v>633</v>
      </c>
      <c r="Q365" s="24"/>
      <c r="R365" s="2">
        <v>1122</v>
      </c>
      <c r="S365" s="31">
        <v>1122</v>
      </c>
      <c r="T365" s="21" t="s">
        <v>628</v>
      </c>
      <c r="U365" s="24"/>
      <c r="V365" s="1" t="s">
        <v>111</v>
      </c>
      <c r="W365" s="8" t="s">
        <v>682</v>
      </c>
      <c r="X365" s="21" t="s">
        <v>683</v>
      </c>
      <c r="Y365" s="28" t="s">
        <v>2115</v>
      </c>
      <c r="Z365" s="21" t="s">
        <v>410</v>
      </c>
      <c r="AA365" s="28"/>
      <c r="AB365" s="2">
        <v>1172</v>
      </c>
      <c r="AC365" s="21" t="s">
        <v>1747</v>
      </c>
      <c r="AD365" s="28"/>
      <c r="AE365" s="21" t="s">
        <v>1748</v>
      </c>
      <c r="AF365" s="28"/>
      <c r="AG365" s="1" t="s">
        <v>1465</v>
      </c>
      <c r="AH365" s="24"/>
      <c r="AI365" s="1" t="s">
        <v>1472</v>
      </c>
      <c r="AJ365" s="24"/>
      <c r="AK365" s="2">
        <v>50</v>
      </c>
      <c r="AL365" s="31"/>
      <c r="AM365" s="4">
        <v>20</v>
      </c>
      <c r="AN365" s="69">
        <f t="shared" si="5"/>
        <v>20</v>
      </c>
      <c r="AO365" s="3">
        <v>0</v>
      </c>
      <c r="AP365" s="41">
        <v>0</v>
      </c>
      <c r="AQ365" s="3">
        <v>0</v>
      </c>
      <c r="AR365" s="41">
        <v>0</v>
      </c>
      <c r="AS365" s="3">
        <v>0</v>
      </c>
      <c r="AT365" s="41">
        <v>0</v>
      </c>
      <c r="AU365" s="3">
        <v>0</v>
      </c>
      <c r="AV365" s="41">
        <v>0</v>
      </c>
      <c r="AW365" s="3">
        <v>0</v>
      </c>
      <c r="AX365" s="41">
        <v>0</v>
      </c>
      <c r="AY365" s="3">
        <v>0</v>
      </c>
      <c r="AZ365" s="41">
        <v>0</v>
      </c>
      <c r="BA365" s="3">
        <v>0</v>
      </c>
      <c r="BB365" s="41">
        <v>0</v>
      </c>
      <c r="BC365" s="3">
        <v>20</v>
      </c>
      <c r="BD365" s="41">
        <v>20</v>
      </c>
      <c r="BE365" s="3">
        <v>0</v>
      </c>
      <c r="BF365" s="41">
        <v>0</v>
      </c>
      <c r="BG365" s="3">
        <v>0</v>
      </c>
      <c r="BH365" s="41">
        <v>0</v>
      </c>
      <c r="BI365" s="3">
        <v>0</v>
      </c>
      <c r="BJ365" s="41">
        <v>0</v>
      </c>
      <c r="BK365" s="3">
        <v>0</v>
      </c>
      <c r="BL365" s="41">
        <v>0</v>
      </c>
      <c r="BM365" s="44"/>
    </row>
    <row r="366" spans="1:65" hidden="1" x14ac:dyDescent="0.25">
      <c r="A366" s="2">
        <v>2022</v>
      </c>
      <c r="B366" s="1" t="s">
        <v>108</v>
      </c>
      <c r="C366" s="21" t="s">
        <v>107</v>
      </c>
      <c r="D366" s="1" t="s">
        <v>109</v>
      </c>
      <c r="E366" s="21" t="s">
        <v>110</v>
      </c>
      <c r="F366" s="1" t="s">
        <v>668</v>
      </c>
      <c r="G366" s="24"/>
      <c r="H366" s="1" t="s">
        <v>632</v>
      </c>
      <c r="I366" s="24"/>
      <c r="J366" s="1" t="s">
        <v>669</v>
      </c>
      <c r="K366" s="24"/>
      <c r="L366" s="1" t="s">
        <v>631</v>
      </c>
      <c r="M366" s="24"/>
      <c r="N366" s="1" t="s">
        <v>632</v>
      </c>
      <c r="O366" s="24"/>
      <c r="P366" s="1" t="s">
        <v>633</v>
      </c>
      <c r="Q366" s="24"/>
      <c r="R366" s="2">
        <v>1122</v>
      </c>
      <c r="S366" s="31">
        <v>1122</v>
      </c>
      <c r="T366" s="21" t="s">
        <v>628</v>
      </c>
      <c r="U366" s="24"/>
      <c r="V366" s="1" t="s">
        <v>111</v>
      </c>
      <c r="W366" s="8" t="s">
        <v>682</v>
      </c>
      <c r="X366" s="21" t="s">
        <v>683</v>
      </c>
      <c r="Y366" s="28" t="s">
        <v>2115</v>
      </c>
      <c r="Z366" s="21" t="s">
        <v>410</v>
      </c>
      <c r="AA366" s="28"/>
      <c r="AB366" s="2">
        <v>9567</v>
      </c>
      <c r="AC366" s="21" t="s">
        <v>1749</v>
      </c>
      <c r="AD366" s="28"/>
      <c r="AE366" s="21" t="s">
        <v>1748</v>
      </c>
      <c r="AF366" s="28"/>
      <c r="AG366" s="1" t="s">
        <v>1465</v>
      </c>
      <c r="AH366" s="24"/>
      <c r="AI366" s="1" t="s">
        <v>1472</v>
      </c>
      <c r="AJ366" s="24"/>
      <c r="AK366" s="2">
        <v>50</v>
      </c>
      <c r="AL366" s="31"/>
      <c r="AM366" s="4">
        <v>60</v>
      </c>
      <c r="AN366" s="69">
        <f t="shared" si="5"/>
        <v>60</v>
      </c>
      <c r="AO366" s="3">
        <v>0</v>
      </c>
      <c r="AP366" s="41">
        <v>0</v>
      </c>
      <c r="AQ366" s="3">
        <v>0</v>
      </c>
      <c r="AR366" s="41">
        <v>0</v>
      </c>
      <c r="AS366" s="3">
        <v>0</v>
      </c>
      <c r="AT366" s="41">
        <v>0</v>
      </c>
      <c r="AU366" s="3">
        <v>0</v>
      </c>
      <c r="AV366" s="41">
        <v>0</v>
      </c>
      <c r="AW366" s="3">
        <v>0</v>
      </c>
      <c r="AX366" s="41">
        <v>0</v>
      </c>
      <c r="AY366" s="3">
        <v>0</v>
      </c>
      <c r="AZ366" s="41">
        <v>0</v>
      </c>
      <c r="BA366" s="3">
        <v>0</v>
      </c>
      <c r="BB366" s="41">
        <v>0</v>
      </c>
      <c r="BC366" s="3">
        <v>60</v>
      </c>
      <c r="BD366" s="41">
        <v>60</v>
      </c>
      <c r="BE366" s="3">
        <v>0</v>
      </c>
      <c r="BF366" s="41">
        <v>0</v>
      </c>
      <c r="BG366" s="3">
        <v>0</v>
      </c>
      <c r="BH366" s="41">
        <v>0</v>
      </c>
      <c r="BI366" s="3">
        <v>0</v>
      </c>
      <c r="BJ366" s="41">
        <v>0</v>
      </c>
      <c r="BK366" s="3">
        <v>0</v>
      </c>
      <c r="BL366" s="41">
        <v>0</v>
      </c>
      <c r="BM366" s="44"/>
    </row>
    <row r="367" spans="1:65" hidden="1" x14ac:dyDescent="0.25">
      <c r="A367" s="2">
        <v>2022</v>
      </c>
      <c r="B367" s="1" t="s">
        <v>72</v>
      </c>
      <c r="C367" s="21" t="s">
        <v>73</v>
      </c>
      <c r="D367" s="1" t="s">
        <v>82</v>
      </c>
      <c r="E367" s="21" t="s">
        <v>83</v>
      </c>
      <c r="F367" s="1" t="s">
        <v>687</v>
      </c>
      <c r="G367" s="24"/>
      <c r="H367" s="1" t="s">
        <v>632</v>
      </c>
      <c r="I367" s="24"/>
      <c r="J367" s="1" t="s">
        <v>688</v>
      </c>
      <c r="K367" s="24"/>
      <c r="L367" s="1" t="s">
        <v>631</v>
      </c>
      <c r="M367" s="24"/>
      <c r="N367" s="1" t="s">
        <v>632</v>
      </c>
      <c r="O367" s="24"/>
      <c r="P367" s="1" t="s">
        <v>633</v>
      </c>
      <c r="Q367" s="24"/>
      <c r="R367" s="2">
        <v>1122</v>
      </c>
      <c r="S367" s="31">
        <v>1122</v>
      </c>
      <c r="T367" s="21" t="s">
        <v>628</v>
      </c>
      <c r="U367" s="24"/>
      <c r="V367" s="1" t="s">
        <v>62</v>
      </c>
      <c r="W367" s="8" t="s">
        <v>684</v>
      </c>
      <c r="X367" s="21" t="s">
        <v>685</v>
      </c>
      <c r="Y367" s="28" t="s">
        <v>2116</v>
      </c>
      <c r="Z367" s="21" t="s">
        <v>686</v>
      </c>
      <c r="AA367" s="28"/>
      <c r="AB367" s="2">
        <v>11180</v>
      </c>
      <c r="AC367" s="21" t="s">
        <v>1786</v>
      </c>
      <c r="AD367" s="28"/>
      <c r="AE367" s="21" t="s">
        <v>1543</v>
      </c>
      <c r="AF367" s="28"/>
      <c r="AG367" s="1" t="s">
        <v>1472</v>
      </c>
      <c r="AH367" s="24"/>
      <c r="AI367" s="1" t="s">
        <v>1465</v>
      </c>
      <c r="AJ367" s="24"/>
      <c r="AK367" s="2">
        <v>80</v>
      </c>
      <c r="AL367" s="31"/>
      <c r="AM367" s="4">
        <v>703</v>
      </c>
      <c r="AN367" s="69">
        <f t="shared" si="5"/>
        <v>703</v>
      </c>
      <c r="AO367" s="3">
        <v>0</v>
      </c>
      <c r="AP367" s="41">
        <v>0</v>
      </c>
      <c r="AQ367" s="3">
        <v>0</v>
      </c>
      <c r="AR367" s="41">
        <v>0</v>
      </c>
      <c r="AS367" s="3">
        <v>0</v>
      </c>
      <c r="AT367" s="41">
        <v>0</v>
      </c>
      <c r="AU367" s="3">
        <v>200</v>
      </c>
      <c r="AV367" s="41">
        <v>200</v>
      </c>
      <c r="AW367" s="3">
        <v>0</v>
      </c>
      <c r="AX367" s="41">
        <v>0</v>
      </c>
      <c r="AY367" s="3">
        <v>0</v>
      </c>
      <c r="AZ367" s="41">
        <v>0</v>
      </c>
      <c r="BA367" s="3">
        <v>0</v>
      </c>
      <c r="BB367" s="41">
        <v>0</v>
      </c>
      <c r="BC367" s="3">
        <v>253</v>
      </c>
      <c r="BD367" s="41">
        <v>253</v>
      </c>
      <c r="BE367" s="3">
        <v>0</v>
      </c>
      <c r="BF367" s="41">
        <v>0</v>
      </c>
      <c r="BG367" s="3">
        <v>0</v>
      </c>
      <c r="BH367" s="41">
        <v>0</v>
      </c>
      <c r="BI367" s="3">
        <v>250</v>
      </c>
      <c r="BJ367" s="41">
        <v>250</v>
      </c>
      <c r="BK367" s="3">
        <v>0</v>
      </c>
      <c r="BL367" s="41">
        <v>0</v>
      </c>
      <c r="BM367" s="44"/>
    </row>
    <row r="368" spans="1:65" hidden="1" x14ac:dyDescent="0.25">
      <c r="A368" s="2">
        <v>2022</v>
      </c>
      <c r="B368" s="1" t="s">
        <v>72</v>
      </c>
      <c r="C368" s="21" t="s">
        <v>73</v>
      </c>
      <c r="D368" s="1" t="s">
        <v>82</v>
      </c>
      <c r="E368" s="21" t="s">
        <v>83</v>
      </c>
      <c r="F368" s="1" t="s">
        <v>687</v>
      </c>
      <c r="G368" s="24"/>
      <c r="H368" s="1" t="s">
        <v>632</v>
      </c>
      <c r="I368" s="24"/>
      <c r="J368" s="1" t="s">
        <v>688</v>
      </c>
      <c r="K368" s="24"/>
      <c r="L368" s="1" t="s">
        <v>631</v>
      </c>
      <c r="M368" s="24"/>
      <c r="N368" s="1" t="s">
        <v>632</v>
      </c>
      <c r="O368" s="24"/>
      <c r="P368" s="1" t="s">
        <v>633</v>
      </c>
      <c r="Q368" s="24"/>
      <c r="R368" s="2">
        <v>1122</v>
      </c>
      <c r="S368" s="31">
        <v>1122</v>
      </c>
      <c r="T368" s="21" t="s">
        <v>628</v>
      </c>
      <c r="U368" s="24"/>
      <c r="V368" s="1" t="s">
        <v>62</v>
      </c>
      <c r="W368" s="8" t="s">
        <v>684</v>
      </c>
      <c r="X368" s="21" t="s">
        <v>685</v>
      </c>
      <c r="Y368" s="28" t="s">
        <v>2116</v>
      </c>
      <c r="Z368" s="21" t="s">
        <v>686</v>
      </c>
      <c r="AA368" s="28"/>
      <c r="AB368" s="2">
        <v>11181</v>
      </c>
      <c r="AC368" s="21" t="s">
        <v>1787</v>
      </c>
      <c r="AD368" s="28"/>
      <c r="AE368" s="21" t="s">
        <v>1766</v>
      </c>
      <c r="AF368" s="28"/>
      <c r="AG368" s="1" t="s">
        <v>1465</v>
      </c>
      <c r="AH368" s="24"/>
      <c r="AI368" s="1" t="s">
        <v>1465</v>
      </c>
      <c r="AJ368" s="24"/>
      <c r="AK368" s="2">
        <v>5</v>
      </c>
      <c r="AL368" s="31"/>
      <c r="AM368" s="4">
        <v>931</v>
      </c>
      <c r="AN368" s="69">
        <f t="shared" si="5"/>
        <v>931</v>
      </c>
      <c r="AO368" s="3">
        <v>0</v>
      </c>
      <c r="AP368" s="41">
        <v>0</v>
      </c>
      <c r="AQ368" s="3">
        <v>0</v>
      </c>
      <c r="AR368" s="41">
        <v>0</v>
      </c>
      <c r="AS368" s="3">
        <v>0</v>
      </c>
      <c r="AT368" s="41">
        <v>0</v>
      </c>
      <c r="AU368" s="3">
        <v>0</v>
      </c>
      <c r="AV368" s="41">
        <v>0</v>
      </c>
      <c r="AW368" s="3">
        <v>0</v>
      </c>
      <c r="AX368" s="41">
        <v>0</v>
      </c>
      <c r="AY368" s="3">
        <v>0</v>
      </c>
      <c r="AZ368" s="41">
        <v>0</v>
      </c>
      <c r="BA368" s="3">
        <v>0</v>
      </c>
      <c r="BB368" s="41">
        <v>0</v>
      </c>
      <c r="BC368" s="3">
        <v>931</v>
      </c>
      <c r="BD368" s="41">
        <v>931</v>
      </c>
      <c r="BE368" s="3">
        <v>0</v>
      </c>
      <c r="BF368" s="41">
        <v>0</v>
      </c>
      <c r="BG368" s="3">
        <v>0</v>
      </c>
      <c r="BH368" s="41">
        <v>0</v>
      </c>
      <c r="BI368" s="3">
        <v>0</v>
      </c>
      <c r="BJ368" s="41">
        <v>0</v>
      </c>
      <c r="BK368" s="3">
        <v>0</v>
      </c>
      <c r="BL368" s="41">
        <v>0</v>
      </c>
      <c r="BM368" s="44"/>
    </row>
    <row r="369" spans="1:65" hidden="1" x14ac:dyDescent="0.25">
      <c r="A369" s="2">
        <v>2022</v>
      </c>
      <c r="B369" s="1" t="s">
        <v>72</v>
      </c>
      <c r="C369" s="21" t="s">
        <v>73</v>
      </c>
      <c r="D369" s="1" t="s">
        <v>82</v>
      </c>
      <c r="E369" s="21" t="s">
        <v>83</v>
      </c>
      <c r="F369" s="1" t="s">
        <v>687</v>
      </c>
      <c r="G369" s="24"/>
      <c r="H369" s="1" t="s">
        <v>632</v>
      </c>
      <c r="I369" s="24"/>
      <c r="J369" s="1" t="s">
        <v>688</v>
      </c>
      <c r="K369" s="24"/>
      <c r="L369" s="1" t="s">
        <v>631</v>
      </c>
      <c r="M369" s="24"/>
      <c r="N369" s="1" t="s">
        <v>632</v>
      </c>
      <c r="O369" s="24"/>
      <c r="P369" s="1" t="s">
        <v>633</v>
      </c>
      <c r="Q369" s="24"/>
      <c r="R369" s="2">
        <v>1122</v>
      </c>
      <c r="S369" s="31">
        <v>1122</v>
      </c>
      <c r="T369" s="21" t="s">
        <v>628</v>
      </c>
      <c r="U369" s="24"/>
      <c r="V369" s="1" t="s">
        <v>62</v>
      </c>
      <c r="W369" s="8" t="s">
        <v>684</v>
      </c>
      <c r="X369" s="21" t="s">
        <v>685</v>
      </c>
      <c r="Y369" s="28" t="s">
        <v>2116</v>
      </c>
      <c r="Z369" s="21" t="s">
        <v>686</v>
      </c>
      <c r="AA369" s="28"/>
      <c r="AB369" s="2">
        <v>11182</v>
      </c>
      <c r="AC369" s="21" t="s">
        <v>1767</v>
      </c>
      <c r="AD369" s="28"/>
      <c r="AE369" s="21" t="s">
        <v>1768</v>
      </c>
      <c r="AF369" s="28"/>
      <c r="AG369" s="1" t="s">
        <v>1465</v>
      </c>
      <c r="AH369" s="24"/>
      <c r="AI369" s="1" t="s">
        <v>1465</v>
      </c>
      <c r="AJ369" s="24"/>
      <c r="AK369" s="2">
        <v>5</v>
      </c>
      <c r="AL369" s="31"/>
      <c r="AM369" s="4">
        <v>66</v>
      </c>
      <c r="AN369" s="69">
        <f t="shared" si="5"/>
        <v>66</v>
      </c>
      <c r="AO369" s="3">
        <v>0</v>
      </c>
      <c r="AP369" s="41">
        <v>0</v>
      </c>
      <c r="AQ369" s="3">
        <v>0</v>
      </c>
      <c r="AR369" s="41">
        <v>0</v>
      </c>
      <c r="AS369" s="3">
        <v>0</v>
      </c>
      <c r="AT369" s="41">
        <v>0</v>
      </c>
      <c r="AU369" s="3">
        <v>0</v>
      </c>
      <c r="AV369" s="41">
        <v>0</v>
      </c>
      <c r="AW369" s="3">
        <v>0</v>
      </c>
      <c r="AX369" s="41">
        <v>0</v>
      </c>
      <c r="AY369" s="3">
        <v>0</v>
      </c>
      <c r="AZ369" s="41">
        <v>0</v>
      </c>
      <c r="BA369" s="3">
        <v>0</v>
      </c>
      <c r="BB369" s="41">
        <v>0</v>
      </c>
      <c r="BC369" s="3">
        <v>66</v>
      </c>
      <c r="BD369" s="41">
        <v>66</v>
      </c>
      <c r="BE369" s="3">
        <v>0</v>
      </c>
      <c r="BF369" s="41">
        <v>0</v>
      </c>
      <c r="BG369" s="3">
        <v>0</v>
      </c>
      <c r="BH369" s="41">
        <v>0</v>
      </c>
      <c r="BI369" s="3">
        <v>0</v>
      </c>
      <c r="BJ369" s="41">
        <v>0</v>
      </c>
      <c r="BK369" s="3">
        <v>0</v>
      </c>
      <c r="BL369" s="41">
        <v>0</v>
      </c>
      <c r="BM369" s="44"/>
    </row>
    <row r="370" spans="1:65" hidden="1" x14ac:dyDescent="0.25">
      <c r="A370" s="2">
        <v>2022</v>
      </c>
      <c r="B370" s="1" t="s">
        <v>72</v>
      </c>
      <c r="C370" s="21" t="s">
        <v>73</v>
      </c>
      <c r="D370" s="1" t="s">
        <v>82</v>
      </c>
      <c r="E370" s="21" t="s">
        <v>83</v>
      </c>
      <c r="F370" s="1" t="s">
        <v>687</v>
      </c>
      <c r="G370" s="24"/>
      <c r="H370" s="1" t="s">
        <v>632</v>
      </c>
      <c r="I370" s="24"/>
      <c r="J370" s="1" t="s">
        <v>688</v>
      </c>
      <c r="K370" s="24"/>
      <c r="L370" s="1" t="s">
        <v>631</v>
      </c>
      <c r="M370" s="24"/>
      <c r="N370" s="1" t="s">
        <v>632</v>
      </c>
      <c r="O370" s="24"/>
      <c r="P370" s="1" t="s">
        <v>633</v>
      </c>
      <c r="Q370" s="24"/>
      <c r="R370" s="2">
        <v>1122</v>
      </c>
      <c r="S370" s="31">
        <v>1122</v>
      </c>
      <c r="T370" s="21" t="s">
        <v>628</v>
      </c>
      <c r="U370" s="24"/>
      <c r="V370" s="1" t="s">
        <v>62</v>
      </c>
      <c r="W370" s="8" t="s">
        <v>684</v>
      </c>
      <c r="X370" s="21" t="s">
        <v>685</v>
      </c>
      <c r="Y370" s="28" t="s">
        <v>2116</v>
      </c>
      <c r="Z370" s="21" t="s">
        <v>686</v>
      </c>
      <c r="AA370" s="28"/>
      <c r="AB370" s="2">
        <v>11184</v>
      </c>
      <c r="AC370" s="21" t="s">
        <v>1769</v>
      </c>
      <c r="AD370" s="28"/>
      <c r="AE370" s="21" t="s">
        <v>1770</v>
      </c>
      <c r="AF370" s="28"/>
      <c r="AG370" s="1" t="s">
        <v>1465</v>
      </c>
      <c r="AH370" s="24"/>
      <c r="AI370" s="1" t="s">
        <v>1465</v>
      </c>
      <c r="AJ370" s="24"/>
      <c r="AK370" s="2">
        <v>5</v>
      </c>
      <c r="AL370" s="31"/>
      <c r="AM370" s="4">
        <v>921</v>
      </c>
      <c r="AN370" s="69">
        <f t="shared" si="5"/>
        <v>921</v>
      </c>
      <c r="AO370" s="3">
        <v>0</v>
      </c>
      <c r="AP370" s="41">
        <v>0</v>
      </c>
      <c r="AQ370" s="3">
        <v>0</v>
      </c>
      <c r="AR370" s="41">
        <v>0</v>
      </c>
      <c r="AS370" s="3">
        <v>0</v>
      </c>
      <c r="AT370" s="41">
        <v>0</v>
      </c>
      <c r="AU370" s="3">
        <v>0</v>
      </c>
      <c r="AV370" s="41">
        <v>0</v>
      </c>
      <c r="AW370" s="3">
        <v>0</v>
      </c>
      <c r="AX370" s="41">
        <v>0</v>
      </c>
      <c r="AY370" s="3">
        <v>0</v>
      </c>
      <c r="AZ370" s="41">
        <v>0</v>
      </c>
      <c r="BA370" s="3">
        <v>0</v>
      </c>
      <c r="BB370" s="41">
        <v>0</v>
      </c>
      <c r="BC370" s="3">
        <v>921</v>
      </c>
      <c r="BD370" s="41">
        <v>921</v>
      </c>
      <c r="BE370" s="3">
        <v>0</v>
      </c>
      <c r="BF370" s="41">
        <v>0</v>
      </c>
      <c r="BG370" s="3">
        <v>0</v>
      </c>
      <c r="BH370" s="41">
        <v>0</v>
      </c>
      <c r="BI370" s="3">
        <v>0</v>
      </c>
      <c r="BJ370" s="41">
        <v>0</v>
      </c>
      <c r="BK370" s="3">
        <v>0</v>
      </c>
      <c r="BL370" s="41">
        <v>0</v>
      </c>
      <c r="BM370" s="44"/>
    </row>
    <row r="371" spans="1:65" hidden="1" x14ac:dyDescent="0.25">
      <c r="A371" s="2">
        <v>2022</v>
      </c>
      <c r="B371" s="1" t="s">
        <v>72</v>
      </c>
      <c r="C371" s="21" t="s">
        <v>73</v>
      </c>
      <c r="D371" s="1" t="s">
        <v>82</v>
      </c>
      <c r="E371" s="21" t="s">
        <v>83</v>
      </c>
      <c r="F371" s="1" t="s">
        <v>687</v>
      </c>
      <c r="G371" s="24"/>
      <c r="H371" s="1" t="s">
        <v>632</v>
      </c>
      <c r="I371" s="24"/>
      <c r="J371" s="1" t="s">
        <v>688</v>
      </c>
      <c r="K371" s="24"/>
      <c r="L371" s="1" t="s">
        <v>631</v>
      </c>
      <c r="M371" s="24"/>
      <c r="N371" s="1" t="s">
        <v>632</v>
      </c>
      <c r="O371" s="24"/>
      <c r="P371" s="1" t="s">
        <v>633</v>
      </c>
      <c r="Q371" s="24"/>
      <c r="R371" s="2">
        <v>1122</v>
      </c>
      <c r="S371" s="31">
        <v>1122</v>
      </c>
      <c r="T371" s="21" t="s">
        <v>628</v>
      </c>
      <c r="U371" s="24"/>
      <c r="V371" s="1" t="s">
        <v>62</v>
      </c>
      <c r="W371" s="8" t="s">
        <v>684</v>
      </c>
      <c r="X371" s="21" t="s">
        <v>685</v>
      </c>
      <c r="Y371" s="28" t="s">
        <v>2116</v>
      </c>
      <c r="Z371" s="21" t="s">
        <v>686</v>
      </c>
      <c r="AA371" s="28"/>
      <c r="AB371" s="2">
        <v>11822</v>
      </c>
      <c r="AC371" s="21" t="s">
        <v>1771</v>
      </c>
      <c r="AD371" s="28"/>
      <c r="AE371" s="21" t="s">
        <v>1543</v>
      </c>
      <c r="AF371" s="28"/>
      <c r="AG371" s="1" t="s">
        <v>1465</v>
      </c>
      <c r="AH371" s="24"/>
      <c r="AI371" s="1" t="s">
        <v>1465</v>
      </c>
      <c r="AJ371" s="24"/>
      <c r="AK371" s="2">
        <v>5</v>
      </c>
      <c r="AL371" s="31"/>
      <c r="AM371" s="4">
        <v>677</v>
      </c>
      <c r="AN371" s="69">
        <f t="shared" si="5"/>
        <v>677</v>
      </c>
      <c r="AO371" s="3">
        <v>0</v>
      </c>
      <c r="AP371" s="41">
        <v>0</v>
      </c>
      <c r="AQ371" s="3">
        <v>0</v>
      </c>
      <c r="AR371" s="41">
        <v>0</v>
      </c>
      <c r="AS371" s="3">
        <v>0</v>
      </c>
      <c r="AT371" s="41">
        <v>0</v>
      </c>
      <c r="AU371" s="3">
        <v>0</v>
      </c>
      <c r="AV371" s="41">
        <v>0</v>
      </c>
      <c r="AW371" s="3">
        <v>0</v>
      </c>
      <c r="AX371" s="41">
        <v>0</v>
      </c>
      <c r="AY371" s="3">
        <v>0</v>
      </c>
      <c r="AZ371" s="41">
        <v>0</v>
      </c>
      <c r="BA371" s="3">
        <v>677</v>
      </c>
      <c r="BB371" s="41">
        <v>677</v>
      </c>
      <c r="BC371" s="3">
        <v>0</v>
      </c>
      <c r="BD371" s="41">
        <v>0</v>
      </c>
      <c r="BE371" s="3">
        <v>0</v>
      </c>
      <c r="BF371" s="41">
        <v>0</v>
      </c>
      <c r="BG371" s="3">
        <v>0</v>
      </c>
      <c r="BH371" s="41">
        <v>0</v>
      </c>
      <c r="BI371" s="3">
        <v>0</v>
      </c>
      <c r="BJ371" s="41">
        <v>0</v>
      </c>
      <c r="BK371" s="3">
        <v>0</v>
      </c>
      <c r="BL371" s="41">
        <v>0</v>
      </c>
      <c r="BM371" s="44"/>
    </row>
    <row r="372" spans="1:65" hidden="1" x14ac:dyDescent="0.25">
      <c r="A372" s="2">
        <v>2022</v>
      </c>
      <c r="B372" s="1" t="s">
        <v>72</v>
      </c>
      <c r="C372" s="21" t="s">
        <v>73</v>
      </c>
      <c r="D372" s="1" t="s">
        <v>82</v>
      </c>
      <c r="E372" s="21" t="s">
        <v>83</v>
      </c>
      <c r="F372" s="1" t="s">
        <v>687</v>
      </c>
      <c r="G372" s="24"/>
      <c r="H372" s="1" t="s">
        <v>632</v>
      </c>
      <c r="I372" s="24"/>
      <c r="J372" s="1" t="s">
        <v>688</v>
      </c>
      <c r="K372" s="24"/>
      <c r="L372" s="1" t="s">
        <v>631</v>
      </c>
      <c r="M372" s="24"/>
      <c r="N372" s="1" t="s">
        <v>632</v>
      </c>
      <c r="O372" s="24"/>
      <c r="P372" s="1" t="s">
        <v>633</v>
      </c>
      <c r="Q372" s="24"/>
      <c r="R372" s="2">
        <v>1122</v>
      </c>
      <c r="S372" s="31">
        <v>1122</v>
      </c>
      <c r="T372" s="21" t="s">
        <v>628</v>
      </c>
      <c r="U372" s="24"/>
      <c r="V372" s="1" t="s">
        <v>62</v>
      </c>
      <c r="W372" s="8" t="s">
        <v>689</v>
      </c>
      <c r="X372" s="21" t="s">
        <v>690</v>
      </c>
      <c r="Y372" s="28" t="s">
        <v>2117</v>
      </c>
      <c r="Z372" s="21" t="s">
        <v>353</v>
      </c>
      <c r="AA372" s="28"/>
      <c r="AB372" s="2">
        <v>1251</v>
      </c>
      <c r="AC372" s="21" t="s">
        <v>1789</v>
      </c>
      <c r="AD372" s="28"/>
      <c r="AE372" s="21" t="s">
        <v>1543</v>
      </c>
      <c r="AF372" s="28"/>
      <c r="AG372" s="1" t="s">
        <v>1465</v>
      </c>
      <c r="AH372" s="24"/>
      <c r="AI372" s="1" t="s">
        <v>1465</v>
      </c>
      <c r="AJ372" s="24"/>
      <c r="AK372" s="2">
        <v>50</v>
      </c>
      <c r="AL372" s="31"/>
      <c r="AM372" s="4">
        <v>930</v>
      </c>
      <c r="AN372" s="69">
        <f t="shared" si="5"/>
        <v>930</v>
      </c>
      <c r="AO372" s="3">
        <v>0</v>
      </c>
      <c r="AP372" s="41">
        <v>0</v>
      </c>
      <c r="AQ372" s="3">
        <v>0</v>
      </c>
      <c r="AR372" s="41">
        <v>0</v>
      </c>
      <c r="AS372" s="3">
        <v>0</v>
      </c>
      <c r="AT372" s="41">
        <v>0</v>
      </c>
      <c r="AU372" s="3">
        <v>0</v>
      </c>
      <c r="AV372" s="41">
        <v>0</v>
      </c>
      <c r="AW372" s="3">
        <v>0</v>
      </c>
      <c r="AX372" s="41">
        <v>0</v>
      </c>
      <c r="AY372" s="3">
        <v>0</v>
      </c>
      <c r="AZ372" s="41">
        <v>0</v>
      </c>
      <c r="BA372" s="3">
        <v>0</v>
      </c>
      <c r="BB372" s="41">
        <v>0</v>
      </c>
      <c r="BC372" s="3">
        <v>930</v>
      </c>
      <c r="BD372" s="41">
        <v>930</v>
      </c>
      <c r="BE372" s="3">
        <v>0</v>
      </c>
      <c r="BF372" s="41">
        <v>0</v>
      </c>
      <c r="BG372" s="3">
        <v>0</v>
      </c>
      <c r="BH372" s="41">
        <v>0</v>
      </c>
      <c r="BI372" s="3">
        <v>0</v>
      </c>
      <c r="BJ372" s="41">
        <v>0</v>
      </c>
      <c r="BK372" s="3">
        <v>0</v>
      </c>
      <c r="BL372" s="41">
        <v>0</v>
      </c>
      <c r="BM372" s="44"/>
    </row>
    <row r="373" spans="1:65" hidden="1" x14ac:dyDescent="0.25">
      <c r="A373" s="2">
        <v>2022</v>
      </c>
      <c r="B373" s="1" t="s">
        <v>72</v>
      </c>
      <c r="C373" s="21" t="s">
        <v>73</v>
      </c>
      <c r="D373" s="1" t="s">
        <v>82</v>
      </c>
      <c r="E373" s="21" t="s">
        <v>83</v>
      </c>
      <c r="F373" s="1" t="s">
        <v>687</v>
      </c>
      <c r="G373" s="24"/>
      <c r="H373" s="1" t="s">
        <v>632</v>
      </c>
      <c r="I373" s="24"/>
      <c r="J373" s="1" t="s">
        <v>688</v>
      </c>
      <c r="K373" s="24"/>
      <c r="L373" s="1" t="s">
        <v>631</v>
      </c>
      <c r="M373" s="24"/>
      <c r="N373" s="1" t="s">
        <v>632</v>
      </c>
      <c r="O373" s="24"/>
      <c r="P373" s="1" t="s">
        <v>633</v>
      </c>
      <c r="Q373" s="24"/>
      <c r="R373" s="2">
        <v>1122</v>
      </c>
      <c r="S373" s="31">
        <v>1122</v>
      </c>
      <c r="T373" s="21" t="s">
        <v>628</v>
      </c>
      <c r="U373" s="24"/>
      <c r="V373" s="1" t="s">
        <v>62</v>
      </c>
      <c r="W373" s="8" t="s">
        <v>689</v>
      </c>
      <c r="X373" s="21" t="s">
        <v>690</v>
      </c>
      <c r="Y373" s="28" t="s">
        <v>2117</v>
      </c>
      <c r="Z373" s="21" t="s">
        <v>353</v>
      </c>
      <c r="AA373" s="28"/>
      <c r="AB373" s="2">
        <v>1254</v>
      </c>
      <c r="AC373" s="21" t="s">
        <v>1715</v>
      </c>
      <c r="AD373" s="28"/>
      <c r="AE373" s="21" t="s">
        <v>1716</v>
      </c>
      <c r="AF373" s="28"/>
      <c r="AG373" s="1" t="s">
        <v>1472</v>
      </c>
      <c r="AH373" s="24"/>
      <c r="AI373" s="1" t="s">
        <v>1472</v>
      </c>
      <c r="AJ373" s="24"/>
      <c r="AK373" s="2">
        <v>10</v>
      </c>
      <c r="AL373" s="31"/>
      <c r="AM373" s="4">
        <v>920</v>
      </c>
      <c r="AN373" s="69">
        <f t="shared" si="5"/>
        <v>920</v>
      </c>
      <c r="AO373" s="3">
        <v>0</v>
      </c>
      <c r="AP373" s="41">
        <v>0</v>
      </c>
      <c r="AQ373" s="3">
        <v>0</v>
      </c>
      <c r="AR373" s="41">
        <v>0</v>
      </c>
      <c r="AS373" s="3">
        <v>0</v>
      </c>
      <c r="AT373" s="41">
        <v>0</v>
      </c>
      <c r="AU373" s="3">
        <v>0</v>
      </c>
      <c r="AV373" s="41">
        <v>0</v>
      </c>
      <c r="AW373" s="3">
        <v>400</v>
      </c>
      <c r="AX373" s="41">
        <v>400</v>
      </c>
      <c r="AY373" s="3">
        <v>0</v>
      </c>
      <c r="AZ373" s="41">
        <v>0</v>
      </c>
      <c r="BA373" s="3">
        <v>300</v>
      </c>
      <c r="BB373" s="41">
        <v>300</v>
      </c>
      <c r="BC373" s="3">
        <v>0</v>
      </c>
      <c r="BD373" s="41">
        <v>0</v>
      </c>
      <c r="BE373" s="3">
        <v>0</v>
      </c>
      <c r="BF373" s="41">
        <v>0</v>
      </c>
      <c r="BG373" s="3">
        <v>0</v>
      </c>
      <c r="BH373" s="41">
        <v>0</v>
      </c>
      <c r="BI373" s="3">
        <v>220</v>
      </c>
      <c r="BJ373" s="41">
        <v>220</v>
      </c>
      <c r="BK373" s="3">
        <v>0</v>
      </c>
      <c r="BL373" s="41">
        <v>0</v>
      </c>
      <c r="BM373" s="44"/>
    </row>
    <row r="374" spans="1:65" hidden="1" x14ac:dyDescent="0.25">
      <c r="A374" s="2">
        <v>2022</v>
      </c>
      <c r="B374" s="1" t="s">
        <v>72</v>
      </c>
      <c r="C374" s="21" t="s">
        <v>73</v>
      </c>
      <c r="D374" s="1" t="s">
        <v>82</v>
      </c>
      <c r="E374" s="21" t="s">
        <v>83</v>
      </c>
      <c r="F374" s="1" t="s">
        <v>687</v>
      </c>
      <c r="G374" s="24"/>
      <c r="H374" s="1" t="s">
        <v>632</v>
      </c>
      <c r="I374" s="24"/>
      <c r="J374" s="1" t="s">
        <v>688</v>
      </c>
      <c r="K374" s="24"/>
      <c r="L374" s="1" t="s">
        <v>631</v>
      </c>
      <c r="M374" s="24"/>
      <c r="N374" s="1" t="s">
        <v>632</v>
      </c>
      <c r="O374" s="24"/>
      <c r="P374" s="1" t="s">
        <v>633</v>
      </c>
      <c r="Q374" s="24"/>
      <c r="R374" s="2">
        <v>1122</v>
      </c>
      <c r="S374" s="31">
        <v>1122</v>
      </c>
      <c r="T374" s="21" t="s">
        <v>628</v>
      </c>
      <c r="U374" s="24"/>
      <c r="V374" s="1" t="s">
        <v>62</v>
      </c>
      <c r="W374" s="8" t="s">
        <v>689</v>
      </c>
      <c r="X374" s="21" t="s">
        <v>690</v>
      </c>
      <c r="Y374" s="28" t="s">
        <v>2117</v>
      </c>
      <c r="Z374" s="21" t="s">
        <v>353</v>
      </c>
      <c r="AA374" s="28"/>
      <c r="AB374" s="2">
        <v>11812</v>
      </c>
      <c r="AC374" s="21" t="s">
        <v>1790</v>
      </c>
      <c r="AD374" s="28"/>
      <c r="AE374" s="21" t="s">
        <v>1534</v>
      </c>
      <c r="AF374" s="28"/>
      <c r="AG374" s="1" t="s">
        <v>1465</v>
      </c>
      <c r="AH374" s="24"/>
      <c r="AI374" s="1" t="s">
        <v>1472</v>
      </c>
      <c r="AJ374" s="24"/>
      <c r="AK374" s="2">
        <v>10</v>
      </c>
      <c r="AL374" s="31"/>
      <c r="AM374" s="4">
        <v>220</v>
      </c>
      <c r="AN374" s="69">
        <f t="shared" si="5"/>
        <v>220</v>
      </c>
      <c r="AO374" s="3">
        <v>0</v>
      </c>
      <c r="AP374" s="41">
        <v>0</v>
      </c>
      <c r="AQ374" s="3">
        <v>0</v>
      </c>
      <c r="AR374" s="41">
        <v>0</v>
      </c>
      <c r="AS374" s="3">
        <v>0</v>
      </c>
      <c r="AT374" s="41">
        <v>0</v>
      </c>
      <c r="AU374" s="3">
        <v>0</v>
      </c>
      <c r="AV374" s="41">
        <v>0</v>
      </c>
      <c r="AW374" s="3">
        <v>0</v>
      </c>
      <c r="AX374" s="41">
        <v>0</v>
      </c>
      <c r="AY374" s="3">
        <v>0</v>
      </c>
      <c r="AZ374" s="41">
        <v>0</v>
      </c>
      <c r="BA374" s="3">
        <v>0</v>
      </c>
      <c r="BB374" s="41">
        <v>0</v>
      </c>
      <c r="BC374" s="3">
        <v>220</v>
      </c>
      <c r="BD374" s="41">
        <v>220</v>
      </c>
      <c r="BE374" s="3">
        <v>0</v>
      </c>
      <c r="BF374" s="41">
        <v>0</v>
      </c>
      <c r="BG374" s="3">
        <v>0</v>
      </c>
      <c r="BH374" s="41">
        <v>0</v>
      </c>
      <c r="BI374" s="3">
        <v>0</v>
      </c>
      <c r="BJ374" s="41">
        <v>0</v>
      </c>
      <c r="BK374" s="3">
        <v>0</v>
      </c>
      <c r="BL374" s="41">
        <v>0</v>
      </c>
      <c r="BM374" s="44"/>
    </row>
    <row r="375" spans="1:65" hidden="1" x14ac:dyDescent="0.25">
      <c r="A375" s="2">
        <v>2022</v>
      </c>
      <c r="B375" s="1" t="s">
        <v>72</v>
      </c>
      <c r="C375" s="21" t="s">
        <v>73</v>
      </c>
      <c r="D375" s="1" t="s">
        <v>82</v>
      </c>
      <c r="E375" s="21" t="s">
        <v>83</v>
      </c>
      <c r="F375" s="1" t="s">
        <v>687</v>
      </c>
      <c r="G375" s="24"/>
      <c r="H375" s="1" t="s">
        <v>632</v>
      </c>
      <c r="I375" s="24"/>
      <c r="J375" s="1" t="s">
        <v>688</v>
      </c>
      <c r="K375" s="24"/>
      <c r="L375" s="1" t="s">
        <v>631</v>
      </c>
      <c r="M375" s="24"/>
      <c r="N375" s="1" t="s">
        <v>632</v>
      </c>
      <c r="O375" s="24"/>
      <c r="P375" s="1" t="s">
        <v>633</v>
      </c>
      <c r="Q375" s="24"/>
      <c r="R375" s="2">
        <v>1122</v>
      </c>
      <c r="S375" s="31">
        <v>1122</v>
      </c>
      <c r="T375" s="21" t="s">
        <v>628</v>
      </c>
      <c r="U375" s="24"/>
      <c r="V375" s="1" t="s">
        <v>62</v>
      </c>
      <c r="W375" s="8" t="s">
        <v>689</v>
      </c>
      <c r="X375" s="21" t="s">
        <v>690</v>
      </c>
      <c r="Y375" s="28" t="s">
        <v>2117</v>
      </c>
      <c r="Z375" s="21" t="s">
        <v>353</v>
      </c>
      <c r="AA375" s="28"/>
      <c r="AB375" s="2">
        <v>11813</v>
      </c>
      <c r="AC375" s="21" t="s">
        <v>1718</v>
      </c>
      <c r="AD375" s="28"/>
      <c r="AE375" s="21" t="s">
        <v>1469</v>
      </c>
      <c r="AF375" s="28"/>
      <c r="AG375" s="1" t="s">
        <v>1472</v>
      </c>
      <c r="AH375" s="24"/>
      <c r="AI375" s="1" t="s">
        <v>1465</v>
      </c>
      <c r="AJ375" s="24"/>
      <c r="AK375" s="2">
        <v>10</v>
      </c>
      <c r="AL375" s="31"/>
      <c r="AM375" s="4">
        <v>3</v>
      </c>
      <c r="AN375" s="69">
        <f t="shared" si="5"/>
        <v>3</v>
      </c>
      <c r="AO375" s="3">
        <v>0</v>
      </c>
      <c r="AP375" s="41">
        <v>0</v>
      </c>
      <c r="AQ375" s="3">
        <v>0</v>
      </c>
      <c r="AR375" s="41">
        <v>0</v>
      </c>
      <c r="AS375" s="3">
        <v>1</v>
      </c>
      <c r="AT375" s="41">
        <v>1</v>
      </c>
      <c r="AU375" s="3">
        <v>0</v>
      </c>
      <c r="AV375" s="41">
        <v>0</v>
      </c>
      <c r="AW375" s="3">
        <v>0</v>
      </c>
      <c r="AX375" s="41">
        <v>0</v>
      </c>
      <c r="AY375" s="3">
        <v>0</v>
      </c>
      <c r="AZ375" s="41">
        <v>0</v>
      </c>
      <c r="BA375" s="3">
        <v>1</v>
      </c>
      <c r="BB375" s="41">
        <v>1</v>
      </c>
      <c r="BC375" s="3">
        <v>0</v>
      </c>
      <c r="BD375" s="41">
        <v>0</v>
      </c>
      <c r="BE375" s="3">
        <v>0</v>
      </c>
      <c r="BF375" s="41">
        <v>0</v>
      </c>
      <c r="BG375" s="3">
        <v>0</v>
      </c>
      <c r="BH375" s="41">
        <v>0</v>
      </c>
      <c r="BI375" s="3">
        <v>0</v>
      </c>
      <c r="BJ375" s="41">
        <v>0</v>
      </c>
      <c r="BK375" s="3">
        <v>1</v>
      </c>
      <c r="BL375" s="41">
        <v>1</v>
      </c>
      <c r="BM375" s="44"/>
    </row>
    <row r="376" spans="1:65" hidden="1" x14ac:dyDescent="0.25">
      <c r="A376" s="2">
        <v>2022</v>
      </c>
      <c r="B376" s="1" t="s">
        <v>72</v>
      </c>
      <c r="C376" s="21" t="s">
        <v>73</v>
      </c>
      <c r="D376" s="1" t="s">
        <v>82</v>
      </c>
      <c r="E376" s="21" t="s">
        <v>83</v>
      </c>
      <c r="F376" s="1" t="s">
        <v>687</v>
      </c>
      <c r="G376" s="24"/>
      <c r="H376" s="1" t="s">
        <v>632</v>
      </c>
      <c r="I376" s="24"/>
      <c r="J376" s="1" t="s">
        <v>688</v>
      </c>
      <c r="K376" s="24"/>
      <c r="L376" s="1" t="s">
        <v>631</v>
      </c>
      <c r="M376" s="24"/>
      <c r="N376" s="1" t="s">
        <v>632</v>
      </c>
      <c r="O376" s="24"/>
      <c r="P376" s="1" t="s">
        <v>633</v>
      </c>
      <c r="Q376" s="24"/>
      <c r="R376" s="2">
        <v>1122</v>
      </c>
      <c r="S376" s="31">
        <v>1122</v>
      </c>
      <c r="T376" s="21" t="s">
        <v>628</v>
      </c>
      <c r="U376" s="24"/>
      <c r="V376" s="1" t="s">
        <v>62</v>
      </c>
      <c r="W376" s="8" t="s">
        <v>689</v>
      </c>
      <c r="X376" s="21" t="s">
        <v>690</v>
      </c>
      <c r="Y376" s="28" t="s">
        <v>2117</v>
      </c>
      <c r="Z376" s="21" t="s">
        <v>353</v>
      </c>
      <c r="AA376" s="28"/>
      <c r="AB376" s="2">
        <v>11814</v>
      </c>
      <c r="AC376" s="21" t="s">
        <v>1791</v>
      </c>
      <c r="AD376" s="28"/>
      <c r="AE376" s="21" t="s">
        <v>1534</v>
      </c>
      <c r="AF376" s="28"/>
      <c r="AG376" s="1" t="s">
        <v>1465</v>
      </c>
      <c r="AH376" s="24"/>
      <c r="AI376" s="1" t="s">
        <v>1472</v>
      </c>
      <c r="AJ376" s="24"/>
      <c r="AK376" s="2">
        <v>10</v>
      </c>
      <c r="AL376" s="31"/>
      <c r="AM376" s="4">
        <v>330</v>
      </c>
      <c r="AN376" s="69">
        <f t="shared" si="5"/>
        <v>330</v>
      </c>
      <c r="AO376" s="3">
        <v>0</v>
      </c>
      <c r="AP376" s="41">
        <v>0</v>
      </c>
      <c r="AQ376" s="3">
        <v>0</v>
      </c>
      <c r="AR376" s="41">
        <v>0</v>
      </c>
      <c r="AS376" s="3">
        <v>0</v>
      </c>
      <c r="AT376" s="41">
        <v>0</v>
      </c>
      <c r="AU376" s="3">
        <v>0</v>
      </c>
      <c r="AV376" s="41">
        <v>0</v>
      </c>
      <c r="AW376" s="3">
        <v>0</v>
      </c>
      <c r="AX376" s="41">
        <v>0</v>
      </c>
      <c r="AY376" s="3">
        <v>0</v>
      </c>
      <c r="AZ376" s="41">
        <v>0</v>
      </c>
      <c r="BA376" s="3">
        <v>330</v>
      </c>
      <c r="BB376" s="41">
        <v>330</v>
      </c>
      <c r="BC376" s="3">
        <v>0</v>
      </c>
      <c r="BD376" s="41">
        <v>0</v>
      </c>
      <c r="BE376" s="3">
        <v>0</v>
      </c>
      <c r="BF376" s="41">
        <v>0</v>
      </c>
      <c r="BG376" s="3">
        <v>0</v>
      </c>
      <c r="BH376" s="41">
        <v>0</v>
      </c>
      <c r="BI376" s="3">
        <v>0</v>
      </c>
      <c r="BJ376" s="41">
        <v>0</v>
      </c>
      <c r="BK376" s="3">
        <v>0</v>
      </c>
      <c r="BL376" s="41">
        <v>0</v>
      </c>
      <c r="BM376" s="44"/>
    </row>
    <row r="377" spans="1:65" hidden="1" x14ac:dyDescent="0.25">
      <c r="A377" s="2">
        <v>2022</v>
      </c>
      <c r="B377" s="1" t="s">
        <v>72</v>
      </c>
      <c r="C377" s="21" t="s">
        <v>73</v>
      </c>
      <c r="D377" s="1" t="s">
        <v>82</v>
      </c>
      <c r="E377" s="21" t="s">
        <v>83</v>
      </c>
      <c r="F377" s="1" t="s">
        <v>687</v>
      </c>
      <c r="G377" s="24"/>
      <c r="H377" s="1" t="s">
        <v>632</v>
      </c>
      <c r="I377" s="24"/>
      <c r="J377" s="1" t="s">
        <v>688</v>
      </c>
      <c r="K377" s="24"/>
      <c r="L377" s="1" t="s">
        <v>631</v>
      </c>
      <c r="M377" s="24"/>
      <c r="N377" s="1" t="s">
        <v>632</v>
      </c>
      <c r="O377" s="24"/>
      <c r="P377" s="1" t="s">
        <v>633</v>
      </c>
      <c r="Q377" s="24"/>
      <c r="R377" s="2">
        <v>1122</v>
      </c>
      <c r="S377" s="31">
        <v>1122</v>
      </c>
      <c r="T377" s="21" t="s">
        <v>628</v>
      </c>
      <c r="U377" s="24"/>
      <c r="V377" s="1" t="s">
        <v>62</v>
      </c>
      <c r="W377" s="8" t="s">
        <v>689</v>
      </c>
      <c r="X377" s="21" t="s">
        <v>690</v>
      </c>
      <c r="Y377" s="28" t="s">
        <v>2117</v>
      </c>
      <c r="Z377" s="21" t="s">
        <v>353</v>
      </c>
      <c r="AA377" s="28"/>
      <c r="AB377" s="2">
        <v>11815</v>
      </c>
      <c r="AC377" s="21" t="s">
        <v>1720</v>
      </c>
      <c r="AD377" s="28"/>
      <c r="AE377" s="21" t="s">
        <v>1469</v>
      </c>
      <c r="AF377" s="28"/>
      <c r="AG377" s="1" t="s">
        <v>1472</v>
      </c>
      <c r="AH377" s="24"/>
      <c r="AI377" s="1" t="s">
        <v>1465</v>
      </c>
      <c r="AJ377" s="24"/>
      <c r="AK377" s="2">
        <v>10</v>
      </c>
      <c r="AL377" s="31"/>
      <c r="AM377" s="4">
        <v>3</v>
      </c>
      <c r="AN377" s="69">
        <f t="shared" si="5"/>
        <v>3</v>
      </c>
      <c r="AO377" s="3">
        <v>0</v>
      </c>
      <c r="AP377" s="41">
        <v>0</v>
      </c>
      <c r="AQ377" s="3">
        <v>0</v>
      </c>
      <c r="AR377" s="41">
        <v>0</v>
      </c>
      <c r="AS377" s="3">
        <v>1</v>
      </c>
      <c r="AT377" s="41">
        <v>1</v>
      </c>
      <c r="AU377" s="3">
        <v>0</v>
      </c>
      <c r="AV377" s="41">
        <v>0</v>
      </c>
      <c r="AW377" s="3">
        <v>0</v>
      </c>
      <c r="AX377" s="41">
        <v>0</v>
      </c>
      <c r="AY377" s="3">
        <v>0</v>
      </c>
      <c r="AZ377" s="41">
        <v>0</v>
      </c>
      <c r="BA377" s="3">
        <v>1</v>
      </c>
      <c r="BB377" s="41">
        <v>1</v>
      </c>
      <c r="BC377" s="3">
        <v>0</v>
      </c>
      <c r="BD377" s="41">
        <v>0</v>
      </c>
      <c r="BE377" s="3">
        <v>0</v>
      </c>
      <c r="BF377" s="41">
        <v>0</v>
      </c>
      <c r="BG377" s="3">
        <v>0</v>
      </c>
      <c r="BH377" s="41">
        <v>0</v>
      </c>
      <c r="BI377" s="3">
        <v>0</v>
      </c>
      <c r="BJ377" s="41">
        <v>0</v>
      </c>
      <c r="BK377" s="3">
        <v>1</v>
      </c>
      <c r="BL377" s="41">
        <v>1</v>
      </c>
      <c r="BM377" s="44"/>
    </row>
    <row r="378" spans="1:65" hidden="1" x14ac:dyDescent="0.25">
      <c r="A378" s="2">
        <v>2022</v>
      </c>
      <c r="B378" s="1" t="s">
        <v>72</v>
      </c>
      <c r="C378" s="21" t="s">
        <v>73</v>
      </c>
      <c r="D378" s="1" t="s">
        <v>123</v>
      </c>
      <c r="E378" s="21" t="s">
        <v>124</v>
      </c>
      <c r="F378" s="1" t="s">
        <v>693</v>
      </c>
      <c r="G378" s="24"/>
      <c r="H378" s="1" t="s">
        <v>632</v>
      </c>
      <c r="I378" s="24"/>
      <c r="J378" s="1" t="s">
        <v>694</v>
      </c>
      <c r="K378" s="24"/>
      <c r="L378" s="1" t="s">
        <v>631</v>
      </c>
      <c r="M378" s="24"/>
      <c r="N378" s="1" t="s">
        <v>632</v>
      </c>
      <c r="O378" s="24"/>
      <c r="P378" s="1" t="s">
        <v>633</v>
      </c>
      <c r="Q378" s="24"/>
      <c r="R378" s="2">
        <v>1122</v>
      </c>
      <c r="S378" s="31">
        <v>1122</v>
      </c>
      <c r="T378" s="21" t="s">
        <v>628</v>
      </c>
      <c r="U378" s="24"/>
      <c r="V378" s="1" t="s">
        <v>62</v>
      </c>
      <c r="W378" s="8" t="s">
        <v>691</v>
      </c>
      <c r="X378" s="21" t="s">
        <v>692</v>
      </c>
      <c r="Y378" s="28" t="s">
        <v>2118</v>
      </c>
      <c r="Z378" s="21" t="s">
        <v>359</v>
      </c>
      <c r="AA378" s="28"/>
      <c r="AB378" s="2">
        <v>1319</v>
      </c>
      <c r="AC378" s="21" t="s">
        <v>1721</v>
      </c>
      <c r="AD378" s="28"/>
      <c r="AE378" s="21" t="s">
        <v>1792</v>
      </c>
      <c r="AF378" s="28"/>
      <c r="AG378" s="1" t="s">
        <v>1465</v>
      </c>
      <c r="AH378" s="24"/>
      <c r="AI378" s="1" t="s">
        <v>1465</v>
      </c>
      <c r="AJ378" s="24"/>
      <c r="AK378" s="2">
        <v>79.53</v>
      </c>
      <c r="AL378" s="31"/>
      <c r="AM378" s="4">
        <v>1036</v>
      </c>
      <c r="AN378" s="69">
        <f t="shared" si="5"/>
        <v>1036</v>
      </c>
      <c r="AO378" s="3">
        <v>0</v>
      </c>
      <c r="AP378" s="41">
        <v>0</v>
      </c>
      <c r="AQ378" s="3">
        <v>0</v>
      </c>
      <c r="AR378" s="41">
        <v>0</v>
      </c>
      <c r="AS378" s="3">
        <v>0</v>
      </c>
      <c r="AT378" s="41">
        <v>0</v>
      </c>
      <c r="AU378" s="3">
        <v>0</v>
      </c>
      <c r="AV378" s="41">
        <v>0</v>
      </c>
      <c r="AW378" s="3">
        <v>0</v>
      </c>
      <c r="AX378" s="41">
        <v>0</v>
      </c>
      <c r="AY378" s="3">
        <v>0</v>
      </c>
      <c r="AZ378" s="41">
        <v>0</v>
      </c>
      <c r="BA378" s="3">
        <v>1036</v>
      </c>
      <c r="BB378" s="41">
        <v>1036</v>
      </c>
      <c r="BC378" s="3">
        <v>0</v>
      </c>
      <c r="BD378" s="41">
        <v>0</v>
      </c>
      <c r="BE378" s="3">
        <v>0</v>
      </c>
      <c r="BF378" s="41">
        <v>0</v>
      </c>
      <c r="BG378" s="3">
        <v>0</v>
      </c>
      <c r="BH378" s="41">
        <v>0</v>
      </c>
      <c r="BI378" s="3">
        <v>0</v>
      </c>
      <c r="BJ378" s="41">
        <v>0</v>
      </c>
      <c r="BK378" s="3">
        <v>0</v>
      </c>
      <c r="BL378" s="41">
        <v>0</v>
      </c>
      <c r="BM378" s="44"/>
    </row>
    <row r="379" spans="1:65" hidden="1" x14ac:dyDescent="0.25">
      <c r="A379" s="2">
        <v>2022</v>
      </c>
      <c r="B379" s="1" t="s">
        <v>72</v>
      </c>
      <c r="C379" s="21" t="s">
        <v>73</v>
      </c>
      <c r="D379" s="1" t="s">
        <v>123</v>
      </c>
      <c r="E379" s="21" t="s">
        <v>124</v>
      </c>
      <c r="F379" s="1" t="s">
        <v>693</v>
      </c>
      <c r="G379" s="24"/>
      <c r="H379" s="1" t="s">
        <v>632</v>
      </c>
      <c r="I379" s="24"/>
      <c r="J379" s="1" t="s">
        <v>694</v>
      </c>
      <c r="K379" s="24"/>
      <c r="L379" s="1" t="s">
        <v>631</v>
      </c>
      <c r="M379" s="24"/>
      <c r="N379" s="1" t="s">
        <v>632</v>
      </c>
      <c r="O379" s="24"/>
      <c r="P379" s="1" t="s">
        <v>633</v>
      </c>
      <c r="Q379" s="24"/>
      <c r="R379" s="2">
        <v>1122</v>
      </c>
      <c r="S379" s="31">
        <v>1122</v>
      </c>
      <c r="T379" s="21" t="s">
        <v>628</v>
      </c>
      <c r="U379" s="24"/>
      <c r="V379" s="1" t="s">
        <v>62</v>
      </c>
      <c r="W379" s="8" t="s">
        <v>691</v>
      </c>
      <c r="X379" s="21" t="s">
        <v>692</v>
      </c>
      <c r="Y379" s="28" t="s">
        <v>2118</v>
      </c>
      <c r="Z379" s="21" t="s">
        <v>359</v>
      </c>
      <c r="AA379" s="28"/>
      <c r="AB379" s="2">
        <v>1320</v>
      </c>
      <c r="AC379" s="21" t="s">
        <v>1723</v>
      </c>
      <c r="AD379" s="28"/>
      <c r="AE379" s="21" t="s">
        <v>1724</v>
      </c>
      <c r="AF379" s="28"/>
      <c r="AG379" s="1" t="s">
        <v>1465</v>
      </c>
      <c r="AH379" s="24"/>
      <c r="AI379" s="1" t="s">
        <v>1465</v>
      </c>
      <c r="AJ379" s="24"/>
      <c r="AK379" s="2">
        <v>7.09</v>
      </c>
      <c r="AL379" s="31"/>
      <c r="AM379" s="4">
        <v>1036</v>
      </c>
      <c r="AN379" s="69">
        <f t="shared" si="5"/>
        <v>1036</v>
      </c>
      <c r="AO379" s="3">
        <v>0</v>
      </c>
      <c r="AP379" s="41">
        <v>0</v>
      </c>
      <c r="AQ379" s="3">
        <v>0</v>
      </c>
      <c r="AR379" s="41">
        <v>0</v>
      </c>
      <c r="AS379" s="3">
        <v>0</v>
      </c>
      <c r="AT379" s="41">
        <v>0</v>
      </c>
      <c r="AU379" s="3">
        <v>0</v>
      </c>
      <c r="AV379" s="41">
        <v>0</v>
      </c>
      <c r="AW379" s="3">
        <v>0</v>
      </c>
      <c r="AX379" s="41">
        <v>0</v>
      </c>
      <c r="AY379" s="3">
        <v>0</v>
      </c>
      <c r="AZ379" s="41">
        <v>0</v>
      </c>
      <c r="BA379" s="3">
        <v>1036</v>
      </c>
      <c r="BB379" s="41">
        <v>1036</v>
      </c>
      <c r="BC379" s="3">
        <v>0</v>
      </c>
      <c r="BD379" s="41">
        <v>0</v>
      </c>
      <c r="BE379" s="3">
        <v>0</v>
      </c>
      <c r="BF379" s="41">
        <v>0</v>
      </c>
      <c r="BG379" s="3">
        <v>0</v>
      </c>
      <c r="BH379" s="41">
        <v>0</v>
      </c>
      <c r="BI379" s="3">
        <v>0</v>
      </c>
      <c r="BJ379" s="41">
        <v>0</v>
      </c>
      <c r="BK379" s="3">
        <v>0</v>
      </c>
      <c r="BL379" s="41">
        <v>0</v>
      </c>
      <c r="BM379" s="44"/>
    </row>
    <row r="380" spans="1:65" hidden="1" x14ac:dyDescent="0.25">
      <c r="A380" s="2">
        <v>2022</v>
      </c>
      <c r="B380" s="1" t="s">
        <v>72</v>
      </c>
      <c r="C380" s="21" t="s">
        <v>73</v>
      </c>
      <c r="D380" s="1" t="s">
        <v>123</v>
      </c>
      <c r="E380" s="21" t="s">
        <v>124</v>
      </c>
      <c r="F380" s="1" t="s">
        <v>693</v>
      </c>
      <c r="G380" s="24"/>
      <c r="H380" s="1" t="s">
        <v>632</v>
      </c>
      <c r="I380" s="24"/>
      <c r="J380" s="1" t="s">
        <v>694</v>
      </c>
      <c r="K380" s="24"/>
      <c r="L380" s="1" t="s">
        <v>631</v>
      </c>
      <c r="M380" s="24"/>
      <c r="N380" s="1" t="s">
        <v>632</v>
      </c>
      <c r="O380" s="24"/>
      <c r="P380" s="1" t="s">
        <v>633</v>
      </c>
      <c r="Q380" s="24"/>
      <c r="R380" s="2">
        <v>1122</v>
      </c>
      <c r="S380" s="31">
        <v>1122</v>
      </c>
      <c r="T380" s="21" t="s">
        <v>628</v>
      </c>
      <c r="U380" s="24"/>
      <c r="V380" s="1" t="s">
        <v>62</v>
      </c>
      <c r="W380" s="8" t="s">
        <v>691</v>
      </c>
      <c r="X380" s="21" t="s">
        <v>692</v>
      </c>
      <c r="Y380" s="28" t="s">
        <v>2118</v>
      </c>
      <c r="Z380" s="21" t="s">
        <v>359</v>
      </c>
      <c r="AA380" s="28"/>
      <c r="AB380" s="2">
        <v>1321</v>
      </c>
      <c r="AC380" s="21" t="s">
        <v>1800</v>
      </c>
      <c r="AD380" s="28"/>
      <c r="AE380" s="21" t="s">
        <v>1807</v>
      </c>
      <c r="AF380" s="28"/>
      <c r="AG380" s="1" t="s">
        <v>1465</v>
      </c>
      <c r="AH380" s="24"/>
      <c r="AI380" s="1" t="s">
        <v>1465</v>
      </c>
      <c r="AJ380" s="24"/>
      <c r="AK380" s="2">
        <v>5.67</v>
      </c>
      <c r="AL380" s="31"/>
      <c r="AM380" s="4">
        <v>6</v>
      </c>
      <c r="AN380" s="69">
        <f t="shared" si="5"/>
        <v>6</v>
      </c>
      <c r="AO380" s="3">
        <v>0</v>
      </c>
      <c r="AP380" s="41">
        <v>0</v>
      </c>
      <c r="AQ380" s="3">
        <v>0</v>
      </c>
      <c r="AR380" s="41">
        <v>0</v>
      </c>
      <c r="AS380" s="3">
        <v>0</v>
      </c>
      <c r="AT380" s="41">
        <v>0</v>
      </c>
      <c r="AU380" s="3">
        <v>0</v>
      </c>
      <c r="AV380" s="41">
        <v>0</v>
      </c>
      <c r="AW380" s="3">
        <v>0</v>
      </c>
      <c r="AX380" s="41">
        <v>0</v>
      </c>
      <c r="AY380" s="3">
        <v>0</v>
      </c>
      <c r="AZ380" s="41">
        <v>0</v>
      </c>
      <c r="BA380" s="3">
        <v>6</v>
      </c>
      <c r="BB380" s="41">
        <v>6</v>
      </c>
      <c r="BC380" s="3">
        <v>0</v>
      </c>
      <c r="BD380" s="41">
        <v>0</v>
      </c>
      <c r="BE380" s="3">
        <v>0</v>
      </c>
      <c r="BF380" s="41">
        <v>0</v>
      </c>
      <c r="BG380" s="3">
        <v>0</v>
      </c>
      <c r="BH380" s="41">
        <v>0</v>
      </c>
      <c r="BI380" s="3">
        <v>0</v>
      </c>
      <c r="BJ380" s="41">
        <v>0</v>
      </c>
      <c r="BK380" s="3">
        <v>0</v>
      </c>
      <c r="BL380" s="41">
        <v>0</v>
      </c>
      <c r="BM380" s="44"/>
    </row>
    <row r="381" spans="1:65" hidden="1" x14ac:dyDescent="0.25">
      <c r="A381" s="2">
        <v>2022</v>
      </c>
      <c r="B381" s="1" t="s">
        <v>72</v>
      </c>
      <c r="C381" s="21" t="s">
        <v>73</v>
      </c>
      <c r="D381" s="1" t="s">
        <v>123</v>
      </c>
      <c r="E381" s="21" t="s">
        <v>124</v>
      </c>
      <c r="F381" s="1" t="s">
        <v>693</v>
      </c>
      <c r="G381" s="24"/>
      <c r="H381" s="1" t="s">
        <v>632</v>
      </c>
      <c r="I381" s="24"/>
      <c r="J381" s="1" t="s">
        <v>694</v>
      </c>
      <c r="K381" s="24"/>
      <c r="L381" s="1" t="s">
        <v>631</v>
      </c>
      <c r="M381" s="24"/>
      <c r="N381" s="1" t="s">
        <v>632</v>
      </c>
      <c r="O381" s="24"/>
      <c r="P381" s="1" t="s">
        <v>633</v>
      </c>
      <c r="Q381" s="24"/>
      <c r="R381" s="2">
        <v>1122</v>
      </c>
      <c r="S381" s="31">
        <v>1122</v>
      </c>
      <c r="T381" s="21" t="s">
        <v>628</v>
      </c>
      <c r="U381" s="24"/>
      <c r="V381" s="1" t="s">
        <v>62</v>
      </c>
      <c r="W381" s="8" t="s">
        <v>691</v>
      </c>
      <c r="X381" s="21" t="s">
        <v>692</v>
      </c>
      <c r="Y381" s="28" t="s">
        <v>2118</v>
      </c>
      <c r="Z381" s="21" t="s">
        <v>359</v>
      </c>
      <c r="AA381" s="28"/>
      <c r="AB381" s="2">
        <v>1322</v>
      </c>
      <c r="AC381" s="21" t="s">
        <v>1727</v>
      </c>
      <c r="AD381" s="28"/>
      <c r="AE381" s="21" t="s">
        <v>1728</v>
      </c>
      <c r="AF381" s="28"/>
      <c r="AG381" s="1" t="s">
        <v>1465</v>
      </c>
      <c r="AH381" s="24"/>
      <c r="AI381" s="1" t="s">
        <v>1465</v>
      </c>
      <c r="AJ381" s="24"/>
      <c r="AK381" s="2">
        <v>2.04</v>
      </c>
      <c r="AL381" s="31"/>
      <c r="AM381" s="4">
        <v>1036</v>
      </c>
      <c r="AN381" s="69">
        <f t="shared" si="5"/>
        <v>1036</v>
      </c>
      <c r="AO381" s="3">
        <v>0</v>
      </c>
      <c r="AP381" s="41">
        <v>0</v>
      </c>
      <c r="AQ381" s="3">
        <v>0</v>
      </c>
      <c r="AR381" s="41">
        <v>0</v>
      </c>
      <c r="AS381" s="3">
        <v>0</v>
      </c>
      <c r="AT381" s="41">
        <v>0</v>
      </c>
      <c r="AU381" s="3">
        <v>0</v>
      </c>
      <c r="AV381" s="41">
        <v>0</v>
      </c>
      <c r="AW381" s="3">
        <v>0</v>
      </c>
      <c r="AX381" s="41">
        <v>0</v>
      </c>
      <c r="AY381" s="3">
        <v>0</v>
      </c>
      <c r="AZ381" s="41">
        <v>0</v>
      </c>
      <c r="BA381" s="3">
        <v>1036</v>
      </c>
      <c r="BB381" s="41">
        <v>1036</v>
      </c>
      <c r="BC381" s="3">
        <v>0</v>
      </c>
      <c r="BD381" s="41">
        <v>0</v>
      </c>
      <c r="BE381" s="3">
        <v>0</v>
      </c>
      <c r="BF381" s="41">
        <v>0</v>
      </c>
      <c r="BG381" s="3">
        <v>0</v>
      </c>
      <c r="BH381" s="41">
        <v>0</v>
      </c>
      <c r="BI381" s="3">
        <v>0</v>
      </c>
      <c r="BJ381" s="41">
        <v>0</v>
      </c>
      <c r="BK381" s="3">
        <v>0</v>
      </c>
      <c r="BL381" s="41">
        <v>0</v>
      </c>
      <c r="BM381" s="44"/>
    </row>
    <row r="382" spans="1:65" hidden="1" x14ac:dyDescent="0.25">
      <c r="A382" s="2">
        <v>2022</v>
      </c>
      <c r="B382" s="1" t="s">
        <v>72</v>
      </c>
      <c r="C382" s="21" t="s">
        <v>73</v>
      </c>
      <c r="D382" s="1" t="s">
        <v>123</v>
      </c>
      <c r="E382" s="21" t="s">
        <v>124</v>
      </c>
      <c r="F382" s="1" t="s">
        <v>693</v>
      </c>
      <c r="G382" s="24"/>
      <c r="H382" s="1" t="s">
        <v>632</v>
      </c>
      <c r="I382" s="24"/>
      <c r="J382" s="1" t="s">
        <v>694</v>
      </c>
      <c r="K382" s="24"/>
      <c r="L382" s="1" t="s">
        <v>631</v>
      </c>
      <c r="M382" s="24"/>
      <c r="N382" s="1" t="s">
        <v>632</v>
      </c>
      <c r="O382" s="24"/>
      <c r="P382" s="1" t="s">
        <v>633</v>
      </c>
      <c r="Q382" s="24"/>
      <c r="R382" s="2">
        <v>1122</v>
      </c>
      <c r="S382" s="31">
        <v>1122</v>
      </c>
      <c r="T382" s="21" t="s">
        <v>628</v>
      </c>
      <c r="U382" s="24"/>
      <c r="V382" s="1" t="s">
        <v>62</v>
      </c>
      <c r="W382" s="8" t="s">
        <v>691</v>
      </c>
      <c r="X382" s="21" t="s">
        <v>692</v>
      </c>
      <c r="Y382" s="28" t="s">
        <v>2118</v>
      </c>
      <c r="Z382" s="21" t="s">
        <v>359</v>
      </c>
      <c r="AA382" s="28"/>
      <c r="AB382" s="2">
        <v>1323</v>
      </c>
      <c r="AC382" s="21" t="s">
        <v>1729</v>
      </c>
      <c r="AD382" s="28"/>
      <c r="AE382" s="21" t="s">
        <v>1543</v>
      </c>
      <c r="AF382" s="28"/>
      <c r="AG382" s="1" t="s">
        <v>1465</v>
      </c>
      <c r="AH382" s="24"/>
      <c r="AI382" s="1" t="s">
        <v>1465</v>
      </c>
      <c r="AJ382" s="24"/>
      <c r="AK382" s="2">
        <v>5.17</v>
      </c>
      <c r="AL382" s="31"/>
      <c r="AM382" s="4">
        <v>100</v>
      </c>
      <c r="AN382" s="69">
        <f t="shared" si="5"/>
        <v>100</v>
      </c>
      <c r="AO382" s="3">
        <v>0</v>
      </c>
      <c r="AP382" s="41">
        <v>0</v>
      </c>
      <c r="AQ382" s="3">
        <v>0</v>
      </c>
      <c r="AR382" s="41">
        <v>0</v>
      </c>
      <c r="AS382" s="3">
        <v>0</v>
      </c>
      <c r="AT382" s="41">
        <v>0</v>
      </c>
      <c r="AU382" s="3">
        <v>0</v>
      </c>
      <c r="AV382" s="41">
        <v>0</v>
      </c>
      <c r="AW382" s="3">
        <v>0</v>
      </c>
      <c r="AX382" s="41">
        <v>0</v>
      </c>
      <c r="AY382" s="3">
        <v>0</v>
      </c>
      <c r="AZ382" s="41">
        <v>0</v>
      </c>
      <c r="BA382" s="3">
        <v>0</v>
      </c>
      <c r="BB382" s="41">
        <v>0</v>
      </c>
      <c r="BC382" s="3">
        <v>0</v>
      </c>
      <c r="BD382" s="41">
        <v>0</v>
      </c>
      <c r="BE382" s="3">
        <v>0</v>
      </c>
      <c r="BF382" s="41">
        <v>0</v>
      </c>
      <c r="BG382" s="3">
        <v>0</v>
      </c>
      <c r="BH382" s="41">
        <v>0</v>
      </c>
      <c r="BI382" s="3">
        <v>100</v>
      </c>
      <c r="BJ382" s="41">
        <v>100</v>
      </c>
      <c r="BK382" s="3">
        <v>0</v>
      </c>
      <c r="BL382" s="41">
        <v>0</v>
      </c>
      <c r="BM382" s="44"/>
    </row>
    <row r="383" spans="1:65" hidden="1" x14ac:dyDescent="0.25">
      <c r="A383" s="2">
        <v>2022</v>
      </c>
      <c r="B383" s="1" t="s">
        <v>72</v>
      </c>
      <c r="C383" s="21" t="s">
        <v>73</v>
      </c>
      <c r="D383" s="1" t="s">
        <v>123</v>
      </c>
      <c r="E383" s="21" t="s">
        <v>124</v>
      </c>
      <c r="F383" s="1" t="s">
        <v>693</v>
      </c>
      <c r="G383" s="24"/>
      <c r="H383" s="1" t="s">
        <v>632</v>
      </c>
      <c r="I383" s="24"/>
      <c r="J383" s="1" t="s">
        <v>694</v>
      </c>
      <c r="K383" s="24"/>
      <c r="L383" s="1" t="s">
        <v>631</v>
      </c>
      <c r="M383" s="24"/>
      <c r="N383" s="1" t="s">
        <v>632</v>
      </c>
      <c r="O383" s="24"/>
      <c r="P383" s="1" t="s">
        <v>633</v>
      </c>
      <c r="Q383" s="24"/>
      <c r="R383" s="2">
        <v>1122</v>
      </c>
      <c r="S383" s="31">
        <v>1122</v>
      </c>
      <c r="T383" s="21" t="s">
        <v>628</v>
      </c>
      <c r="U383" s="24"/>
      <c r="V383" s="1" t="s">
        <v>62</v>
      </c>
      <c r="W383" s="8" t="s">
        <v>691</v>
      </c>
      <c r="X383" s="21" t="s">
        <v>692</v>
      </c>
      <c r="Y383" s="28" t="s">
        <v>2118</v>
      </c>
      <c r="Z383" s="21" t="s">
        <v>359</v>
      </c>
      <c r="AA383" s="28"/>
      <c r="AB383" s="2">
        <v>10908</v>
      </c>
      <c r="AC383" s="21" t="s">
        <v>1793</v>
      </c>
      <c r="AD383" s="28"/>
      <c r="AE383" s="21" t="s">
        <v>1731</v>
      </c>
      <c r="AF383" s="28"/>
      <c r="AG383" s="1" t="s">
        <v>1465</v>
      </c>
      <c r="AH383" s="24"/>
      <c r="AI383" s="1" t="s">
        <v>1465</v>
      </c>
      <c r="AJ383" s="24"/>
      <c r="AK383" s="2">
        <v>0.5</v>
      </c>
      <c r="AL383" s="31"/>
      <c r="AM383" s="4">
        <v>1036</v>
      </c>
      <c r="AN383" s="69">
        <f t="shared" si="5"/>
        <v>1036</v>
      </c>
      <c r="AO383" s="3">
        <v>0</v>
      </c>
      <c r="AP383" s="41">
        <v>0</v>
      </c>
      <c r="AQ383" s="3">
        <v>0</v>
      </c>
      <c r="AR383" s="41">
        <v>0</v>
      </c>
      <c r="AS383" s="3">
        <v>0</v>
      </c>
      <c r="AT383" s="41">
        <v>0</v>
      </c>
      <c r="AU383" s="3">
        <v>0</v>
      </c>
      <c r="AV383" s="41">
        <v>0</v>
      </c>
      <c r="AW383" s="3">
        <v>0</v>
      </c>
      <c r="AX383" s="41">
        <v>0</v>
      </c>
      <c r="AY383" s="3">
        <v>0</v>
      </c>
      <c r="AZ383" s="41">
        <v>0</v>
      </c>
      <c r="BA383" s="3">
        <v>0</v>
      </c>
      <c r="BB383" s="41">
        <v>0</v>
      </c>
      <c r="BC383" s="3">
        <v>0</v>
      </c>
      <c r="BD383" s="41">
        <v>0</v>
      </c>
      <c r="BE383" s="3">
        <v>0</v>
      </c>
      <c r="BF383" s="41">
        <v>0</v>
      </c>
      <c r="BG383" s="3">
        <v>1036</v>
      </c>
      <c r="BH383" s="41">
        <v>1036</v>
      </c>
      <c r="BI383" s="3">
        <v>0</v>
      </c>
      <c r="BJ383" s="41">
        <v>0</v>
      </c>
      <c r="BK383" s="3">
        <v>0</v>
      </c>
      <c r="BL383" s="41">
        <v>0</v>
      </c>
      <c r="BM383" s="44"/>
    </row>
    <row r="384" spans="1:65" hidden="1" x14ac:dyDescent="0.25">
      <c r="A384" s="2">
        <v>2022</v>
      </c>
      <c r="B384" s="1" t="s">
        <v>57</v>
      </c>
      <c r="C384" s="21" t="s">
        <v>58</v>
      </c>
      <c r="D384" s="1" t="s">
        <v>101</v>
      </c>
      <c r="E384" s="21" t="s">
        <v>102</v>
      </c>
      <c r="F384" s="1" t="s">
        <v>687</v>
      </c>
      <c r="G384" s="24"/>
      <c r="H384" s="1" t="s">
        <v>632</v>
      </c>
      <c r="I384" s="24"/>
      <c r="J384" s="1" t="s">
        <v>688</v>
      </c>
      <c r="K384" s="24"/>
      <c r="L384" s="1" t="s">
        <v>631</v>
      </c>
      <c r="M384" s="24"/>
      <c r="N384" s="1" t="s">
        <v>632</v>
      </c>
      <c r="O384" s="24"/>
      <c r="P384" s="1" t="s">
        <v>633</v>
      </c>
      <c r="Q384" s="24"/>
      <c r="R384" s="2">
        <v>1122</v>
      </c>
      <c r="S384" s="31">
        <v>1122</v>
      </c>
      <c r="T384" s="21" t="s">
        <v>628</v>
      </c>
      <c r="U384" s="24"/>
      <c r="V384" s="1" t="s">
        <v>62</v>
      </c>
      <c r="W384" s="8" t="s">
        <v>695</v>
      </c>
      <c r="X384" s="21" t="s">
        <v>696</v>
      </c>
      <c r="Y384" s="28" t="s">
        <v>2119</v>
      </c>
      <c r="Z384" s="21" t="s">
        <v>590</v>
      </c>
      <c r="AA384" s="28"/>
      <c r="AB384" s="2">
        <v>1358</v>
      </c>
      <c r="AC384" s="21" t="s">
        <v>1796</v>
      </c>
      <c r="AD384" s="28"/>
      <c r="AE384" s="21" t="s">
        <v>1751</v>
      </c>
      <c r="AF384" s="28"/>
      <c r="AG384" s="1" t="s">
        <v>1465</v>
      </c>
      <c r="AH384" s="24"/>
      <c r="AI384" s="1" t="s">
        <v>1472</v>
      </c>
      <c r="AJ384" s="24"/>
      <c r="AK384" s="2">
        <v>100</v>
      </c>
      <c r="AL384" s="31"/>
      <c r="AM384" s="4">
        <v>250</v>
      </c>
      <c r="AN384" s="69">
        <f t="shared" si="5"/>
        <v>250</v>
      </c>
      <c r="AO384" s="3">
        <v>0</v>
      </c>
      <c r="AP384" s="41">
        <v>0</v>
      </c>
      <c r="AQ384" s="3">
        <v>0</v>
      </c>
      <c r="AR384" s="41">
        <v>0</v>
      </c>
      <c r="AS384" s="3">
        <v>0</v>
      </c>
      <c r="AT384" s="41">
        <v>0</v>
      </c>
      <c r="AU384" s="3">
        <v>0</v>
      </c>
      <c r="AV384" s="41">
        <v>0</v>
      </c>
      <c r="AW384" s="3">
        <v>0</v>
      </c>
      <c r="AX384" s="41">
        <v>0</v>
      </c>
      <c r="AY384" s="3">
        <v>0</v>
      </c>
      <c r="AZ384" s="41">
        <v>0</v>
      </c>
      <c r="BA384" s="3">
        <v>0</v>
      </c>
      <c r="BB384" s="41">
        <v>0</v>
      </c>
      <c r="BC384" s="3">
        <v>0</v>
      </c>
      <c r="BD384" s="41">
        <v>0</v>
      </c>
      <c r="BE384" s="3">
        <v>0</v>
      </c>
      <c r="BF384" s="41">
        <v>0</v>
      </c>
      <c r="BG384" s="3">
        <v>250</v>
      </c>
      <c r="BH384" s="41">
        <v>250</v>
      </c>
      <c r="BI384" s="3">
        <v>0</v>
      </c>
      <c r="BJ384" s="41">
        <v>0</v>
      </c>
      <c r="BK384" s="3">
        <v>0</v>
      </c>
      <c r="BL384" s="41">
        <v>0</v>
      </c>
      <c r="BM384" s="44"/>
    </row>
    <row r="385" spans="1:65" hidden="1" x14ac:dyDescent="0.25">
      <c r="A385" s="2">
        <v>2022</v>
      </c>
      <c r="B385" s="1" t="s">
        <v>57</v>
      </c>
      <c r="C385" s="21" t="s">
        <v>58</v>
      </c>
      <c r="D385" s="1" t="s">
        <v>101</v>
      </c>
      <c r="E385" s="21" t="s">
        <v>102</v>
      </c>
      <c r="F385" s="1" t="s">
        <v>687</v>
      </c>
      <c r="G385" s="24"/>
      <c r="H385" s="1" t="s">
        <v>632</v>
      </c>
      <c r="I385" s="24"/>
      <c r="J385" s="1" t="s">
        <v>688</v>
      </c>
      <c r="K385" s="24"/>
      <c r="L385" s="1" t="s">
        <v>631</v>
      </c>
      <c r="M385" s="24"/>
      <c r="N385" s="1" t="s">
        <v>632</v>
      </c>
      <c r="O385" s="24"/>
      <c r="P385" s="1" t="s">
        <v>633</v>
      </c>
      <c r="Q385" s="24"/>
      <c r="R385" s="2">
        <v>1122</v>
      </c>
      <c r="S385" s="31">
        <v>1122</v>
      </c>
      <c r="T385" s="21" t="s">
        <v>628</v>
      </c>
      <c r="U385" s="24"/>
      <c r="V385" s="1" t="s">
        <v>62</v>
      </c>
      <c r="W385" s="8" t="s">
        <v>697</v>
      </c>
      <c r="X385" s="21" t="s">
        <v>698</v>
      </c>
      <c r="Y385" s="28" t="s">
        <v>2120</v>
      </c>
      <c r="Z385" s="21" t="s">
        <v>417</v>
      </c>
      <c r="AA385" s="28"/>
      <c r="AB385" s="2">
        <v>1374</v>
      </c>
      <c r="AC385" s="21" t="s">
        <v>1753</v>
      </c>
      <c r="AD385" s="28"/>
      <c r="AE385" s="21" t="s">
        <v>1751</v>
      </c>
      <c r="AF385" s="28"/>
      <c r="AG385" s="1" t="s">
        <v>1465</v>
      </c>
      <c r="AH385" s="24"/>
      <c r="AI385" s="1" t="s">
        <v>1465</v>
      </c>
      <c r="AJ385" s="24"/>
      <c r="AK385" s="2">
        <v>99</v>
      </c>
      <c r="AL385" s="31"/>
      <c r="AM385" s="4">
        <v>30775</v>
      </c>
      <c r="AN385" s="69">
        <f t="shared" si="5"/>
        <v>30775</v>
      </c>
      <c r="AO385" s="3">
        <v>0</v>
      </c>
      <c r="AP385" s="41">
        <v>0</v>
      </c>
      <c r="AQ385" s="3">
        <v>0</v>
      </c>
      <c r="AR385" s="41">
        <v>0</v>
      </c>
      <c r="AS385" s="3">
        <v>0</v>
      </c>
      <c r="AT385" s="41">
        <v>0</v>
      </c>
      <c r="AU385" s="3">
        <v>0</v>
      </c>
      <c r="AV385" s="41">
        <v>0</v>
      </c>
      <c r="AW385" s="3">
        <v>0</v>
      </c>
      <c r="AX385" s="41">
        <v>0</v>
      </c>
      <c r="AY385" s="3">
        <v>0</v>
      </c>
      <c r="AZ385" s="41">
        <v>0</v>
      </c>
      <c r="BA385" s="3">
        <v>0</v>
      </c>
      <c r="BB385" s="41">
        <v>0</v>
      </c>
      <c r="BC385" s="3">
        <v>0</v>
      </c>
      <c r="BD385" s="41">
        <v>0</v>
      </c>
      <c r="BE385" s="3">
        <v>0</v>
      </c>
      <c r="BF385" s="41">
        <v>0</v>
      </c>
      <c r="BG385" s="3">
        <v>30775</v>
      </c>
      <c r="BH385" s="41">
        <v>30775</v>
      </c>
      <c r="BI385" s="3">
        <v>0</v>
      </c>
      <c r="BJ385" s="41">
        <v>0</v>
      </c>
      <c r="BK385" s="3">
        <v>0</v>
      </c>
      <c r="BL385" s="41">
        <v>0</v>
      </c>
      <c r="BM385" s="44"/>
    </row>
    <row r="386" spans="1:65" hidden="1" x14ac:dyDescent="0.25">
      <c r="A386" s="2">
        <v>2022</v>
      </c>
      <c r="B386" s="1" t="s">
        <v>57</v>
      </c>
      <c r="C386" s="21" t="s">
        <v>58</v>
      </c>
      <c r="D386" s="1" t="s">
        <v>101</v>
      </c>
      <c r="E386" s="21" t="s">
        <v>102</v>
      </c>
      <c r="F386" s="1" t="s">
        <v>687</v>
      </c>
      <c r="G386" s="24"/>
      <c r="H386" s="1" t="s">
        <v>632</v>
      </c>
      <c r="I386" s="24"/>
      <c r="J386" s="1" t="s">
        <v>688</v>
      </c>
      <c r="K386" s="24"/>
      <c r="L386" s="1" t="s">
        <v>631</v>
      </c>
      <c r="M386" s="24"/>
      <c r="N386" s="1" t="s">
        <v>632</v>
      </c>
      <c r="O386" s="24"/>
      <c r="P386" s="1" t="s">
        <v>633</v>
      </c>
      <c r="Q386" s="24"/>
      <c r="R386" s="2">
        <v>1122</v>
      </c>
      <c r="S386" s="31">
        <v>1122</v>
      </c>
      <c r="T386" s="21" t="s">
        <v>628</v>
      </c>
      <c r="U386" s="24"/>
      <c r="V386" s="1" t="s">
        <v>62</v>
      </c>
      <c r="W386" s="8" t="s">
        <v>697</v>
      </c>
      <c r="X386" s="21" t="s">
        <v>698</v>
      </c>
      <c r="Y386" s="28" t="s">
        <v>2120</v>
      </c>
      <c r="Z386" s="21" t="s">
        <v>417</v>
      </c>
      <c r="AA386" s="28"/>
      <c r="AB386" s="2">
        <v>1375</v>
      </c>
      <c r="AC386" s="21" t="s">
        <v>1754</v>
      </c>
      <c r="AD386" s="28"/>
      <c r="AE386" s="21" t="s">
        <v>1543</v>
      </c>
      <c r="AF386" s="28"/>
      <c r="AG386" s="1" t="s">
        <v>1465</v>
      </c>
      <c r="AH386" s="24"/>
      <c r="AI386" s="1" t="s">
        <v>1472</v>
      </c>
      <c r="AJ386" s="24"/>
      <c r="AK386" s="2">
        <v>1</v>
      </c>
      <c r="AL386" s="31"/>
      <c r="AM386" s="4">
        <v>15</v>
      </c>
      <c r="AN386" s="69">
        <f t="shared" si="5"/>
        <v>15</v>
      </c>
      <c r="AO386" s="3">
        <v>0</v>
      </c>
      <c r="AP386" s="41">
        <v>0</v>
      </c>
      <c r="AQ386" s="3">
        <v>0</v>
      </c>
      <c r="AR386" s="41">
        <v>0</v>
      </c>
      <c r="AS386" s="3">
        <v>0</v>
      </c>
      <c r="AT386" s="41">
        <v>0</v>
      </c>
      <c r="AU386" s="3">
        <v>0</v>
      </c>
      <c r="AV386" s="41">
        <v>0</v>
      </c>
      <c r="AW386" s="3">
        <v>0</v>
      </c>
      <c r="AX386" s="41">
        <v>0</v>
      </c>
      <c r="AY386" s="3">
        <v>0</v>
      </c>
      <c r="AZ386" s="41">
        <v>0</v>
      </c>
      <c r="BA386" s="3">
        <v>0</v>
      </c>
      <c r="BB386" s="41">
        <v>0</v>
      </c>
      <c r="BC386" s="3">
        <v>0</v>
      </c>
      <c r="BD386" s="41">
        <v>0</v>
      </c>
      <c r="BE386" s="3">
        <v>0</v>
      </c>
      <c r="BF386" s="41">
        <v>0</v>
      </c>
      <c r="BG386" s="3">
        <v>0</v>
      </c>
      <c r="BH386" s="41">
        <v>0</v>
      </c>
      <c r="BI386" s="3">
        <v>15</v>
      </c>
      <c r="BJ386" s="41">
        <v>15</v>
      </c>
      <c r="BK386" s="3">
        <v>0</v>
      </c>
      <c r="BL386" s="41">
        <v>0</v>
      </c>
      <c r="BM386" s="44"/>
    </row>
    <row r="387" spans="1:65" hidden="1" x14ac:dyDescent="0.25">
      <c r="A387" s="2">
        <v>2022</v>
      </c>
      <c r="B387" s="1" t="s">
        <v>57</v>
      </c>
      <c r="C387" s="21" t="s">
        <v>58</v>
      </c>
      <c r="D387" s="1" t="s">
        <v>101</v>
      </c>
      <c r="E387" s="21" t="s">
        <v>102</v>
      </c>
      <c r="F387" s="1" t="s">
        <v>687</v>
      </c>
      <c r="G387" s="24"/>
      <c r="H387" s="1" t="s">
        <v>632</v>
      </c>
      <c r="I387" s="24"/>
      <c r="J387" s="1" t="s">
        <v>688</v>
      </c>
      <c r="K387" s="24"/>
      <c r="L387" s="1" t="s">
        <v>670</v>
      </c>
      <c r="M387" s="24"/>
      <c r="N387" s="1" t="s">
        <v>632</v>
      </c>
      <c r="O387" s="24"/>
      <c r="P387" s="1" t="s">
        <v>633</v>
      </c>
      <c r="Q387" s="24"/>
      <c r="R387" s="2">
        <v>1122</v>
      </c>
      <c r="S387" s="31">
        <v>1122</v>
      </c>
      <c r="T387" s="21" t="s">
        <v>628</v>
      </c>
      <c r="U387" s="24"/>
      <c r="V387" s="1" t="s">
        <v>62</v>
      </c>
      <c r="W387" s="8" t="s">
        <v>699</v>
      </c>
      <c r="X387" s="21" t="s">
        <v>700</v>
      </c>
      <c r="Y387" s="28" t="s">
        <v>2121</v>
      </c>
      <c r="Z387" s="21" t="s">
        <v>422</v>
      </c>
      <c r="AA387" s="28"/>
      <c r="AB387" s="2">
        <v>1462</v>
      </c>
      <c r="AC387" s="21" t="s">
        <v>1755</v>
      </c>
      <c r="AD387" s="28"/>
      <c r="AE387" s="21" t="s">
        <v>1751</v>
      </c>
      <c r="AF387" s="28"/>
      <c r="AG387" s="1" t="s">
        <v>1465</v>
      </c>
      <c r="AH387" s="24"/>
      <c r="AI387" s="1" t="s">
        <v>1465</v>
      </c>
      <c r="AJ387" s="24"/>
      <c r="AK387" s="2">
        <v>99</v>
      </c>
      <c r="AL387" s="31"/>
      <c r="AM387" s="4">
        <v>86988</v>
      </c>
      <c r="AN387" s="69">
        <f t="shared" si="5"/>
        <v>86988</v>
      </c>
      <c r="AO387" s="3">
        <v>0</v>
      </c>
      <c r="AP387" s="41">
        <v>0</v>
      </c>
      <c r="AQ387" s="3">
        <v>0</v>
      </c>
      <c r="AR387" s="41">
        <v>0</v>
      </c>
      <c r="AS387" s="3">
        <v>0</v>
      </c>
      <c r="AT387" s="41">
        <v>0</v>
      </c>
      <c r="AU387" s="3">
        <v>0</v>
      </c>
      <c r="AV387" s="41">
        <v>0</v>
      </c>
      <c r="AW387" s="3">
        <v>0</v>
      </c>
      <c r="AX387" s="41">
        <v>0</v>
      </c>
      <c r="AY387" s="3">
        <v>0</v>
      </c>
      <c r="AZ387" s="41">
        <v>0</v>
      </c>
      <c r="BA387" s="3">
        <v>0</v>
      </c>
      <c r="BB387" s="41">
        <v>0</v>
      </c>
      <c r="BC387" s="3">
        <v>0</v>
      </c>
      <c r="BD387" s="41">
        <v>0</v>
      </c>
      <c r="BE387" s="3">
        <v>0</v>
      </c>
      <c r="BF387" s="41">
        <v>0</v>
      </c>
      <c r="BG387" s="3">
        <v>86988</v>
      </c>
      <c r="BH387" s="41">
        <v>86988</v>
      </c>
      <c r="BI387" s="3">
        <v>0</v>
      </c>
      <c r="BJ387" s="41">
        <v>0</v>
      </c>
      <c r="BK387" s="3">
        <v>0</v>
      </c>
      <c r="BL387" s="41">
        <v>0</v>
      </c>
      <c r="BM387" s="44"/>
    </row>
    <row r="388" spans="1:65" hidden="1" x14ac:dyDescent="0.25">
      <c r="A388" s="2">
        <v>2022</v>
      </c>
      <c r="B388" s="1" t="s">
        <v>57</v>
      </c>
      <c r="C388" s="21" t="s">
        <v>58</v>
      </c>
      <c r="D388" s="1" t="s">
        <v>101</v>
      </c>
      <c r="E388" s="21" t="s">
        <v>102</v>
      </c>
      <c r="F388" s="1" t="s">
        <v>687</v>
      </c>
      <c r="G388" s="24"/>
      <c r="H388" s="1" t="s">
        <v>632</v>
      </c>
      <c r="I388" s="24"/>
      <c r="J388" s="1" t="s">
        <v>688</v>
      </c>
      <c r="K388" s="24"/>
      <c r="L388" s="1" t="s">
        <v>670</v>
      </c>
      <c r="M388" s="24"/>
      <c r="N388" s="1" t="s">
        <v>632</v>
      </c>
      <c r="O388" s="24"/>
      <c r="P388" s="1" t="s">
        <v>633</v>
      </c>
      <c r="Q388" s="24"/>
      <c r="R388" s="2">
        <v>1122</v>
      </c>
      <c r="S388" s="31">
        <v>1122</v>
      </c>
      <c r="T388" s="21" t="s">
        <v>628</v>
      </c>
      <c r="U388" s="24"/>
      <c r="V388" s="1" t="s">
        <v>62</v>
      </c>
      <c r="W388" s="8" t="s">
        <v>699</v>
      </c>
      <c r="X388" s="21" t="s">
        <v>700</v>
      </c>
      <c r="Y388" s="28" t="s">
        <v>2121</v>
      </c>
      <c r="Z388" s="21" t="s">
        <v>422</v>
      </c>
      <c r="AA388" s="28"/>
      <c r="AB388" s="2">
        <v>1463</v>
      </c>
      <c r="AC388" s="21" t="s">
        <v>1756</v>
      </c>
      <c r="AD388" s="28"/>
      <c r="AE388" s="21" t="s">
        <v>1543</v>
      </c>
      <c r="AF388" s="28"/>
      <c r="AG388" s="1" t="s">
        <v>1465</v>
      </c>
      <c r="AH388" s="24"/>
      <c r="AI388" s="1" t="s">
        <v>1472</v>
      </c>
      <c r="AJ388" s="24"/>
      <c r="AK388" s="2">
        <v>1</v>
      </c>
      <c r="AL388" s="31"/>
      <c r="AM388" s="4">
        <v>30</v>
      </c>
      <c r="AN388" s="69">
        <f t="shared" si="5"/>
        <v>30</v>
      </c>
      <c r="AO388" s="3">
        <v>0</v>
      </c>
      <c r="AP388" s="41">
        <v>0</v>
      </c>
      <c r="AQ388" s="3">
        <v>0</v>
      </c>
      <c r="AR388" s="41">
        <v>0</v>
      </c>
      <c r="AS388" s="3">
        <v>0</v>
      </c>
      <c r="AT388" s="41">
        <v>0</v>
      </c>
      <c r="AU388" s="3">
        <v>0</v>
      </c>
      <c r="AV388" s="41">
        <v>0</v>
      </c>
      <c r="AW388" s="3">
        <v>0</v>
      </c>
      <c r="AX388" s="41">
        <v>0</v>
      </c>
      <c r="AY388" s="3">
        <v>0</v>
      </c>
      <c r="AZ388" s="41">
        <v>0</v>
      </c>
      <c r="BA388" s="3">
        <v>0</v>
      </c>
      <c r="BB388" s="41">
        <v>0</v>
      </c>
      <c r="BC388" s="3">
        <v>0</v>
      </c>
      <c r="BD388" s="41">
        <v>0</v>
      </c>
      <c r="BE388" s="3">
        <v>0</v>
      </c>
      <c r="BF388" s="41">
        <v>0</v>
      </c>
      <c r="BG388" s="3">
        <v>0</v>
      </c>
      <c r="BH388" s="41">
        <v>0</v>
      </c>
      <c r="BI388" s="3">
        <v>30</v>
      </c>
      <c r="BJ388" s="41">
        <v>30</v>
      </c>
      <c r="BK388" s="3">
        <v>0</v>
      </c>
      <c r="BL388" s="41">
        <v>0</v>
      </c>
      <c r="BM388" s="44"/>
    </row>
    <row r="389" spans="1:65" hidden="1" x14ac:dyDescent="0.25">
      <c r="A389" s="2">
        <v>2022</v>
      </c>
      <c r="B389" s="1" t="s">
        <v>57</v>
      </c>
      <c r="C389" s="21" t="s">
        <v>58</v>
      </c>
      <c r="D389" s="1" t="s">
        <v>101</v>
      </c>
      <c r="E389" s="21" t="s">
        <v>102</v>
      </c>
      <c r="F389" s="1" t="s">
        <v>687</v>
      </c>
      <c r="G389" s="24"/>
      <c r="H389" s="1" t="s">
        <v>632</v>
      </c>
      <c r="I389" s="24"/>
      <c r="J389" s="1" t="s">
        <v>688</v>
      </c>
      <c r="K389" s="24"/>
      <c r="L389" s="1" t="s">
        <v>631</v>
      </c>
      <c r="M389" s="24"/>
      <c r="N389" s="1" t="s">
        <v>632</v>
      </c>
      <c r="O389" s="24"/>
      <c r="P389" s="1" t="s">
        <v>633</v>
      </c>
      <c r="Q389" s="24"/>
      <c r="R389" s="2">
        <v>1122</v>
      </c>
      <c r="S389" s="31">
        <v>1122</v>
      </c>
      <c r="T389" s="21" t="s">
        <v>628</v>
      </c>
      <c r="U389" s="24"/>
      <c r="V389" s="1" t="s">
        <v>62</v>
      </c>
      <c r="W389" s="8" t="s">
        <v>701</v>
      </c>
      <c r="X389" s="21" t="s">
        <v>702</v>
      </c>
      <c r="Y389" s="28" t="s">
        <v>2122</v>
      </c>
      <c r="Z389" s="21" t="s">
        <v>425</v>
      </c>
      <c r="AA389" s="28"/>
      <c r="AB389" s="2">
        <v>1485</v>
      </c>
      <c r="AC389" s="21" t="s">
        <v>1757</v>
      </c>
      <c r="AD389" s="28"/>
      <c r="AE389" s="21" t="s">
        <v>1751</v>
      </c>
      <c r="AF389" s="28"/>
      <c r="AG389" s="1" t="s">
        <v>1465</v>
      </c>
      <c r="AH389" s="24"/>
      <c r="AI389" s="1" t="s">
        <v>1465</v>
      </c>
      <c r="AJ389" s="24"/>
      <c r="AK389" s="2">
        <v>99</v>
      </c>
      <c r="AL389" s="31"/>
      <c r="AM389" s="4">
        <v>14481</v>
      </c>
      <c r="AN389" s="69">
        <f t="shared" si="5"/>
        <v>14481</v>
      </c>
      <c r="AO389" s="3">
        <v>0</v>
      </c>
      <c r="AP389" s="41">
        <v>0</v>
      </c>
      <c r="AQ389" s="3">
        <v>0</v>
      </c>
      <c r="AR389" s="41">
        <v>0</v>
      </c>
      <c r="AS389" s="3">
        <v>0</v>
      </c>
      <c r="AT389" s="41">
        <v>0</v>
      </c>
      <c r="AU389" s="3">
        <v>0</v>
      </c>
      <c r="AV389" s="41">
        <v>0</v>
      </c>
      <c r="AW389" s="3">
        <v>0</v>
      </c>
      <c r="AX389" s="41">
        <v>0</v>
      </c>
      <c r="AY389" s="3">
        <v>0</v>
      </c>
      <c r="AZ389" s="41">
        <v>0</v>
      </c>
      <c r="BA389" s="3">
        <v>0</v>
      </c>
      <c r="BB389" s="41">
        <v>0</v>
      </c>
      <c r="BC389" s="3">
        <v>0</v>
      </c>
      <c r="BD389" s="41">
        <v>0</v>
      </c>
      <c r="BE389" s="3">
        <v>0</v>
      </c>
      <c r="BF389" s="41">
        <v>0</v>
      </c>
      <c r="BG389" s="3">
        <v>14481</v>
      </c>
      <c r="BH389" s="41">
        <v>14481</v>
      </c>
      <c r="BI389" s="3">
        <v>0</v>
      </c>
      <c r="BJ389" s="41">
        <v>0</v>
      </c>
      <c r="BK389" s="3">
        <v>0</v>
      </c>
      <c r="BL389" s="41">
        <v>0</v>
      </c>
      <c r="BM389" s="44"/>
    </row>
    <row r="390" spans="1:65" hidden="1" x14ac:dyDescent="0.25">
      <c r="A390" s="2">
        <v>2022</v>
      </c>
      <c r="B390" s="1" t="s">
        <v>57</v>
      </c>
      <c r="C390" s="21" t="s">
        <v>58</v>
      </c>
      <c r="D390" s="1" t="s">
        <v>101</v>
      </c>
      <c r="E390" s="21" t="s">
        <v>102</v>
      </c>
      <c r="F390" s="1" t="s">
        <v>687</v>
      </c>
      <c r="G390" s="24"/>
      <c r="H390" s="1" t="s">
        <v>632</v>
      </c>
      <c r="I390" s="24"/>
      <c r="J390" s="1" t="s">
        <v>688</v>
      </c>
      <c r="K390" s="24"/>
      <c r="L390" s="1" t="s">
        <v>631</v>
      </c>
      <c r="M390" s="24"/>
      <c r="N390" s="1" t="s">
        <v>632</v>
      </c>
      <c r="O390" s="24"/>
      <c r="P390" s="1" t="s">
        <v>633</v>
      </c>
      <c r="Q390" s="24"/>
      <c r="R390" s="2">
        <v>1122</v>
      </c>
      <c r="S390" s="31">
        <v>1122</v>
      </c>
      <c r="T390" s="21" t="s">
        <v>628</v>
      </c>
      <c r="U390" s="24"/>
      <c r="V390" s="1" t="s">
        <v>62</v>
      </c>
      <c r="W390" s="8" t="s">
        <v>701</v>
      </c>
      <c r="X390" s="21" t="s">
        <v>702</v>
      </c>
      <c r="Y390" s="28" t="s">
        <v>2122</v>
      </c>
      <c r="Z390" s="21" t="s">
        <v>425</v>
      </c>
      <c r="AA390" s="28"/>
      <c r="AB390" s="2">
        <v>1486</v>
      </c>
      <c r="AC390" s="21" t="s">
        <v>1758</v>
      </c>
      <c r="AD390" s="28"/>
      <c r="AE390" s="21" t="s">
        <v>1543</v>
      </c>
      <c r="AF390" s="28"/>
      <c r="AG390" s="1" t="s">
        <v>1465</v>
      </c>
      <c r="AH390" s="24"/>
      <c r="AI390" s="1" t="s">
        <v>1465</v>
      </c>
      <c r="AJ390" s="24"/>
      <c r="AK390" s="2">
        <v>1</v>
      </c>
      <c r="AL390" s="31"/>
      <c r="AM390" s="4">
        <v>5</v>
      </c>
      <c r="AN390" s="69">
        <f t="shared" si="5"/>
        <v>5</v>
      </c>
      <c r="AO390" s="3">
        <v>0</v>
      </c>
      <c r="AP390" s="41">
        <v>0</v>
      </c>
      <c r="AQ390" s="3">
        <v>0</v>
      </c>
      <c r="AR390" s="41">
        <v>0</v>
      </c>
      <c r="AS390" s="3">
        <v>0</v>
      </c>
      <c r="AT390" s="41">
        <v>0</v>
      </c>
      <c r="AU390" s="3">
        <v>0</v>
      </c>
      <c r="AV390" s="41">
        <v>0</v>
      </c>
      <c r="AW390" s="3">
        <v>0</v>
      </c>
      <c r="AX390" s="41">
        <v>0</v>
      </c>
      <c r="AY390" s="3">
        <v>0</v>
      </c>
      <c r="AZ390" s="41">
        <v>0</v>
      </c>
      <c r="BA390" s="3">
        <v>0</v>
      </c>
      <c r="BB390" s="41">
        <v>0</v>
      </c>
      <c r="BC390" s="3">
        <v>0</v>
      </c>
      <c r="BD390" s="41">
        <v>0</v>
      </c>
      <c r="BE390" s="3">
        <v>0</v>
      </c>
      <c r="BF390" s="41">
        <v>0</v>
      </c>
      <c r="BG390" s="3">
        <v>0</v>
      </c>
      <c r="BH390" s="41">
        <v>0</v>
      </c>
      <c r="BI390" s="3">
        <v>5</v>
      </c>
      <c r="BJ390" s="41">
        <v>5</v>
      </c>
      <c r="BK390" s="3">
        <v>0</v>
      </c>
      <c r="BL390" s="41">
        <v>0</v>
      </c>
      <c r="BM390" s="44"/>
    </row>
    <row r="391" spans="1:65" hidden="1" x14ac:dyDescent="0.25">
      <c r="A391" s="2">
        <v>2022</v>
      </c>
      <c r="B391" s="1" t="s">
        <v>57</v>
      </c>
      <c r="C391" s="21" t="s">
        <v>58</v>
      </c>
      <c r="D391" s="1" t="s">
        <v>101</v>
      </c>
      <c r="E391" s="21" t="s">
        <v>102</v>
      </c>
      <c r="F391" s="1" t="s">
        <v>687</v>
      </c>
      <c r="G391" s="24"/>
      <c r="H391" s="1" t="s">
        <v>632</v>
      </c>
      <c r="I391" s="24"/>
      <c r="J391" s="1" t="s">
        <v>688</v>
      </c>
      <c r="K391" s="24"/>
      <c r="L391" s="1" t="s">
        <v>631</v>
      </c>
      <c r="M391" s="24"/>
      <c r="N391" s="1" t="s">
        <v>632</v>
      </c>
      <c r="O391" s="24"/>
      <c r="P391" s="1" t="s">
        <v>705</v>
      </c>
      <c r="Q391" s="24"/>
      <c r="R391" s="2">
        <v>1122</v>
      </c>
      <c r="S391" s="31">
        <v>1122</v>
      </c>
      <c r="T391" s="21" t="s">
        <v>628</v>
      </c>
      <c r="U391" s="24"/>
      <c r="V391" s="1" t="s">
        <v>62</v>
      </c>
      <c r="W391" s="8" t="s">
        <v>703</v>
      </c>
      <c r="X391" s="21" t="s">
        <v>704</v>
      </c>
      <c r="Y391" s="28" t="s">
        <v>2123</v>
      </c>
      <c r="Z391" s="21" t="s">
        <v>428</v>
      </c>
      <c r="AA391" s="28"/>
      <c r="AB391" s="2">
        <v>1587</v>
      </c>
      <c r="AC391" s="21" t="s">
        <v>1759</v>
      </c>
      <c r="AD391" s="28"/>
      <c r="AE391" s="21" t="s">
        <v>1751</v>
      </c>
      <c r="AF391" s="28"/>
      <c r="AG391" s="1" t="s">
        <v>1465</v>
      </c>
      <c r="AH391" s="24"/>
      <c r="AI391" s="1" t="s">
        <v>1465</v>
      </c>
      <c r="AJ391" s="24"/>
      <c r="AK391" s="2">
        <v>99.92</v>
      </c>
      <c r="AL391" s="31"/>
      <c r="AM391" s="4">
        <v>4249</v>
      </c>
      <c r="AN391" s="69">
        <f t="shared" ref="AN391:AN454" si="6">SUM(AP391,AR391,AT391,AV391,AX391,AZ391,BB391,BD391,BF391,BH391,BJ391,BL391)</f>
        <v>4249</v>
      </c>
      <c r="AO391" s="3">
        <v>0</v>
      </c>
      <c r="AP391" s="41">
        <v>0</v>
      </c>
      <c r="AQ391" s="3">
        <v>0</v>
      </c>
      <c r="AR391" s="41">
        <v>0</v>
      </c>
      <c r="AS391" s="3">
        <v>0</v>
      </c>
      <c r="AT391" s="41">
        <v>0</v>
      </c>
      <c r="AU391" s="3">
        <v>0</v>
      </c>
      <c r="AV391" s="41">
        <v>0</v>
      </c>
      <c r="AW391" s="3">
        <v>0</v>
      </c>
      <c r="AX391" s="41">
        <v>0</v>
      </c>
      <c r="AY391" s="3">
        <v>0</v>
      </c>
      <c r="AZ391" s="41">
        <v>0</v>
      </c>
      <c r="BA391" s="3">
        <v>0</v>
      </c>
      <c r="BB391" s="41">
        <v>0</v>
      </c>
      <c r="BC391" s="3">
        <v>0</v>
      </c>
      <c r="BD391" s="41">
        <v>0</v>
      </c>
      <c r="BE391" s="3">
        <v>0</v>
      </c>
      <c r="BF391" s="41">
        <v>0</v>
      </c>
      <c r="BG391" s="3">
        <v>4249</v>
      </c>
      <c r="BH391" s="41">
        <v>4249</v>
      </c>
      <c r="BI391" s="3">
        <v>0</v>
      </c>
      <c r="BJ391" s="41">
        <v>0</v>
      </c>
      <c r="BK391" s="3">
        <v>0</v>
      </c>
      <c r="BL391" s="41">
        <v>0</v>
      </c>
      <c r="BM391" s="44"/>
    </row>
    <row r="392" spans="1:65" hidden="1" x14ac:dyDescent="0.25">
      <c r="A392" s="2">
        <v>2022</v>
      </c>
      <c r="B392" s="1" t="s">
        <v>57</v>
      </c>
      <c r="C392" s="21" t="s">
        <v>58</v>
      </c>
      <c r="D392" s="1" t="s">
        <v>101</v>
      </c>
      <c r="E392" s="21" t="s">
        <v>102</v>
      </c>
      <c r="F392" s="1" t="s">
        <v>687</v>
      </c>
      <c r="G392" s="24"/>
      <c r="H392" s="1" t="s">
        <v>632</v>
      </c>
      <c r="I392" s="24"/>
      <c r="J392" s="1" t="s">
        <v>688</v>
      </c>
      <c r="K392" s="24"/>
      <c r="L392" s="1" t="s">
        <v>631</v>
      </c>
      <c r="M392" s="24"/>
      <c r="N392" s="1" t="s">
        <v>632</v>
      </c>
      <c r="O392" s="24"/>
      <c r="P392" s="1" t="s">
        <v>705</v>
      </c>
      <c r="Q392" s="24"/>
      <c r="R392" s="2">
        <v>1122</v>
      </c>
      <c r="S392" s="31">
        <v>1122</v>
      </c>
      <c r="T392" s="21" t="s">
        <v>628</v>
      </c>
      <c r="U392" s="24"/>
      <c r="V392" s="1" t="s">
        <v>62</v>
      </c>
      <c r="W392" s="8" t="s">
        <v>703</v>
      </c>
      <c r="X392" s="21" t="s">
        <v>704</v>
      </c>
      <c r="Y392" s="28" t="s">
        <v>2123</v>
      </c>
      <c r="Z392" s="21" t="s">
        <v>428</v>
      </c>
      <c r="AA392" s="28"/>
      <c r="AB392" s="2">
        <v>1588</v>
      </c>
      <c r="AC392" s="21" t="s">
        <v>1760</v>
      </c>
      <c r="AD392" s="28"/>
      <c r="AE392" s="21" t="s">
        <v>1543</v>
      </c>
      <c r="AF392" s="28"/>
      <c r="AG392" s="1" t="s">
        <v>1465</v>
      </c>
      <c r="AH392" s="24"/>
      <c r="AI392" s="1" t="s">
        <v>1465</v>
      </c>
      <c r="AJ392" s="24"/>
      <c r="AK392" s="2">
        <v>0.08</v>
      </c>
      <c r="AL392" s="31"/>
      <c r="AM392" s="4">
        <v>4</v>
      </c>
      <c r="AN392" s="69">
        <f t="shared" si="6"/>
        <v>4</v>
      </c>
      <c r="AO392" s="3">
        <v>0</v>
      </c>
      <c r="AP392" s="41">
        <v>0</v>
      </c>
      <c r="AQ392" s="3">
        <v>0</v>
      </c>
      <c r="AR392" s="41">
        <v>0</v>
      </c>
      <c r="AS392" s="3">
        <v>0</v>
      </c>
      <c r="AT392" s="41">
        <v>0</v>
      </c>
      <c r="AU392" s="3">
        <v>0</v>
      </c>
      <c r="AV392" s="41">
        <v>0</v>
      </c>
      <c r="AW392" s="3">
        <v>0</v>
      </c>
      <c r="AX392" s="41">
        <v>0</v>
      </c>
      <c r="AY392" s="3">
        <v>0</v>
      </c>
      <c r="AZ392" s="41">
        <v>0</v>
      </c>
      <c r="BA392" s="3">
        <v>0</v>
      </c>
      <c r="BB392" s="41">
        <v>0</v>
      </c>
      <c r="BC392" s="3">
        <v>0</v>
      </c>
      <c r="BD392" s="41">
        <v>0</v>
      </c>
      <c r="BE392" s="3">
        <v>0</v>
      </c>
      <c r="BF392" s="41">
        <v>0</v>
      </c>
      <c r="BG392" s="3">
        <v>0</v>
      </c>
      <c r="BH392" s="41">
        <v>0</v>
      </c>
      <c r="BI392" s="3">
        <v>4</v>
      </c>
      <c r="BJ392" s="41">
        <v>4</v>
      </c>
      <c r="BK392" s="3">
        <v>0</v>
      </c>
      <c r="BL392" s="41">
        <v>0</v>
      </c>
      <c r="BM392" s="44"/>
    </row>
    <row r="393" spans="1:65" hidden="1" x14ac:dyDescent="0.25">
      <c r="A393" s="2">
        <v>2022</v>
      </c>
      <c r="B393" s="1" t="s">
        <v>57</v>
      </c>
      <c r="C393" s="21" t="s">
        <v>58</v>
      </c>
      <c r="D393" s="1" t="s">
        <v>101</v>
      </c>
      <c r="E393" s="21" t="s">
        <v>102</v>
      </c>
      <c r="F393" s="1" t="s">
        <v>687</v>
      </c>
      <c r="G393" s="24"/>
      <c r="H393" s="1" t="s">
        <v>632</v>
      </c>
      <c r="I393" s="24"/>
      <c r="J393" s="1" t="s">
        <v>688</v>
      </c>
      <c r="K393" s="24"/>
      <c r="L393" s="1" t="s">
        <v>631</v>
      </c>
      <c r="M393" s="24"/>
      <c r="N393" s="1" t="s">
        <v>632</v>
      </c>
      <c r="O393" s="24"/>
      <c r="P393" s="1" t="s">
        <v>705</v>
      </c>
      <c r="Q393" s="24"/>
      <c r="R393" s="2">
        <v>1122</v>
      </c>
      <c r="S393" s="31">
        <v>1122</v>
      </c>
      <c r="T393" s="21" t="s">
        <v>628</v>
      </c>
      <c r="U393" s="24"/>
      <c r="V393" s="1" t="s">
        <v>62</v>
      </c>
      <c r="W393" s="8" t="s">
        <v>706</v>
      </c>
      <c r="X393" s="21" t="s">
        <v>707</v>
      </c>
      <c r="Y393" s="28" t="s">
        <v>2124</v>
      </c>
      <c r="Z393" s="21" t="s">
        <v>431</v>
      </c>
      <c r="AA393" s="28"/>
      <c r="AB393" s="2">
        <v>1603</v>
      </c>
      <c r="AC393" s="21" t="s">
        <v>1761</v>
      </c>
      <c r="AD393" s="28"/>
      <c r="AE393" s="21" t="s">
        <v>1751</v>
      </c>
      <c r="AF393" s="28"/>
      <c r="AG393" s="1" t="s">
        <v>1465</v>
      </c>
      <c r="AH393" s="24"/>
      <c r="AI393" s="1" t="s">
        <v>1465</v>
      </c>
      <c r="AJ393" s="24"/>
      <c r="AK393" s="2">
        <v>99.97</v>
      </c>
      <c r="AL393" s="31"/>
      <c r="AM393" s="4">
        <v>18334</v>
      </c>
      <c r="AN393" s="69">
        <f t="shared" si="6"/>
        <v>18334</v>
      </c>
      <c r="AO393" s="3">
        <v>0</v>
      </c>
      <c r="AP393" s="41">
        <v>0</v>
      </c>
      <c r="AQ393" s="3">
        <v>0</v>
      </c>
      <c r="AR393" s="41">
        <v>0</v>
      </c>
      <c r="AS393" s="3">
        <v>0</v>
      </c>
      <c r="AT393" s="41">
        <v>0</v>
      </c>
      <c r="AU393" s="3">
        <v>0</v>
      </c>
      <c r="AV393" s="41">
        <v>0</v>
      </c>
      <c r="AW393" s="3">
        <v>0</v>
      </c>
      <c r="AX393" s="41">
        <v>0</v>
      </c>
      <c r="AY393" s="3">
        <v>0</v>
      </c>
      <c r="AZ393" s="41">
        <v>0</v>
      </c>
      <c r="BA393" s="3">
        <v>0</v>
      </c>
      <c r="BB393" s="41">
        <v>0</v>
      </c>
      <c r="BC393" s="3">
        <v>0</v>
      </c>
      <c r="BD393" s="41">
        <v>0</v>
      </c>
      <c r="BE393" s="3">
        <v>0</v>
      </c>
      <c r="BF393" s="41">
        <v>0</v>
      </c>
      <c r="BG393" s="3">
        <v>18334</v>
      </c>
      <c r="BH393" s="41">
        <v>18334</v>
      </c>
      <c r="BI393" s="3">
        <v>0</v>
      </c>
      <c r="BJ393" s="41">
        <v>0</v>
      </c>
      <c r="BK393" s="3">
        <v>0</v>
      </c>
      <c r="BL393" s="41">
        <v>0</v>
      </c>
      <c r="BM393" s="44"/>
    </row>
    <row r="394" spans="1:65" hidden="1" x14ac:dyDescent="0.25">
      <c r="A394" s="2">
        <v>2022</v>
      </c>
      <c r="B394" s="1" t="s">
        <v>57</v>
      </c>
      <c r="C394" s="21" t="s">
        <v>58</v>
      </c>
      <c r="D394" s="1" t="s">
        <v>101</v>
      </c>
      <c r="E394" s="21" t="s">
        <v>102</v>
      </c>
      <c r="F394" s="1" t="s">
        <v>687</v>
      </c>
      <c r="G394" s="24"/>
      <c r="H394" s="1" t="s">
        <v>632</v>
      </c>
      <c r="I394" s="24"/>
      <c r="J394" s="1" t="s">
        <v>688</v>
      </c>
      <c r="K394" s="24"/>
      <c r="L394" s="1" t="s">
        <v>631</v>
      </c>
      <c r="M394" s="24"/>
      <c r="N394" s="1" t="s">
        <v>632</v>
      </c>
      <c r="O394" s="24"/>
      <c r="P394" s="1" t="s">
        <v>705</v>
      </c>
      <c r="Q394" s="24"/>
      <c r="R394" s="2">
        <v>1122</v>
      </c>
      <c r="S394" s="31">
        <v>1122</v>
      </c>
      <c r="T394" s="21" t="s">
        <v>628</v>
      </c>
      <c r="U394" s="24"/>
      <c r="V394" s="1" t="s">
        <v>62</v>
      </c>
      <c r="W394" s="8" t="s">
        <v>706</v>
      </c>
      <c r="X394" s="21" t="s">
        <v>707</v>
      </c>
      <c r="Y394" s="28" t="s">
        <v>2124</v>
      </c>
      <c r="Z394" s="21" t="s">
        <v>431</v>
      </c>
      <c r="AA394" s="28"/>
      <c r="AB394" s="2">
        <v>1604</v>
      </c>
      <c r="AC394" s="21" t="s">
        <v>1762</v>
      </c>
      <c r="AD394" s="28"/>
      <c r="AE394" s="21" t="s">
        <v>1543</v>
      </c>
      <c r="AF394" s="28"/>
      <c r="AG394" s="1" t="s">
        <v>1465</v>
      </c>
      <c r="AH394" s="24"/>
      <c r="AI394" s="1" t="s">
        <v>1465</v>
      </c>
      <c r="AJ394" s="24"/>
      <c r="AK394" s="2">
        <v>0.03</v>
      </c>
      <c r="AL394" s="31"/>
      <c r="AM394" s="4">
        <v>163</v>
      </c>
      <c r="AN394" s="69">
        <f t="shared" si="6"/>
        <v>163</v>
      </c>
      <c r="AO394" s="3">
        <v>0</v>
      </c>
      <c r="AP394" s="41">
        <v>0</v>
      </c>
      <c r="AQ394" s="3">
        <v>0</v>
      </c>
      <c r="AR394" s="41">
        <v>0</v>
      </c>
      <c r="AS394" s="3">
        <v>0</v>
      </c>
      <c r="AT394" s="41">
        <v>0</v>
      </c>
      <c r="AU394" s="3">
        <v>0</v>
      </c>
      <c r="AV394" s="41">
        <v>0</v>
      </c>
      <c r="AW394" s="3">
        <v>0</v>
      </c>
      <c r="AX394" s="41">
        <v>0</v>
      </c>
      <c r="AY394" s="3">
        <v>0</v>
      </c>
      <c r="AZ394" s="41">
        <v>0</v>
      </c>
      <c r="BA394" s="3">
        <v>0</v>
      </c>
      <c r="BB394" s="41">
        <v>0</v>
      </c>
      <c r="BC394" s="3">
        <v>0</v>
      </c>
      <c r="BD394" s="41">
        <v>0</v>
      </c>
      <c r="BE394" s="3">
        <v>0</v>
      </c>
      <c r="BF394" s="41">
        <v>0</v>
      </c>
      <c r="BG394" s="3">
        <v>0</v>
      </c>
      <c r="BH394" s="41">
        <v>0</v>
      </c>
      <c r="BI394" s="3">
        <v>163</v>
      </c>
      <c r="BJ394" s="41">
        <v>163</v>
      </c>
      <c r="BK394" s="3">
        <v>0</v>
      </c>
      <c r="BL394" s="41">
        <v>0</v>
      </c>
      <c r="BM394" s="44"/>
    </row>
    <row r="395" spans="1:65" hidden="1" x14ac:dyDescent="0.25">
      <c r="A395" s="2">
        <v>2022</v>
      </c>
      <c r="B395" s="1" t="s">
        <v>57</v>
      </c>
      <c r="C395" s="21" t="s">
        <v>58</v>
      </c>
      <c r="D395" s="1" t="s">
        <v>59</v>
      </c>
      <c r="E395" s="21" t="s">
        <v>60</v>
      </c>
      <c r="F395" s="1" t="s">
        <v>710</v>
      </c>
      <c r="G395" s="24"/>
      <c r="H395" s="1" t="s">
        <v>632</v>
      </c>
      <c r="I395" s="24"/>
      <c r="J395" s="1" t="s">
        <v>711</v>
      </c>
      <c r="K395" s="24"/>
      <c r="L395" s="1" t="s">
        <v>631</v>
      </c>
      <c r="M395" s="24"/>
      <c r="N395" s="1" t="s">
        <v>632</v>
      </c>
      <c r="O395" s="24"/>
      <c r="P395" s="1" t="s">
        <v>633</v>
      </c>
      <c r="Q395" s="24"/>
      <c r="R395" s="2">
        <v>1122</v>
      </c>
      <c r="S395" s="31">
        <v>1122</v>
      </c>
      <c r="T395" s="21" t="s">
        <v>628</v>
      </c>
      <c r="U395" s="24"/>
      <c r="V395" s="1" t="s">
        <v>62</v>
      </c>
      <c r="W395" s="8" t="s">
        <v>708</v>
      </c>
      <c r="X395" s="21" t="s">
        <v>709</v>
      </c>
      <c r="Y395" s="28" t="s">
        <v>2125</v>
      </c>
      <c r="Z395" s="21" t="s">
        <v>402</v>
      </c>
      <c r="AA395" s="28"/>
      <c r="AB395" s="2">
        <v>2545</v>
      </c>
      <c r="AC395" s="21" t="s">
        <v>1740</v>
      </c>
      <c r="AD395" s="28"/>
      <c r="AE395" s="21" t="s">
        <v>1741</v>
      </c>
      <c r="AF395" s="28"/>
      <c r="AG395" s="1" t="s">
        <v>1465</v>
      </c>
      <c r="AH395" s="24"/>
      <c r="AI395" s="1" t="s">
        <v>1465</v>
      </c>
      <c r="AJ395" s="24"/>
      <c r="AK395" s="2">
        <v>100</v>
      </c>
      <c r="AL395" s="31"/>
      <c r="AM395" s="4">
        <v>7</v>
      </c>
      <c r="AN395" s="69">
        <f t="shared" si="6"/>
        <v>7</v>
      </c>
      <c r="AO395" s="3">
        <v>0</v>
      </c>
      <c r="AP395" s="41">
        <v>0</v>
      </c>
      <c r="AQ395" s="3">
        <v>0</v>
      </c>
      <c r="AR395" s="41">
        <v>0</v>
      </c>
      <c r="AS395" s="3">
        <v>0</v>
      </c>
      <c r="AT395" s="41">
        <v>0</v>
      </c>
      <c r="AU395" s="3">
        <v>0</v>
      </c>
      <c r="AV395" s="41">
        <v>0</v>
      </c>
      <c r="AW395" s="3">
        <v>0</v>
      </c>
      <c r="AX395" s="41">
        <v>0</v>
      </c>
      <c r="AY395" s="3">
        <v>0</v>
      </c>
      <c r="AZ395" s="41">
        <v>0</v>
      </c>
      <c r="BA395" s="3">
        <v>0</v>
      </c>
      <c r="BB395" s="41">
        <v>0</v>
      </c>
      <c r="BC395" s="3">
        <v>0</v>
      </c>
      <c r="BD395" s="41">
        <v>0</v>
      </c>
      <c r="BE395" s="3">
        <v>0</v>
      </c>
      <c r="BF395" s="41">
        <v>0</v>
      </c>
      <c r="BG395" s="3">
        <v>7</v>
      </c>
      <c r="BH395" s="41">
        <v>7</v>
      </c>
      <c r="BI395" s="3">
        <v>0</v>
      </c>
      <c r="BJ395" s="41">
        <v>0</v>
      </c>
      <c r="BK395" s="3">
        <v>0</v>
      </c>
      <c r="BL395" s="41">
        <v>0</v>
      </c>
      <c r="BM395" s="44"/>
    </row>
    <row r="396" spans="1:65" hidden="1" x14ac:dyDescent="0.25">
      <c r="A396" s="2">
        <v>2022</v>
      </c>
      <c r="B396" s="1" t="s">
        <v>57</v>
      </c>
      <c r="C396" s="21" t="s">
        <v>58</v>
      </c>
      <c r="D396" s="1" t="s">
        <v>59</v>
      </c>
      <c r="E396" s="21" t="s">
        <v>60</v>
      </c>
      <c r="F396" s="1" t="s">
        <v>710</v>
      </c>
      <c r="G396" s="24"/>
      <c r="H396" s="1" t="s">
        <v>632</v>
      </c>
      <c r="I396" s="24"/>
      <c r="J396" s="1" t="s">
        <v>711</v>
      </c>
      <c r="K396" s="24"/>
      <c r="L396" s="1" t="s">
        <v>631</v>
      </c>
      <c r="M396" s="24"/>
      <c r="N396" s="1" t="s">
        <v>632</v>
      </c>
      <c r="O396" s="24"/>
      <c r="P396" s="1" t="s">
        <v>633</v>
      </c>
      <c r="Q396" s="24"/>
      <c r="R396" s="2">
        <v>1122</v>
      </c>
      <c r="S396" s="31">
        <v>1122</v>
      </c>
      <c r="T396" s="21" t="s">
        <v>628</v>
      </c>
      <c r="U396" s="24"/>
      <c r="V396" s="1" t="s">
        <v>62</v>
      </c>
      <c r="W396" s="8" t="s">
        <v>712</v>
      </c>
      <c r="X396" s="21" t="s">
        <v>713</v>
      </c>
      <c r="Y396" s="28" t="s">
        <v>2126</v>
      </c>
      <c r="Z396" s="21" t="s">
        <v>407</v>
      </c>
      <c r="AA396" s="28"/>
      <c r="AB396" s="2">
        <v>2580</v>
      </c>
      <c r="AC396" s="21" t="s">
        <v>1742</v>
      </c>
      <c r="AD396" s="28"/>
      <c r="AE396" s="21" t="s">
        <v>1743</v>
      </c>
      <c r="AF396" s="28"/>
      <c r="AG396" s="1" t="s">
        <v>1465</v>
      </c>
      <c r="AH396" s="24"/>
      <c r="AI396" s="1" t="s">
        <v>1472</v>
      </c>
      <c r="AJ396" s="24"/>
      <c r="AK396" s="2">
        <v>90</v>
      </c>
      <c r="AL396" s="31"/>
      <c r="AM396" s="4">
        <v>950</v>
      </c>
      <c r="AN396" s="69">
        <f t="shared" si="6"/>
        <v>950</v>
      </c>
      <c r="AO396" s="3">
        <v>0</v>
      </c>
      <c r="AP396" s="41">
        <v>0</v>
      </c>
      <c r="AQ396" s="3">
        <v>0</v>
      </c>
      <c r="AR396" s="41">
        <v>0</v>
      </c>
      <c r="AS396" s="3">
        <v>0</v>
      </c>
      <c r="AT396" s="41">
        <v>0</v>
      </c>
      <c r="AU396" s="3">
        <v>0</v>
      </c>
      <c r="AV396" s="41">
        <v>0</v>
      </c>
      <c r="AW396" s="3">
        <v>0</v>
      </c>
      <c r="AX396" s="41">
        <v>0</v>
      </c>
      <c r="AY396" s="3">
        <v>0</v>
      </c>
      <c r="AZ396" s="41">
        <v>0</v>
      </c>
      <c r="BA396" s="3">
        <v>0</v>
      </c>
      <c r="BB396" s="41">
        <v>0</v>
      </c>
      <c r="BC396" s="3">
        <v>0</v>
      </c>
      <c r="BD396" s="41">
        <v>0</v>
      </c>
      <c r="BE396" s="3">
        <v>0</v>
      </c>
      <c r="BF396" s="41">
        <v>0</v>
      </c>
      <c r="BG396" s="3">
        <v>950</v>
      </c>
      <c r="BH396" s="41">
        <v>950</v>
      </c>
      <c r="BI396" s="3">
        <v>0</v>
      </c>
      <c r="BJ396" s="41">
        <v>0</v>
      </c>
      <c r="BK396" s="3">
        <v>0</v>
      </c>
      <c r="BL396" s="41">
        <v>0</v>
      </c>
      <c r="BM396" s="44"/>
    </row>
    <row r="397" spans="1:65" hidden="1" x14ac:dyDescent="0.25">
      <c r="A397" s="2">
        <v>2022</v>
      </c>
      <c r="B397" s="1" t="s">
        <v>57</v>
      </c>
      <c r="C397" s="21" t="s">
        <v>58</v>
      </c>
      <c r="D397" s="1" t="s">
        <v>59</v>
      </c>
      <c r="E397" s="21" t="s">
        <v>60</v>
      </c>
      <c r="F397" s="1" t="s">
        <v>710</v>
      </c>
      <c r="G397" s="24"/>
      <c r="H397" s="1" t="s">
        <v>632</v>
      </c>
      <c r="I397" s="24"/>
      <c r="J397" s="1" t="s">
        <v>711</v>
      </c>
      <c r="K397" s="24"/>
      <c r="L397" s="1" t="s">
        <v>631</v>
      </c>
      <c r="M397" s="24"/>
      <c r="N397" s="1" t="s">
        <v>632</v>
      </c>
      <c r="O397" s="24"/>
      <c r="P397" s="1" t="s">
        <v>633</v>
      </c>
      <c r="Q397" s="24"/>
      <c r="R397" s="2">
        <v>1122</v>
      </c>
      <c r="S397" s="31">
        <v>1122</v>
      </c>
      <c r="T397" s="21" t="s">
        <v>628</v>
      </c>
      <c r="U397" s="24"/>
      <c r="V397" s="1" t="s">
        <v>62</v>
      </c>
      <c r="W397" s="8" t="s">
        <v>712</v>
      </c>
      <c r="X397" s="21" t="s">
        <v>713</v>
      </c>
      <c r="Y397" s="28" t="s">
        <v>2126</v>
      </c>
      <c r="Z397" s="21" t="s">
        <v>407</v>
      </c>
      <c r="AA397" s="28"/>
      <c r="AB397" s="2">
        <v>2581</v>
      </c>
      <c r="AC397" s="21" t="s">
        <v>1744</v>
      </c>
      <c r="AD397" s="28"/>
      <c r="AE397" s="21" t="s">
        <v>1743</v>
      </c>
      <c r="AF397" s="28"/>
      <c r="AG397" s="1" t="s">
        <v>1465</v>
      </c>
      <c r="AH397" s="24"/>
      <c r="AI397" s="1" t="s">
        <v>1472</v>
      </c>
      <c r="AJ397" s="24"/>
      <c r="AK397" s="2">
        <v>5</v>
      </c>
      <c r="AL397" s="31"/>
      <c r="AM397" s="4">
        <v>150</v>
      </c>
      <c r="AN397" s="69">
        <f t="shared" si="6"/>
        <v>150</v>
      </c>
      <c r="AO397" s="3">
        <v>0</v>
      </c>
      <c r="AP397" s="41">
        <v>0</v>
      </c>
      <c r="AQ397" s="3">
        <v>0</v>
      </c>
      <c r="AR397" s="41">
        <v>0</v>
      </c>
      <c r="AS397" s="3">
        <v>0</v>
      </c>
      <c r="AT397" s="41">
        <v>0</v>
      </c>
      <c r="AU397" s="3">
        <v>0</v>
      </c>
      <c r="AV397" s="41">
        <v>0</v>
      </c>
      <c r="AW397" s="3">
        <v>0</v>
      </c>
      <c r="AX397" s="41">
        <v>0</v>
      </c>
      <c r="AY397" s="3">
        <v>0</v>
      </c>
      <c r="AZ397" s="41">
        <v>0</v>
      </c>
      <c r="BA397" s="3">
        <v>0</v>
      </c>
      <c r="BB397" s="41">
        <v>0</v>
      </c>
      <c r="BC397" s="3">
        <v>0</v>
      </c>
      <c r="BD397" s="41">
        <v>0</v>
      </c>
      <c r="BE397" s="3">
        <v>0</v>
      </c>
      <c r="BF397" s="41">
        <v>0</v>
      </c>
      <c r="BG397" s="3">
        <v>150</v>
      </c>
      <c r="BH397" s="41">
        <v>150</v>
      </c>
      <c r="BI397" s="3">
        <v>0</v>
      </c>
      <c r="BJ397" s="41">
        <v>0</v>
      </c>
      <c r="BK397" s="3">
        <v>0</v>
      </c>
      <c r="BL397" s="41">
        <v>0</v>
      </c>
      <c r="BM397" s="44"/>
    </row>
    <row r="398" spans="1:65" hidden="1" x14ac:dyDescent="0.25">
      <c r="A398" s="2">
        <v>2022</v>
      </c>
      <c r="B398" s="1" t="s">
        <v>57</v>
      </c>
      <c r="C398" s="21" t="s">
        <v>58</v>
      </c>
      <c r="D398" s="1" t="s">
        <v>59</v>
      </c>
      <c r="E398" s="21" t="s">
        <v>60</v>
      </c>
      <c r="F398" s="1" t="s">
        <v>710</v>
      </c>
      <c r="G398" s="24"/>
      <c r="H398" s="1" t="s">
        <v>632</v>
      </c>
      <c r="I398" s="24"/>
      <c r="J398" s="1" t="s">
        <v>711</v>
      </c>
      <c r="K398" s="24"/>
      <c r="L398" s="1" t="s">
        <v>631</v>
      </c>
      <c r="M398" s="24"/>
      <c r="N398" s="1" t="s">
        <v>632</v>
      </c>
      <c r="O398" s="24"/>
      <c r="P398" s="1" t="s">
        <v>633</v>
      </c>
      <c r="Q398" s="24"/>
      <c r="R398" s="2">
        <v>1122</v>
      </c>
      <c r="S398" s="31">
        <v>1122</v>
      </c>
      <c r="T398" s="21" t="s">
        <v>628</v>
      </c>
      <c r="U398" s="24"/>
      <c r="V398" s="1" t="s">
        <v>62</v>
      </c>
      <c r="W398" s="8" t="s">
        <v>712</v>
      </c>
      <c r="X398" s="21" t="s">
        <v>713</v>
      </c>
      <c r="Y398" s="28" t="s">
        <v>2126</v>
      </c>
      <c r="Z398" s="21" t="s">
        <v>407</v>
      </c>
      <c r="AA398" s="28"/>
      <c r="AB398" s="2">
        <v>11806</v>
      </c>
      <c r="AC398" s="21" t="s">
        <v>1745</v>
      </c>
      <c r="AD398" s="28"/>
      <c r="AE398" s="21" t="s">
        <v>1746</v>
      </c>
      <c r="AF398" s="28"/>
      <c r="AG398" s="1" t="s">
        <v>1472</v>
      </c>
      <c r="AH398" s="24"/>
      <c r="AI398" s="1" t="s">
        <v>1465</v>
      </c>
      <c r="AJ398" s="24"/>
      <c r="AK398" s="2">
        <v>5</v>
      </c>
      <c r="AL398" s="31"/>
      <c r="AM398" s="4">
        <v>381</v>
      </c>
      <c r="AN398" s="69">
        <f t="shared" si="6"/>
        <v>381</v>
      </c>
      <c r="AO398" s="3">
        <v>0</v>
      </c>
      <c r="AP398" s="41">
        <v>0</v>
      </c>
      <c r="AQ398" s="3">
        <v>0</v>
      </c>
      <c r="AR398" s="41">
        <v>0</v>
      </c>
      <c r="AS398" s="3">
        <v>0</v>
      </c>
      <c r="AT398" s="41">
        <v>0</v>
      </c>
      <c r="AU398" s="3">
        <v>0</v>
      </c>
      <c r="AV398" s="41">
        <v>0</v>
      </c>
      <c r="AW398" s="3">
        <v>0</v>
      </c>
      <c r="AX398" s="41">
        <v>0</v>
      </c>
      <c r="AY398" s="3">
        <v>0</v>
      </c>
      <c r="AZ398" s="41">
        <v>0</v>
      </c>
      <c r="BA398" s="3">
        <v>181</v>
      </c>
      <c r="BB398" s="41">
        <v>181</v>
      </c>
      <c r="BC398" s="3">
        <v>0</v>
      </c>
      <c r="BD398" s="41">
        <v>0</v>
      </c>
      <c r="BE398" s="3">
        <v>0</v>
      </c>
      <c r="BF398" s="41">
        <v>0</v>
      </c>
      <c r="BG398" s="3">
        <v>0</v>
      </c>
      <c r="BH398" s="41">
        <v>0</v>
      </c>
      <c r="BI398" s="3">
        <v>200</v>
      </c>
      <c r="BJ398" s="41">
        <v>200</v>
      </c>
      <c r="BK398" s="3">
        <v>0</v>
      </c>
      <c r="BL398" s="41">
        <v>0</v>
      </c>
      <c r="BM398" s="44"/>
    </row>
    <row r="399" spans="1:65" hidden="1" x14ac:dyDescent="0.25">
      <c r="A399" s="2">
        <v>2022</v>
      </c>
      <c r="B399" s="1" t="s">
        <v>435</v>
      </c>
      <c r="C399" s="21" t="s">
        <v>436</v>
      </c>
      <c r="D399" s="1" t="s">
        <v>437</v>
      </c>
      <c r="E399" s="21" t="s">
        <v>438</v>
      </c>
      <c r="F399" s="1" t="s">
        <v>716</v>
      </c>
      <c r="G399" s="24"/>
      <c r="H399" s="1" t="s">
        <v>632</v>
      </c>
      <c r="I399" s="24"/>
      <c r="J399" s="1" t="s">
        <v>717</v>
      </c>
      <c r="K399" s="24"/>
      <c r="L399" s="1" t="s">
        <v>631</v>
      </c>
      <c r="M399" s="24"/>
      <c r="N399" s="1" t="s">
        <v>632</v>
      </c>
      <c r="O399" s="24"/>
      <c r="P399" s="1" t="s">
        <v>705</v>
      </c>
      <c r="Q399" s="24"/>
      <c r="R399" s="2">
        <v>1122</v>
      </c>
      <c r="S399" s="31">
        <v>1122</v>
      </c>
      <c r="T399" s="21" t="s">
        <v>628</v>
      </c>
      <c r="U399" s="24"/>
      <c r="V399" s="1" t="s">
        <v>439</v>
      </c>
      <c r="W399" s="8" t="s">
        <v>714</v>
      </c>
      <c r="X399" s="21" t="s">
        <v>715</v>
      </c>
      <c r="Y399" s="28" t="s">
        <v>2127</v>
      </c>
      <c r="Z399" s="21" t="s">
        <v>442</v>
      </c>
      <c r="AA399" s="28"/>
      <c r="AB399" s="2">
        <v>4568</v>
      </c>
      <c r="AC399" s="21" t="s">
        <v>1772</v>
      </c>
      <c r="AD399" s="28"/>
      <c r="AE399" s="21" t="s">
        <v>1773</v>
      </c>
      <c r="AF399" s="28"/>
      <c r="AG399" s="1" t="s">
        <v>1472</v>
      </c>
      <c r="AH399" s="24"/>
      <c r="AI399" s="1" t="s">
        <v>1465</v>
      </c>
      <c r="AJ399" s="24"/>
      <c r="AK399" s="2">
        <v>50</v>
      </c>
      <c r="AL399" s="31"/>
      <c r="AM399" s="4">
        <v>2</v>
      </c>
      <c r="AN399" s="69">
        <f t="shared" si="6"/>
        <v>2</v>
      </c>
      <c r="AO399" s="3">
        <v>0</v>
      </c>
      <c r="AP399" s="41">
        <v>0</v>
      </c>
      <c r="AQ399" s="3">
        <v>0</v>
      </c>
      <c r="AR399" s="41">
        <v>0</v>
      </c>
      <c r="AS399" s="3">
        <v>1</v>
      </c>
      <c r="AT399" s="41">
        <v>1</v>
      </c>
      <c r="AU399" s="3">
        <v>0</v>
      </c>
      <c r="AV399" s="41">
        <v>0</v>
      </c>
      <c r="AW399" s="3">
        <v>0</v>
      </c>
      <c r="AX399" s="41">
        <v>0</v>
      </c>
      <c r="AY399" s="3">
        <v>0</v>
      </c>
      <c r="AZ399" s="41">
        <v>0</v>
      </c>
      <c r="BA399" s="3">
        <v>0</v>
      </c>
      <c r="BB399" s="41">
        <v>0</v>
      </c>
      <c r="BC399" s="3">
        <v>0</v>
      </c>
      <c r="BD399" s="41">
        <v>0</v>
      </c>
      <c r="BE399" s="3">
        <v>0</v>
      </c>
      <c r="BF399" s="41">
        <v>0</v>
      </c>
      <c r="BG399" s="3">
        <v>0</v>
      </c>
      <c r="BH399" s="41">
        <v>0</v>
      </c>
      <c r="BI399" s="3">
        <v>1</v>
      </c>
      <c r="BJ399" s="41">
        <v>1</v>
      </c>
      <c r="BK399" s="3">
        <v>0</v>
      </c>
      <c r="BL399" s="41">
        <v>0</v>
      </c>
      <c r="BM399" s="44"/>
    </row>
    <row r="400" spans="1:65" hidden="1" x14ac:dyDescent="0.25">
      <c r="A400" s="2">
        <v>2022</v>
      </c>
      <c r="B400" s="1" t="s">
        <v>435</v>
      </c>
      <c r="C400" s="21" t="s">
        <v>436</v>
      </c>
      <c r="D400" s="1" t="s">
        <v>437</v>
      </c>
      <c r="E400" s="21" t="s">
        <v>438</v>
      </c>
      <c r="F400" s="1" t="s">
        <v>716</v>
      </c>
      <c r="G400" s="24"/>
      <c r="H400" s="1" t="s">
        <v>632</v>
      </c>
      <c r="I400" s="24"/>
      <c r="J400" s="1" t="s">
        <v>717</v>
      </c>
      <c r="K400" s="24"/>
      <c r="L400" s="1" t="s">
        <v>631</v>
      </c>
      <c r="M400" s="24"/>
      <c r="N400" s="1" t="s">
        <v>632</v>
      </c>
      <c r="O400" s="24"/>
      <c r="P400" s="1" t="s">
        <v>705</v>
      </c>
      <c r="Q400" s="24"/>
      <c r="R400" s="2">
        <v>1122</v>
      </c>
      <c r="S400" s="31">
        <v>1122</v>
      </c>
      <c r="T400" s="21" t="s">
        <v>628</v>
      </c>
      <c r="U400" s="24"/>
      <c r="V400" s="1" t="s">
        <v>439</v>
      </c>
      <c r="W400" s="8" t="s">
        <v>714</v>
      </c>
      <c r="X400" s="21" t="s">
        <v>715</v>
      </c>
      <c r="Y400" s="28" t="s">
        <v>2127</v>
      </c>
      <c r="Z400" s="21" t="s">
        <v>442</v>
      </c>
      <c r="AA400" s="28"/>
      <c r="AB400" s="2">
        <v>4569</v>
      </c>
      <c r="AC400" s="21" t="s">
        <v>1774</v>
      </c>
      <c r="AD400" s="28"/>
      <c r="AE400" s="21" t="s">
        <v>1783</v>
      </c>
      <c r="AF400" s="28"/>
      <c r="AG400" s="1" t="s">
        <v>1472</v>
      </c>
      <c r="AH400" s="24"/>
      <c r="AI400" s="1" t="s">
        <v>1465</v>
      </c>
      <c r="AJ400" s="24"/>
      <c r="AK400" s="2">
        <v>20</v>
      </c>
      <c r="AL400" s="31"/>
      <c r="AM400" s="4">
        <v>10</v>
      </c>
      <c r="AN400" s="69">
        <f t="shared" si="6"/>
        <v>10</v>
      </c>
      <c r="AO400" s="3">
        <v>0</v>
      </c>
      <c r="AP400" s="41">
        <v>0</v>
      </c>
      <c r="AQ400" s="3">
        <v>1</v>
      </c>
      <c r="AR400" s="41">
        <v>1</v>
      </c>
      <c r="AS400" s="3">
        <v>1</v>
      </c>
      <c r="AT400" s="41">
        <v>1</v>
      </c>
      <c r="AU400" s="3">
        <v>1</v>
      </c>
      <c r="AV400" s="41">
        <v>1</v>
      </c>
      <c r="AW400" s="3">
        <v>1</v>
      </c>
      <c r="AX400" s="41">
        <v>1</v>
      </c>
      <c r="AY400" s="3">
        <v>1</v>
      </c>
      <c r="AZ400" s="41">
        <v>1</v>
      </c>
      <c r="BA400" s="3">
        <v>1</v>
      </c>
      <c r="BB400" s="41">
        <v>1</v>
      </c>
      <c r="BC400" s="3">
        <v>1</v>
      </c>
      <c r="BD400" s="41">
        <v>1</v>
      </c>
      <c r="BE400" s="3">
        <v>1</v>
      </c>
      <c r="BF400" s="41">
        <v>1</v>
      </c>
      <c r="BG400" s="3">
        <v>1</v>
      </c>
      <c r="BH400" s="41">
        <v>1</v>
      </c>
      <c r="BI400" s="3">
        <v>0</v>
      </c>
      <c r="BJ400" s="41">
        <v>0</v>
      </c>
      <c r="BK400" s="3">
        <v>1</v>
      </c>
      <c r="BL400" s="41">
        <v>1</v>
      </c>
      <c r="BM400" s="44"/>
    </row>
    <row r="401" spans="1:65" hidden="1" x14ac:dyDescent="0.25">
      <c r="A401" s="2">
        <v>2022</v>
      </c>
      <c r="B401" s="1" t="s">
        <v>435</v>
      </c>
      <c r="C401" s="21" t="s">
        <v>436</v>
      </c>
      <c r="D401" s="1" t="s">
        <v>437</v>
      </c>
      <c r="E401" s="21" t="s">
        <v>438</v>
      </c>
      <c r="F401" s="1" t="s">
        <v>716</v>
      </c>
      <c r="G401" s="24"/>
      <c r="H401" s="1" t="s">
        <v>632</v>
      </c>
      <c r="I401" s="24"/>
      <c r="J401" s="1" t="s">
        <v>717</v>
      </c>
      <c r="K401" s="24"/>
      <c r="L401" s="1" t="s">
        <v>631</v>
      </c>
      <c r="M401" s="24"/>
      <c r="N401" s="1" t="s">
        <v>632</v>
      </c>
      <c r="O401" s="24"/>
      <c r="P401" s="1" t="s">
        <v>705</v>
      </c>
      <c r="Q401" s="24"/>
      <c r="R401" s="2">
        <v>1122</v>
      </c>
      <c r="S401" s="31">
        <v>1122</v>
      </c>
      <c r="T401" s="21" t="s">
        <v>628</v>
      </c>
      <c r="U401" s="24"/>
      <c r="V401" s="1" t="s">
        <v>439</v>
      </c>
      <c r="W401" s="8" t="s">
        <v>714</v>
      </c>
      <c r="X401" s="21" t="s">
        <v>715</v>
      </c>
      <c r="Y401" s="28" t="s">
        <v>2127</v>
      </c>
      <c r="Z401" s="21" t="s">
        <v>442</v>
      </c>
      <c r="AA401" s="28"/>
      <c r="AB401" s="2">
        <v>11791</v>
      </c>
      <c r="AC401" s="21" t="s">
        <v>1776</v>
      </c>
      <c r="AD401" s="28"/>
      <c r="AE401" s="21" t="s">
        <v>1777</v>
      </c>
      <c r="AF401" s="28"/>
      <c r="AG401" s="1" t="s">
        <v>1465</v>
      </c>
      <c r="AH401" s="24"/>
      <c r="AI401" s="1" t="s">
        <v>1465</v>
      </c>
      <c r="AJ401" s="24"/>
      <c r="AK401" s="2">
        <v>30</v>
      </c>
      <c r="AL401" s="31"/>
      <c r="AM401" s="4">
        <v>11849</v>
      </c>
      <c r="AN401" s="69">
        <f t="shared" si="6"/>
        <v>11849</v>
      </c>
      <c r="AO401" s="3">
        <v>0</v>
      </c>
      <c r="AP401" s="41">
        <v>0</v>
      </c>
      <c r="AQ401" s="3">
        <v>0</v>
      </c>
      <c r="AR401" s="41">
        <v>0</v>
      </c>
      <c r="AS401" s="3">
        <v>0</v>
      </c>
      <c r="AT401" s="41">
        <v>0</v>
      </c>
      <c r="AU401" s="3">
        <v>0</v>
      </c>
      <c r="AV401" s="41">
        <v>0</v>
      </c>
      <c r="AW401" s="3">
        <v>0</v>
      </c>
      <c r="AX401" s="41">
        <v>0</v>
      </c>
      <c r="AY401" s="3">
        <v>0</v>
      </c>
      <c r="AZ401" s="41">
        <v>0</v>
      </c>
      <c r="BA401" s="3">
        <v>0</v>
      </c>
      <c r="BB401" s="41">
        <v>0</v>
      </c>
      <c r="BC401" s="3">
        <v>0</v>
      </c>
      <c r="BD401" s="41">
        <v>0</v>
      </c>
      <c r="BE401" s="3">
        <v>0</v>
      </c>
      <c r="BF401" s="41">
        <v>0</v>
      </c>
      <c r="BG401" s="3">
        <v>0</v>
      </c>
      <c r="BH401" s="41">
        <v>0</v>
      </c>
      <c r="BI401" s="3">
        <v>0</v>
      </c>
      <c r="BJ401" s="41">
        <v>0</v>
      </c>
      <c r="BK401" s="3">
        <v>11849</v>
      </c>
      <c r="BL401" s="41">
        <v>11849</v>
      </c>
      <c r="BM401" s="44"/>
    </row>
    <row r="402" spans="1:65" hidden="1" x14ac:dyDescent="0.25">
      <c r="A402" s="2">
        <v>2022</v>
      </c>
      <c r="B402" s="1" t="s">
        <v>447</v>
      </c>
      <c r="C402" s="21" t="s">
        <v>446</v>
      </c>
      <c r="D402" s="1" t="s">
        <v>448</v>
      </c>
      <c r="E402" s="21" t="s">
        <v>449</v>
      </c>
      <c r="F402" s="1" t="s">
        <v>720</v>
      </c>
      <c r="G402" s="24"/>
      <c r="H402" s="1" t="s">
        <v>632</v>
      </c>
      <c r="I402" s="24"/>
      <c r="J402" s="1" t="s">
        <v>721</v>
      </c>
      <c r="K402" s="24"/>
      <c r="L402" s="1" t="s">
        <v>631</v>
      </c>
      <c r="M402" s="24"/>
      <c r="N402" s="1" t="s">
        <v>632</v>
      </c>
      <c r="O402" s="24"/>
      <c r="P402" s="1" t="s">
        <v>633</v>
      </c>
      <c r="Q402" s="24"/>
      <c r="R402" s="2">
        <v>1122</v>
      </c>
      <c r="S402" s="31">
        <v>1122</v>
      </c>
      <c r="T402" s="21" t="s">
        <v>628</v>
      </c>
      <c r="U402" s="24"/>
      <c r="V402" s="1" t="s">
        <v>62</v>
      </c>
      <c r="W402" s="8" t="s">
        <v>718</v>
      </c>
      <c r="X402" s="21" t="s">
        <v>719</v>
      </c>
      <c r="Y402" s="28" t="s">
        <v>2128</v>
      </c>
      <c r="Z402" s="21" t="s">
        <v>452</v>
      </c>
      <c r="AA402" s="28"/>
      <c r="AB402" s="2">
        <v>11823</v>
      </c>
      <c r="AC402" s="21" t="s">
        <v>1778</v>
      </c>
      <c r="AD402" s="28"/>
      <c r="AE402" s="21" t="s">
        <v>1779</v>
      </c>
      <c r="AF402" s="28"/>
      <c r="AG402" s="1" t="s">
        <v>1465</v>
      </c>
      <c r="AH402" s="24"/>
      <c r="AI402" s="1" t="s">
        <v>1465</v>
      </c>
      <c r="AJ402" s="24"/>
      <c r="AK402" s="2">
        <v>10</v>
      </c>
      <c r="AL402" s="31"/>
      <c r="AM402" s="4">
        <v>24</v>
      </c>
      <c r="AN402" s="69">
        <f t="shared" si="6"/>
        <v>24</v>
      </c>
      <c r="AO402" s="3">
        <v>0</v>
      </c>
      <c r="AP402" s="41">
        <v>0</v>
      </c>
      <c r="AQ402" s="3">
        <v>0</v>
      </c>
      <c r="AR402" s="41">
        <v>0</v>
      </c>
      <c r="AS402" s="3">
        <v>0</v>
      </c>
      <c r="AT402" s="41">
        <v>0</v>
      </c>
      <c r="AU402" s="3">
        <v>0</v>
      </c>
      <c r="AV402" s="41">
        <v>0</v>
      </c>
      <c r="AW402" s="3">
        <v>0</v>
      </c>
      <c r="AX402" s="41">
        <v>0</v>
      </c>
      <c r="AY402" s="3">
        <v>0</v>
      </c>
      <c r="AZ402" s="41">
        <v>0</v>
      </c>
      <c r="BA402" s="3">
        <v>0</v>
      </c>
      <c r="BB402" s="41">
        <v>0</v>
      </c>
      <c r="BC402" s="3">
        <v>0</v>
      </c>
      <c r="BD402" s="41">
        <v>0</v>
      </c>
      <c r="BE402" s="3">
        <v>24</v>
      </c>
      <c r="BF402" s="41">
        <v>24</v>
      </c>
      <c r="BG402" s="3">
        <v>0</v>
      </c>
      <c r="BH402" s="41">
        <v>0</v>
      </c>
      <c r="BI402" s="3">
        <v>0</v>
      </c>
      <c r="BJ402" s="41">
        <v>0</v>
      </c>
      <c r="BK402" s="3">
        <v>0</v>
      </c>
      <c r="BL402" s="41">
        <v>0</v>
      </c>
      <c r="BM402" s="44"/>
    </row>
    <row r="403" spans="1:65" hidden="1" x14ac:dyDescent="0.25">
      <c r="A403" s="2">
        <v>2022</v>
      </c>
      <c r="B403" s="1" t="s">
        <v>447</v>
      </c>
      <c r="C403" s="21" t="s">
        <v>446</v>
      </c>
      <c r="D403" s="1" t="s">
        <v>448</v>
      </c>
      <c r="E403" s="21" t="s">
        <v>449</v>
      </c>
      <c r="F403" s="1" t="s">
        <v>720</v>
      </c>
      <c r="G403" s="24"/>
      <c r="H403" s="1" t="s">
        <v>632</v>
      </c>
      <c r="I403" s="24"/>
      <c r="J403" s="1" t="s">
        <v>721</v>
      </c>
      <c r="K403" s="24"/>
      <c r="L403" s="1" t="s">
        <v>631</v>
      </c>
      <c r="M403" s="24"/>
      <c r="N403" s="1" t="s">
        <v>632</v>
      </c>
      <c r="O403" s="24"/>
      <c r="P403" s="1" t="s">
        <v>633</v>
      </c>
      <c r="Q403" s="24"/>
      <c r="R403" s="2">
        <v>1122</v>
      </c>
      <c r="S403" s="31">
        <v>1122</v>
      </c>
      <c r="T403" s="21" t="s">
        <v>628</v>
      </c>
      <c r="U403" s="24"/>
      <c r="V403" s="1" t="s">
        <v>62</v>
      </c>
      <c r="W403" s="8" t="s">
        <v>718</v>
      </c>
      <c r="X403" s="21" t="s">
        <v>719</v>
      </c>
      <c r="Y403" s="28" t="s">
        <v>2128</v>
      </c>
      <c r="Z403" s="21" t="s">
        <v>452</v>
      </c>
      <c r="AA403" s="28"/>
      <c r="AB403" s="2">
        <v>11824</v>
      </c>
      <c r="AC403" s="21" t="s">
        <v>1780</v>
      </c>
      <c r="AD403" s="28"/>
      <c r="AE403" s="21" t="s">
        <v>1779</v>
      </c>
      <c r="AF403" s="28"/>
      <c r="AG403" s="1" t="s">
        <v>1465</v>
      </c>
      <c r="AH403" s="24"/>
      <c r="AI403" s="1" t="s">
        <v>1465</v>
      </c>
      <c r="AJ403" s="24"/>
      <c r="AK403" s="2">
        <v>30</v>
      </c>
      <c r="AL403" s="31"/>
      <c r="AM403" s="4">
        <v>6</v>
      </c>
      <c r="AN403" s="69">
        <f t="shared" si="6"/>
        <v>6</v>
      </c>
      <c r="AO403" s="3">
        <v>0</v>
      </c>
      <c r="AP403" s="41">
        <v>0</v>
      </c>
      <c r="AQ403" s="3">
        <v>0</v>
      </c>
      <c r="AR403" s="41">
        <v>0</v>
      </c>
      <c r="AS403" s="3">
        <v>0</v>
      </c>
      <c r="AT403" s="41">
        <v>0</v>
      </c>
      <c r="AU403" s="3">
        <v>0</v>
      </c>
      <c r="AV403" s="41">
        <v>0</v>
      </c>
      <c r="AW403" s="3">
        <v>0</v>
      </c>
      <c r="AX403" s="41">
        <v>0</v>
      </c>
      <c r="AY403" s="3">
        <v>6</v>
      </c>
      <c r="AZ403" s="41">
        <v>6</v>
      </c>
      <c r="BA403" s="3">
        <v>0</v>
      </c>
      <c r="BB403" s="41">
        <v>0</v>
      </c>
      <c r="BC403" s="3">
        <v>0</v>
      </c>
      <c r="BD403" s="41">
        <v>0</v>
      </c>
      <c r="BE403" s="3">
        <v>0</v>
      </c>
      <c r="BF403" s="41">
        <v>0</v>
      </c>
      <c r="BG403" s="3">
        <v>0</v>
      </c>
      <c r="BH403" s="41">
        <v>0</v>
      </c>
      <c r="BI403" s="3">
        <v>0</v>
      </c>
      <c r="BJ403" s="41">
        <v>0</v>
      </c>
      <c r="BK403" s="3">
        <v>0</v>
      </c>
      <c r="BL403" s="41">
        <v>0</v>
      </c>
      <c r="BM403" s="44"/>
    </row>
    <row r="404" spans="1:65" hidden="1" x14ac:dyDescent="0.25">
      <c r="A404" s="2">
        <v>2022</v>
      </c>
      <c r="B404" s="1" t="s">
        <v>447</v>
      </c>
      <c r="C404" s="21" t="s">
        <v>446</v>
      </c>
      <c r="D404" s="1" t="s">
        <v>448</v>
      </c>
      <c r="E404" s="21" t="s">
        <v>449</v>
      </c>
      <c r="F404" s="1" t="s">
        <v>720</v>
      </c>
      <c r="G404" s="24"/>
      <c r="H404" s="1" t="s">
        <v>632</v>
      </c>
      <c r="I404" s="24"/>
      <c r="J404" s="1" t="s">
        <v>721</v>
      </c>
      <c r="K404" s="24"/>
      <c r="L404" s="1" t="s">
        <v>631</v>
      </c>
      <c r="M404" s="24"/>
      <c r="N404" s="1" t="s">
        <v>632</v>
      </c>
      <c r="O404" s="24"/>
      <c r="P404" s="1" t="s">
        <v>633</v>
      </c>
      <c r="Q404" s="24"/>
      <c r="R404" s="2">
        <v>1122</v>
      </c>
      <c r="S404" s="31">
        <v>1122</v>
      </c>
      <c r="T404" s="21" t="s">
        <v>628</v>
      </c>
      <c r="U404" s="24"/>
      <c r="V404" s="1" t="s">
        <v>62</v>
      </c>
      <c r="W404" s="8" t="s">
        <v>718</v>
      </c>
      <c r="X404" s="21" t="s">
        <v>719</v>
      </c>
      <c r="Y404" s="28" t="s">
        <v>2128</v>
      </c>
      <c r="Z404" s="21" t="s">
        <v>452</v>
      </c>
      <c r="AA404" s="28"/>
      <c r="AB404" s="2">
        <v>11825</v>
      </c>
      <c r="AC404" s="21" t="s">
        <v>1781</v>
      </c>
      <c r="AD404" s="28"/>
      <c r="AE404" s="21" t="s">
        <v>1779</v>
      </c>
      <c r="AF404" s="28"/>
      <c r="AG404" s="1" t="s">
        <v>1465</v>
      </c>
      <c r="AH404" s="24"/>
      <c r="AI404" s="1" t="s">
        <v>1465</v>
      </c>
      <c r="AJ404" s="24"/>
      <c r="AK404" s="2">
        <v>30</v>
      </c>
      <c r="AL404" s="31"/>
      <c r="AM404" s="4">
        <v>6</v>
      </c>
      <c r="AN404" s="69">
        <f t="shared" si="6"/>
        <v>6</v>
      </c>
      <c r="AO404" s="3">
        <v>0</v>
      </c>
      <c r="AP404" s="41">
        <v>0</v>
      </c>
      <c r="AQ404" s="3">
        <v>0</v>
      </c>
      <c r="AR404" s="41">
        <v>0</v>
      </c>
      <c r="AS404" s="3">
        <v>0</v>
      </c>
      <c r="AT404" s="41">
        <v>0</v>
      </c>
      <c r="AU404" s="3">
        <v>0</v>
      </c>
      <c r="AV404" s="41">
        <v>0</v>
      </c>
      <c r="AW404" s="3">
        <v>0</v>
      </c>
      <c r="AX404" s="41">
        <v>0</v>
      </c>
      <c r="AY404" s="3">
        <v>0</v>
      </c>
      <c r="AZ404" s="41">
        <v>0</v>
      </c>
      <c r="BA404" s="3">
        <v>0</v>
      </c>
      <c r="BB404" s="41">
        <v>0</v>
      </c>
      <c r="BC404" s="3">
        <v>0</v>
      </c>
      <c r="BD404" s="41">
        <v>0</v>
      </c>
      <c r="BE404" s="3">
        <v>0</v>
      </c>
      <c r="BF404" s="41">
        <v>0</v>
      </c>
      <c r="BG404" s="3">
        <v>0</v>
      </c>
      <c r="BH404" s="41">
        <v>0</v>
      </c>
      <c r="BI404" s="3">
        <v>6</v>
      </c>
      <c r="BJ404" s="41">
        <v>6</v>
      </c>
      <c r="BK404" s="3">
        <v>0</v>
      </c>
      <c r="BL404" s="41">
        <v>0</v>
      </c>
      <c r="BM404" s="44"/>
    </row>
    <row r="405" spans="1:65" hidden="1" x14ac:dyDescent="0.25">
      <c r="A405" s="2">
        <v>2022</v>
      </c>
      <c r="B405" s="1" t="s">
        <v>447</v>
      </c>
      <c r="C405" s="21" t="s">
        <v>446</v>
      </c>
      <c r="D405" s="1" t="s">
        <v>448</v>
      </c>
      <c r="E405" s="21" t="s">
        <v>449</v>
      </c>
      <c r="F405" s="1" t="s">
        <v>720</v>
      </c>
      <c r="G405" s="24"/>
      <c r="H405" s="1" t="s">
        <v>632</v>
      </c>
      <c r="I405" s="24"/>
      <c r="J405" s="1" t="s">
        <v>721</v>
      </c>
      <c r="K405" s="24"/>
      <c r="L405" s="1" t="s">
        <v>631</v>
      </c>
      <c r="M405" s="24"/>
      <c r="N405" s="1" t="s">
        <v>632</v>
      </c>
      <c r="O405" s="24"/>
      <c r="P405" s="1" t="s">
        <v>633</v>
      </c>
      <c r="Q405" s="24"/>
      <c r="R405" s="2">
        <v>1122</v>
      </c>
      <c r="S405" s="31">
        <v>1122</v>
      </c>
      <c r="T405" s="21" t="s">
        <v>628</v>
      </c>
      <c r="U405" s="24"/>
      <c r="V405" s="1" t="s">
        <v>62</v>
      </c>
      <c r="W405" s="8" t="s">
        <v>718</v>
      </c>
      <c r="X405" s="21" t="s">
        <v>719</v>
      </c>
      <c r="Y405" s="28" t="s">
        <v>2128</v>
      </c>
      <c r="Z405" s="21" t="s">
        <v>452</v>
      </c>
      <c r="AA405" s="28"/>
      <c r="AB405" s="2">
        <v>13876</v>
      </c>
      <c r="AC405" s="21" t="s">
        <v>1782</v>
      </c>
      <c r="AD405" s="28"/>
      <c r="AE405" s="21" t="s">
        <v>1783</v>
      </c>
      <c r="AF405" s="28"/>
      <c r="AG405" s="1" t="s">
        <v>1472</v>
      </c>
      <c r="AH405" s="24"/>
      <c r="AI405" s="1" t="s">
        <v>1465</v>
      </c>
      <c r="AJ405" s="24"/>
      <c r="AK405" s="2">
        <v>30</v>
      </c>
      <c r="AL405" s="31"/>
      <c r="AM405" s="4">
        <v>22</v>
      </c>
      <c r="AN405" s="69">
        <f t="shared" si="6"/>
        <v>22</v>
      </c>
      <c r="AO405" s="3">
        <v>0</v>
      </c>
      <c r="AP405" s="41">
        <v>0</v>
      </c>
      <c r="AQ405" s="3">
        <v>2</v>
      </c>
      <c r="AR405" s="41">
        <v>2</v>
      </c>
      <c r="AS405" s="3">
        <v>2</v>
      </c>
      <c r="AT405" s="41">
        <v>2</v>
      </c>
      <c r="AU405" s="3">
        <v>2</v>
      </c>
      <c r="AV405" s="41">
        <v>2</v>
      </c>
      <c r="AW405" s="3">
        <v>2</v>
      </c>
      <c r="AX405" s="41">
        <v>2</v>
      </c>
      <c r="AY405" s="3">
        <v>2</v>
      </c>
      <c r="AZ405" s="41">
        <v>2</v>
      </c>
      <c r="BA405" s="3">
        <v>0</v>
      </c>
      <c r="BB405" s="41">
        <v>0</v>
      </c>
      <c r="BC405" s="3">
        <v>2</v>
      </c>
      <c r="BD405" s="41">
        <v>2</v>
      </c>
      <c r="BE405" s="3">
        <v>6</v>
      </c>
      <c r="BF405" s="41">
        <v>6</v>
      </c>
      <c r="BG405" s="3">
        <v>2</v>
      </c>
      <c r="BH405" s="41">
        <v>2</v>
      </c>
      <c r="BI405" s="3">
        <v>2</v>
      </c>
      <c r="BJ405" s="41">
        <v>2</v>
      </c>
      <c r="BK405" s="3">
        <v>0</v>
      </c>
      <c r="BL405" s="41">
        <v>0</v>
      </c>
      <c r="BM405" s="44"/>
    </row>
    <row r="406" spans="1:65" hidden="1" x14ac:dyDescent="0.25">
      <c r="A406" s="2">
        <v>2022</v>
      </c>
      <c r="B406" s="1" t="s">
        <v>35</v>
      </c>
      <c r="C406" s="21" t="s">
        <v>35</v>
      </c>
      <c r="D406" s="1" t="s">
        <v>35</v>
      </c>
      <c r="E406" s="21" t="s">
        <v>35</v>
      </c>
      <c r="F406" s="1" t="s">
        <v>725</v>
      </c>
      <c r="G406" s="24"/>
      <c r="H406" s="1" t="s">
        <v>726</v>
      </c>
      <c r="I406" s="24"/>
      <c r="J406" s="1" t="s">
        <v>727</v>
      </c>
      <c r="K406" s="24"/>
      <c r="L406" s="1" t="s">
        <v>728</v>
      </c>
      <c r="M406" s="24"/>
      <c r="N406" s="1" t="s">
        <v>729</v>
      </c>
      <c r="O406" s="24"/>
      <c r="P406" s="1" t="s">
        <v>730</v>
      </c>
      <c r="Q406" s="24"/>
      <c r="R406" s="2">
        <v>1123</v>
      </c>
      <c r="S406" s="31">
        <v>1123</v>
      </c>
      <c r="T406" s="21" t="s">
        <v>722</v>
      </c>
      <c r="U406" s="24"/>
      <c r="V406" s="1" t="s">
        <v>37</v>
      </c>
      <c r="W406" s="8" t="s">
        <v>723</v>
      </c>
      <c r="X406" s="21" t="s">
        <v>724</v>
      </c>
      <c r="Y406" s="28" t="s">
        <v>2130</v>
      </c>
      <c r="Z406" s="21" t="s">
        <v>344</v>
      </c>
      <c r="AA406" s="28"/>
      <c r="AB406" s="2">
        <v>1785</v>
      </c>
      <c r="AC406" s="21" t="s">
        <v>1712</v>
      </c>
      <c r="AD406" s="28"/>
      <c r="AE406" s="21" t="s">
        <v>1469</v>
      </c>
      <c r="AF406" s="28"/>
      <c r="AG406" s="1" t="s">
        <v>1472</v>
      </c>
      <c r="AH406" s="24"/>
      <c r="AI406" s="1" t="s">
        <v>1465</v>
      </c>
      <c r="AJ406" s="24"/>
      <c r="AK406" s="2">
        <v>50</v>
      </c>
      <c r="AL406" s="31"/>
      <c r="AM406" s="4">
        <v>12</v>
      </c>
      <c r="AN406" s="69">
        <f t="shared" si="6"/>
        <v>12</v>
      </c>
      <c r="AO406" s="3">
        <v>1</v>
      </c>
      <c r="AP406" s="41">
        <v>1</v>
      </c>
      <c r="AQ406" s="3">
        <v>1</v>
      </c>
      <c r="AR406" s="41">
        <v>1</v>
      </c>
      <c r="AS406" s="3">
        <v>1</v>
      </c>
      <c r="AT406" s="41">
        <v>1</v>
      </c>
      <c r="AU406" s="3">
        <v>1</v>
      </c>
      <c r="AV406" s="41">
        <v>1</v>
      </c>
      <c r="AW406" s="3">
        <v>1</v>
      </c>
      <c r="AX406" s="41">
        <v>1</v>
      </c>
      <c r="AY406" s="3">
        <v>1</v>
      </c>
      <c r="AZ406" s="41">
        <v>1</v>
      </c>
      <c r="BA406" s="3">
        <v>1</v>
      </c>
      <c r="BB406" s="41">
        <v>1</v>
      </c>
      <c r="BC406" s="3">
        <v>1</v>
      </c>
      <c r="BD406" s="41">
        <v>1</v>
      </c>
      <c r="BE406" s="3">
        <v>1</v>
      </c>
      <c r="BF406" s="41">
        <v>1</v>
      </c>
      <c r="BG406" s="3">
        <v>1</v>
      </c>
      <c r="BH406" s="41">
        <v>1</v>
      </c>
      <c r="BI406" s="3">
        <v>1</v>
      </c>
      <c r="BJ406" s="41">
        <v>1</v>
      </c>
      <c r="BK406" s="3">
        <v>1</v>
      </c>
      <c r="BL406" s="41">
        <v>1</v>
      </c>
      <c r="BM406" s="44"/>
    </row>
    <row r="407" spans="1:65" hidden="1" x14ac:dyDescent="0.25">
      <c r="A407" s="2">
        <v>2022</v>
      </c>
      <c r="B407" s="1" t="s">
        <v>35</v>
      </c>
      <c r="C407" s="21" t="s">
        <v>35</v>
      </c>
      <c r="D407" s="1" t="s">
        <v>35</v>
      </c>
      <c r="E407" s="21" t="s">
        <v>35</v>
      </c>
      <c r="F407" s="1" t="s">
        <v>725</v>
      </c>
      <c r="G407" s="24"/>
      <c r="H407" s="1" t="s">
        <v>726</v>
      </c>
      <c r="I407" s="24"/>
      <c r="J407" s="1" t="s">
        <v>727</v>
      </c>
      <c r="K407" s="24"/>
      <c r="L407" s="1" t="s">
        <v>728</v>
      </c>
      <c r="M407" s="24"/>
      <c r="N407" s="1" t="s">
        <v>729</v>
      </c>
      <c r="O407" s="24"/>
      <c r="P407" s="1" t="s">
        <v>730</v>
      </c>
      <c r="Q407" s="24"/>
      <c r="R407" s="2">
        <v>1123</v>
      </c>
      <c r="S407" s="31">
        <v>1123</v>
      </c>
      <c r="T407" s="21" t="s">
        <v>722</v>
      </c>
      <c r="U407" s="24"/>
      <c r="V407" s="1" t="s">
        <v>37</v>
      </c>
      <c r="W407" s="8" t="s">
        <v>723</v>
      </c>
      <c r="X407" s="21" t="s">
        <v>724</v>
      </c>
      <c r="Y407" s="28" t="s">
        <v>2130</v>
      </c>
      <c r="Z407" s="21" t="s">
        <v>344</v>
      </c>
      <c r="AA407" s="28"/>
      <c r="AB407" s="2">
        <v>1786</v>
      </c>
      <c r="AC407" s="21" t="s">
        <v>1808</v>
      </c>
      <c r="AD407" s="28"/>
      <c r="AE407" s="21" t="s">
        <v>1469</v>
      </c>
      <c r="AF407" s="28"/>
      <c r="AG407" s="1" t="s">
        <v>1472</v>
      </c>
      <c r="AH407" s="24"/>
      <c r="AI407" s="1" t="s">
        <v>1465</v>
      </c>
      <c r="AJ407" s="24"/>
      <c r="AK407" s="2">
        <v>50</v>
      </c>
      <c r="AL407" s="31"/>
      <c r="AM407" s="4">
        <v>12</v>
      </c>
      <c r="AN407" s="69">
        <f t="shared" si="6"/>
        <v>12</v>
      </c>
      <c r="AO407" s="3">
        <v>1</v>
      </c>
      <c r="AP407" s="41">
        <v>1</v>
      </c>
      <c r="AQ407" s="3">
        <v>1</v>
      </c>
      <c r="AR407" s="41">
        <v>1</v>
      </c>
      <c r="AS407" s="3">
        <v>1</v>
      </c>
      <c r="AT407" s="41">
        <v>1</v>
      </c>
      <c r="AU407" s="3">
        <v>1</v>
      </c>
      <c r="AV407" s="41">
        <v>1</v>
      </c>
      <c r="AW407" s="3">
        <v>1</v>
      </c>
      <c r="AX407" s="41">
        <v>1</v>
      </c>
      <c r="AY407" s="3">
        <v>1</v>
      </c>
      <c r="AZ407" s="41">
        <v>1</v>
      </c>
      <c r="BA407" s="3">
        <v>1</v>
      </c>
      <c r="BB407" s="41">
        <v>1</v>
      </c>
      <c r="BC407" s="3">
        <v>1</v>
      </c>
      <c r="BD407" s="41">
        <v>1</v>
      </c>
      <c r="BE407" s="3">
        <v>1</v>
      </c>
      <c r="BF407" s="41">
        <v>1</v>
      </c>
      <c r="BG407" s="3">
        <v>1</v>
      </c>
      <c r="BH407" s="41">
        <v>1</v>
      </c>
      <c r="BI407" s="3">
        <v>1</v>
      </c>
      <c r="BJ407" s="41">
        <v>1</v>
      </c>
      <c r="BK407" s="3">
        <v>1</v>
      </c>
      <c r="BL407" s="41">
        <v>1</v>
      </c>
      <c r="BM407" s="44"/>
    </row>
    <row r="408" spans="1:65" hidden="1" x14ac:dyDescent="0.25">
      <c r="A408" s="2">
        <v>2022</v>
      </c>
      <c r="B408" s="1" t="s">
        <v>57</v>
      </c>
      <c r="C408" s="21" t="s">
        <v>58</v>
      </c>
      <c r="D408" s="1" t="s">
        <v>101</v>
      </c>
      <c r="E408" s="21" t="s">
        <v>102</v>
      </c>
      <c r="F408" s="1" t="s">
        <v>733</v>
      </c>
      <c r="G408" s="24"/>
      <c r="H408" s="1" t="s">
        <v>734</v>
      </c>
      <c r="I408" s="24"/>
      <c r="J408" s="1" t="s">
        <v>735</v>
      </c>
      <c r="K408" s="24"/>
      <c r="L408" s="1" t="s">
        <v>728</v>
      </c>
      <c r="M408" s="24"/>
      <c r="N408" s="1" t="s">
        <v>736</v>
      </c>
      <c r="O408" s="24"/>
      <c r="P408" s="1" t="s">
        <v>730</v>
      </c>
      <c r="Q408" s="24"/>
      <c r="R408" s="2">
        <v>1123</v>
      </c>
      <c r="S408" s="31">
        <v>1123</v>
      </c>
      <c r="T408" s="21" t="s">
        <v>722</v>
      </c>
      <c r="U408" s="24"/>
      <c r="V408" s="1" t="s">
        <v>62</v>
      </c>
      <c r="W408" s="8" t="s">
        <v>731</v>
      </c>
      <c r="X408" s="21" t="s">
        <v>732</v>
      </c>
      <c r="Y408" s="24" t="s">
        <v>2059</v>
      </c>
      <c r="Z408" s="21" t="s">
        <v>662</v>
      </c>
      <c r="AA408" s="28"/>
      <c r="AB408" s="2">
        <v>1920</v>
      </c>
      <c r="AC408" s="21" t="s">
        <v>1732</v>
      </c>
      <c r="AD408" s="28"/>
      <c r="AE408" s="21" t="s">
        <v>1733</v>
      </c>
      <c r="AF408" s="28"/>
      <c r="AG408" s="1" t="s">
        <v>1472</v>
      </c>
      <c r="AH408" s="24"/>
      <c r="AI408" s="1" t="s">
        <v>1465</v>
      </c>
      <c r="AJ408" s="24"/>
      <c r="AK408" s="2">
        <v>83</v>
      </c>
      <c r="AL408" s="31"/>
      <c r="AM408" s="4">
        <v>3</v>
      </c>
      <c r="AN408" s="69">
        <f t="shared" si="6"/>
        <v>3</v>
      </c>
      <c r="AO408" s="3">
        <v>0</v>
      </c>
      <c r="AP408" s="41">
        <v>0</v>
      </c>
      <c r="AQ408" s="3">
        <v>0</v>
      </c>
      <c r="AR408" s="41">
        <v>0</v>
      </c>
      <c r="AS408" s="3">
        <v>1</v>
      </c>
      <c r="AT408" s="41">
        <v>1</v>
      </c>
      <c r="AU408" s="3">
        <v>0</v>
      </c>
      <c r="AV408" s="41">
        <v>0</v>
      </c>
      <c r="AW408" s="3">
        <v>0</v>
      </c>
      <c r="AX408" s="41">
        <v>0</v>
      </c>
      <c r="AY408" s="3">
        <v>1</v>
      </c>
      <c r="AZ408" s="41">
        <v>1</v>
      </c>
      <c r="BA408" s="3">
        <v>0</v>
      </c>
      <c r="BB408" s="41">
        <v>0</v>
      </c>
      <c r="BC408" s="3">
        <v>0</v>
      </c>
      <c r="BD408" s="41">
        <v>0</v>
      </c>
      <c r="BE408" s="3">
        <v>0</v>
      </c>
      <c r="BF408" s="41">
        <v>0</v>
      </c>
      <c r="BG408" s="3">
        <v>0</v>
      </c>
      <c r="BH408" s="41">
        <v>0</v>
      </c>
      <c r="BI408" s="3">
        <v>1</v>
      </c>
      <c r="BJ408" s="41">
        <v>1</v>
      </c>
      <c r="BK408" s="3">
        <v>0</v>
      </c>
      <c r="BL408" s="41">
        <v>0</v>
      </c>
      <c r="BM408" s="44"/>
    </row>
    <row r="409" spans="1:65" hidden="1" x14ac:dyDescent="0.25">
      <c r="A409" s="2">
        <v>2022</v>
      </c>
      <c r="B409" s="1" t="s">
        <v>57</v>
      </c>
      <c r="C409" s="21" t="s">
        <v>58</v>
      </c>
      <c r="D409" s="1" t="s">
        <v>101</v>
      </c>
      <c r="E409" s="21" t="s">
        <v>102</v>
      </c>
      <c r="F409" s="1" t="s">
        <v>733</v>
      </c>
      <c r="G409" s="24"/>
      <c r="H409" s="1" t="s">
        <v>734</v>
      </c>
      <c r="I409" s="24"/>
      <c r="J409" s="1" t="s">
        <v>735</v>
      </c>
      <c r="K409" s="24"/>
      <c r="L409" s="1" t="s">
        <v>728</v>
      </c>
      <c r="M409" s="24"/>
      <c r="N409" s="1" t="s">
        <v>736</v>
      </c>
      <c r="O409" s="24"/>
      <c r="P409" s="1" t="s">
        <v>730</v>
      </c>
      <c r="Q409" s="24"/>
      <c r="R409" s="2">
        <v>1123</v>
      </c>
      <c r="S409" s="31">
        <v>1123</v>
      </c>
      <c r="T409" s="21" t="s">
        <v>722</v>
      </c>
      <c r="U409" s="24"/>
      <c r="V409" s="1" t="s">
        <v>62</v>
      </c>
      <c r="W409" s="8" t="s">
        <v>731</v>
      </c>
      <c r="X409" s="21" t="s">
        <v>732</v>
      </c>
      <c r="Y409" s="24" t="s">
        <v>2059</v>
      </c>
      <c r="Z409" s="21" t="s">
        <v>662</v>
      </c>
      <c r="AA409" s="28"/>
      <c r="AB409" s="2">
        <v>1921</v>
      </c>
      <c r="AC409" s="21" t="s">
        <v>1734</v>
      </c>
      <c r="AD409" s="28"/>
      <c r="AE409" s="21" t="s">
        <v>1735</v>
      </c>
      <c r="AF409" s="28"/>
      <c r="AG409" s="1" t="s">
        <v>1465</v>
      </c>
      <c r="AH409" s="24"/>
      <c r="AI409" s="1" t="s">
        <v>1465</v>
      </c>
      <c r="AJ409" s="24"/>
      <c r="AK409" s="2">
        <v>6</v>
      </c>
      <c r="AL409" s="31"/>
      <c r="AM409" s="4">
        <v>1</v>
      </c>
      <c r="AN409" s="69">
        <f t="shared" si="6"/>
        <v>1</v>
      </c>
      <c r="AO409" s="3">
        <v>1</v>
      </c>
      <c r="AP409" s="41">
        <v>1</v>
      </c>
      <c r="AQ409" s="3">
        <v>0</v>
      </c>
      <c r="AR409" s="41">
        <v>0</v>
      </c>
      <c r="AS409" s="3">
        <v>0</v>
      </c>
      <c r="AT409" s="41">
        <v>0</v>
      </c>
      <c r="AU409" s="3">
        <v>0</v>
      </c>
      <c r="AV409" s="41">
        <v>0</v>
      </c>
      <c r="AW409" s="3">
        <v>0</v>
      </c>
      <c r="AX409" s="41">
        <v>0</v>
      </c>
      <c r="AY409" s="3">
        <v>0</v>
      </c>
      <c r="AZ409" s="41">
        <v>0</v>
      </c>
      <c r="BA409" s="3">
        <v>0</v>
      </c>
      <c r="BB409" s="41">
        <v>0</v>
      </c>
      <c r="BC409" s="3">
        <v>0</v>
      </c>
      <c r="BD409" s="41">
        <v>0</v>
      </c>
      <c r="BE409" s="3">
        <v>0</v>
      </c>
      <c r="BF409" s="41">
        <v>0</v>
      </c>
      <c r="BG409" s="3">
        <v>0</v>
      </c>
      <c r="BH409" s="41">
        <v>0</v>
      </c>
      <c r="BI409" s="3">
        <v>0</v>
      </c>
      <c r="BJ409" s="41">
        <v>0</v>
      </c>
      <c r="BK409" s="3">
        <v>0</v>
      </c>
      <c r="BL409" s="41">
        <v>0</v>
      </c>
      <c r="BM409" s="44"/>
    </row>
    <row r="410" spans="1:65" hidden="1" x14ac:dyDescent="0.25">
      <c r="A410" s="2">
        <v>2022</v>
      </c>
      <c r="B410" s="1" t="s">
        <v>57</v>
      </c>
      <c r="C410" s="21" t="s">
        <v>58</v>
      </c>
      <c r="D410" s="1" t="s">
        <v>101</v>
      </c>
      <c r="E410" s="21" t="s">
        <v>102</v>
      </c>
      <c r="F410" s="1" t="s">
        <v>733</v>
      </c>
      <c r="G410" s="24"/>
      <c r="H410" s="1" t="s">
        <v>734</v>
      </c>
      <c r="I410" s="24"/>
      <c r="J410" s="1" t="s">
        <v>735</v>
      </c>
      <c r="K410" s="24"/>
      <c r="L410" s="1" t="s">
        <v>728</v>
      </c>
      <c r="M410" s="24"/>
      <c r="N410" s="1" t="s">
        <v>736</v>
      </c>
      <c r="O410" s="24"/>
      <c r="P410" s="1" t="s">
        <v>730</v>
      </c>
      <c r="Q410" s="24"/>
      <c r="R410" s="2">
        <v>1123</v>
      </c>
      <c r="S410" s="31">
        <v>1123</v>
      </c>
      <c r="T410" s="21" t="s">
        <v>722</v>
      </c>
      <c r="U410" s="24"/>
      <c r="V410" s="1" t="s">
        <v>62</v>
      </c>
      <c r="W410" s="8" t="s">
        <v>731</v>
      </c>
      <c r="X410" s="21" t="s">
        <v>732</v>
      </c>
      <c r="Y410" s="24" t="s">
        <v>2059</v>
      </c>
      <c r="Z410" s="21" t="s">
        <v>662</v>
      </c>
      <c r="AA410" s="28"/>
      <c r="AB410" s="2">
        <v>1922</v>
      </c>
      <c r="AC410" s="21" t="s">
        <v>1785</v>
      </c>
      <c r="AD410" s="28"/>
      <c r="AE410" s="21" t="s">
        <v>1543</v>
      </c>
      <c r="AF410" s="28"/>
      <c r="AG410" s="1" t="s">
        <v>1465</v>
      </c>
      <c r="AH410" s="24"/>
      <c r="AI410" s="1" t="s">
        <v>1465</v>
      </c>
      <c r="AJ410" s="24"/>
      <c r="AK410" s="2">
        <v>11</v>
      </c>
      <c r="AL410" s="31"/>
      <c r="AM410" s="4">
        <v>152</v>
      </c>
      <c r="AN410" s="69">
        <f t="shared" si="6"/>
        <v>152</v>
      </c>
      <c r="AO410" s="3">
        <v>0</v>
      </c>
      <c r="AP410" s="41">
        <v>0</v>
      </c>
      <c r="AQ410" s="3">
        <v>0</v>
      </c>
      <c r="AR410" s="41">
        <v>0</v>
      </c>
      <c r="AS410" s="3">
        <v>0</v>
      </c>
      <c r="AT410" s="41">
        <v>0</v>
      </c>
      <c r="AU410" s="3">
        <v>0</v>
      </c>
      <c r="AV410" s="41">
        <v>0</v>
      </c>
      <c r="AW410" s="3">
        <v>0</v>
      </c>
      <c r="AX410" s="41">
        <v>0</v>
      </c>
      <c r="AY410" s="3">
        <v>0</v>
      </c>
      <c r="AZ410" s="41">
        <v>0</v>
      </c>
      <c r="BA410" s="3">
        <v>0</v>
      </c>
      <c r="BB410" s="41">
        <v>0</v>
      </c>
      <c r="BC410" s="3">
        <v>0</v>
      </c>
      <c r="BD410" s="41">
        <v>0</v>
      </c>
      <c r="BE410" s="3">
        <v>152</v>
      </c>
      <c r="BF410" s="41">
        <v>152</v>
      </c>
      <c r="BG410" s="3">
        <v>0</v>
      </c>
      <c r="BH410" s="41">
        <v>0</v>
      </c>
      <c r="BI410" s="3">
        <v>0</v>
      </c>
      <c r="BJ410" s="41">
        <v>0</v>
      </c>
      <c r="BK410" s="3">
        <v>0</v>
      </c>
      <c r="BL410" s="41">
        <v>0</v>
      </c>
      <c r="BM410" s="44"/>
    </row>
    <row r="411" spans="1:65" hidden="1" x14ac:dyDescent="0.25">
      <c r="A411" s="2">
        <v>2022</v>
      </c>
      <c r="B411" s="1" t="s">
        <v>57</v>
      </c>
      <c r="C411" s="21" t="s">
        <v>58</v>
      </c>
      <c r="D411" s="1" t="s">
        <v>101</v>
      </c>
      <c r="E411" s="21" t="s">
        <v>102</v>
      </c>
      <c r="F411" s="1" t="s">
        <v>739</v>
      </c>
      <c r="G411" s="24"/>
      <c r="H411" s="1" t="s">
        <v>740</v>
      </c>
      <c r="I411" s="24"/>
      <c r="J411" s="1" t="s">
        <v>741</v>
      </c>
      <c r="K411" s="24"/>
      <c r="L411" s="1" t="s">
        <v>742</v>
      </c>
      <c r="M411" s="24"/>
      <c r="N411" s="1" t="s">
        <v>743</v>
      </c>
      <c r="O411" s="24"/>
      <c r="P411" s="1" t="s">
        <v>730</v>
      </c>
      <c r="Q411" s="24"/>
      <c r="R411" s="2">
        <v>1123</v>
      </c>
      <c r="S411" s="31">
        <v>1123</v>
      </c>
      <c r="T411" s="21" t="s">
        <v>722</v>
      </c>
      <c r="U411" s="24"/>
      <c r="V411" s="1" t="s">
        <v>62</v>
      </c>
      <c r="W411" s="8" t="s">
        <v>737</v>
      </c>
      <c r="X411" s="21" t="s">
        <v>738</v>
      </c>
      <c r="Y411" s="24" t="s">
        <v>2059</v>
      </c>
      <c r="Z411" s="21" t="s">
        <v>365</v>
      </c>
      <c r="AA411" s="28"/>
      <c r="AB411" s="2">
        <v>1994</v>
      </c>
      <c r="AC411" s="21" t="s">
        <v>1803</v>
      </c>
      <c r="AD411" s="28"/>
      <c r="AE411" s="21" t="s">
        <v>1733</v>
      </c>
      <c r="AF411" s="28"/>
      <c r="AG411" s="1" t="s">
        <v>1472</v>
      </c>
      <c r="AH411" s="24"/>
      <c r="AI411" s="1" t="s">
        <v>1465</v>
      </c>
      <c r="AJ411" s="24"/>
      <c r="AK411" s="2">
        <v>83</v>
      </c>
      <c r="AL411" s="31"/>
      <c r="AM411" s="4">
        <v>3</v>
      </c>
      <c r="AN411" s="69">
        <f t="shared" si="6"/>
        <v>3</v>
      </c>
      <c r="AO411" s="3">
        <v>0</v>
      </c>
      <c r="AP411" s="41">
        <v>0</v>
      </c>
      <c r="AQ411" s="3">
        <v>0</v>
      </c>
      <c r="AR411" s="41">
        <v>0</v>
      </c>
      <c r="AS411" s="3">
        <v>1</v>
      </c>
      <c r="AT411" s="41">
        <v>1</v>
      </c>
      <c r="AU411" s="3">
        <v>0</v>
      </c>
      <c r="AV411" s="41">
        <v>0</v>
      </c>
      <c r="AW411" s="3">
        <v>0</v>
      </c>
      <c r="AX411" s="41">
        <v>0</v>
      </c>
      <c r="AY411" s="3">
        <v>1</v>
      </c>
      <c r="AZ411" s="41">
        <v>1</v>
      </c>
      <c r="BA411" s="3">
        <v>0</v>
      </c>
      <c r="BB411" s="41">
        <v>0</v>
      </c>
      <c r="BC411" s="3">
        <v>0</v>
      </c>
      <c r="BD411" s="41">
        <v>0</v>
      </c>
      <c r="BE411" s="3">
        <v>0</v>
      </c>
      <c r="BF411" s="41">
        <v>0</v>
      </c>
      <c r="BG411" s="3">
        <v>0</v>
      </c>
      <c r="BH411" s="41">
        <v>0</v>
      </c>
      <c r="BI411" s="3">
        <v>1</v>
      </c>
      <c r="BJ411" s="41">
        <v>1</v>
      </c>
      <c r="BK411" s="3">
        <v>0</v>
      </c>
      <c r="BL411" s="41">
        <v>0</v>
      </c>
      <c r="BM411" s="44"/>
    </row>
    <row r="412" spans="1:65" hidden="1" x14ac:dyDescent="0.25">
      <c r="A412" s="2">
        <v>2022</v>
      </c>
      <c r="B412" s="1" t="s">
        <v>57</v>
      </c>
      <c r="C412" s="21" t="s">
        <v>58</v>
      </c>
      <c r="D412" s="1" t="s">
        <v>101</v>
      </c>
      <c r="E412" s="21" t="s">
        <v>102</v>
      </c>
      <c r="F412" s="1" t="s">
        <v>739</v>
      </c>
      <c r="G412" s="24"/>
      <c r="H412" s="1" t="s">
        <v>740</v>
      </c>
      <c r="I412" s="24"/>
      <c r="J412" s="1" t="s">
        <v>741</v>
      </c>
      <c r="K412" s="24"/>
      <c r="L412" s="1" t="s">
        <v>742</v>
      </c>
      <c r="M412" s="24"/>
      <c r="N412" s="1" t="s">
        <v>743</v>
      </c>
      <c r="O412" s="24"/>
      <c r="P412" s="1" t="s">
        <v>730</v>
      </c>
      <c r="Q412" s="24"/>
      <c r="R412" s="2">
        <v>1123</v>
      </c>
      <c r="S412" s="31">
        <v>1123</v>
      </c>
      <c r="T412" s="21" t="s">
        <v>722</v>
      </c>
      <c r="U412" s="24"/>
      <c r="V412" s="1" t="s">
        <v>62</v>
      </c>
      <c r="W412" s="8" t="s">
        <v>737</v>
      </c>
      <c r="X412" s="21" t="s">
        <v>738</v>
      </c>
      <c r="Y412" s="24" t="s">
        <v>2059</v>
      </c>
      <c r="Z412" s="21" t="s">
        <v>365</v>
      </c>
      <c r="AA412" s="28"/>
      <c r="AB412" s="2">
        <v>1995</v>
      </c>
      <c r="AC412" s="21" t="s">
        <v>1734</v>
      </c>
      <c r="AD412" s="28"/>
      <c r="AE412" s="21" t="s">
        <v>1735</v>
      </c>
      <c r="AF412" s="28"/>
      <c r="AG412" s="1" t="s">
        <v>1465</v>
      </c>
      <c r="AH412" s="24"/>
      <c r="AI412" s="1" t="s">
        <v>1465</v>
      </c>
      <c r="AJ412" s="24"/>
      <c r="AK412" s="2">
        <v>6</v>
      </c>
      <c r="AL412" s="31"/>
      <c r="AM412" s="4">
        <v>1</v>
      </c>
      <c r="AN412" s="69">
        <f t="shared" si="6"/>
        <v>1</v>
      </c>
      <c r="AO412" s="3">
        <v>1</v>
      </c>
      <c r="AP412" s="41">
        <v>1</v>
      </c>
      <c r="AQ412" s="3">
        <v>0</v>
      </c>
      <c r="AR412" s="41">
        <v>0</v>
      </c>
      <c r="AS412" s="3">
        <v>0</v>
      </c>
      <c r="AT412" s="41">
        <v>0</v>
      </c>
      <c r="AU412" s="3">
        <v>0</v>
      </c>
      <c r="AV412" s="41">
        <v>0</v>
      </c>
      <c r="AW412" s="3">
        <v>0</v>
      </c>
      <c r="AX412" s="41">
        <v>0</v>
      </c>
      <c r="AY412" s="3">
        <v>0</v>
      </c>
      <c r="AZ412" s="41">
        <v>0</v>
      </c>
      <c r="BA412" s="3">
        <v>0</v>
      </c>
      <c r="BB412" s="41">
        <v>0</v>
      </c>
      <c r="BC412" s="3">
        <v>0</v>
      </c>
      <c r="BD412" s="41">
        <v>0</v>
      </c>
      <c r="BE412" s="3">
        <v>0</v>
      </c>
      <c r="BF412" s="41">
        <v>0</v>
      </c>
      <c r="BG412" s="3">
        <v>0</v>
      </c>
      <c r="BH412" s="41">
        <v>0</v>
      </c>
      <c r="BI412" s="3">
        <v>0</v>
      </c>
      <c r="BJ412" s="41">
        <v>0</v>
      </c>
      <c r="BK412" s="3">
        <v>0</v>
      </c>
      <c r="BL412" s="41">
        <v>0</v>
      </c>
      <c r="BM412" s="44"/>
    </row>
    <row r="413" spans="1:65" hidden="1" x14ac:dyDescent="0.25">
      <c r="A413" s="2">
        <v>2022</v>
      </c>
      <c r="B413" s="1" t="s">
        <v>57</v>
      </c>
      <c r="C413" s="21" t="s">
        <v>58</v>
      </c>
      <c r="D413" s="1" t="s">
        <v>101</v>
      </c>
      <c r="E413" s="21" t="s">
        <v>102</v>
      </c>
      <c r="F413" s="1" t="s">
        <v>739</v>
      </c>
      <c r="G413" s="24"/>
      <c r="H413" s="1" t="s">
        <v>740</v>
      </c>
      <c r="I413" s="24"/>
      <c r="J413" s="1" t="s">
        <v>741</v>
      </c>
      <c r="K413" s="24"/>
      <c r="L413" s="1" t="s">
        <v>742</v>
      </c>
      <c r="M413" s="24"/>
      <c r="N413" s="1" t="s">
        <v>743</v>
      </c>
      <c r="O413" s="24"/>
      <c r="P413" s="1" t="s">
        <v>730</v>
      </c>
      <c r="Q413" s="24"/>
      <c r="R413" s="2">
        <v>1123</v>
      </c>
      <c r="S413" s="31">
        <v>1123</v>
      </c>
      <c r="T413" s="21" t="s">
        <v>722</v>
      </c>
      <c r="U413" s="24"/>
      <c r="V413" s="1" t="s">
        <v>62</v>
      </c>
      <c r="W413" s="8" t="s">
        <v>737</v>
      </c>
      <c r="X413" s="21" t="s">
        <v>738</v>
      </c>
      <c r="Y413" s="24" t="s">
        <v>2059</v>
      </c>
      <c r="Z413" s="21" t="s">
        <v>365</v>
      </c>
      <c r="AA413" s="28"/>
      <c r="AB413" s="2">
        <v>1996</v>
      </c>
      <c r="AC413" s="21" t="s">
        <v>1785</v>
      </c>
      <c r="AD413" s="28"/>
      <c r="AE413" s="21" t="s">
        <v>1543</v>
      </c>
      <c r="AF413" s="28"/>
      <c r="AG413" s="1" t="s">
        <v>1465</v>
      </c>
      <c r="AH413" s="24"/>
      <c r="AI413" s="1" t="s">
        <v>1465</v>
      </c>
      <c r="AJ413" s="24"/>
      <c r="AK413" s="2">
        <v>11</v>
      </c>
      <c r="AL413" s="31"/>
      <c r="AM413" s="4">
        <v>148</v>
      </c>
      <c r="AN413" s="69">
        <f t="shared" si="6"/>
        <v>148</v>
      </c>
      <c r="AO413" s="3">
        <v>0</v>
      </c>
      <c r="AP413" s="41">
        <v>0</v>
      </c>
      <c r="AQ413" s="3">
        <v>0</v>
      </c>
      <c r="AR413" s="41">
        <v>0</v>
      </c>
      <c r="AS413" s="3">
        <v>0</v>
      </c>
      <c r="AT413" s="41">
        <v>0</v>
      </c>
      <c r="AU413" s="3">
        <v>0</v>
      </c>
      <c r="AV413" s="41">
        <v>0</v>
      </c>
      <c r="AW413" s="3">
        <v>0</v>
      </c>
      <c r="AX413" s="41">
        <v>0</v>
      </c>
      <c r="AY413" s="3">
        <v>0</v>
      </c>
      <c r="AZ413" s="41">
        <v>0</v>
      </c>
      <c r="BA413" s="3">
        <v>0</v>
      </c>
      <c r="BB413" s="41">
        <v>0</v>
      </c>
      <c r="BC413" s="3">
        <v>0</v>
      </c>
      <c r="BD413" s="41">
        <v>0</v>
      </c>
      <c r="BE413" s="3">
        <v>148</v>
      </c>
      <c r="BF413" s="41">
        <v>148</v>
      </c>
      <c r="BG413" s="3">
        <v>0</v>
      </c>
      <c r="BH413" s="41">
        <v>0</v>
      </c>
      <c r="BI413" s="3">
        <v>0</v>
      </c>
      <c r="BJ413" s="41">
        <v>0</v>
      </c>
      <c r="BK413" s="3">
        <v>0</v>
      </c>
      <c r="BL413" s="41">
        <v>0</v>
      </c>
      <c r="BM413" s="44"/>
    </row>
    <row r="414" spans="1:65" hidden="1" x14ac:dyDescent="0.25">
      <c r="A414" s="2">
        <v>2022</v>
      </c>
      <c r="B414" s="1" t="s">
        <v>57</v>
      </c>
      <c r="C414" s="21" t="s">
        <v>58</v>
      </c>
      <c r="D414" s="1" t="s">
        <v>101</v>
      </c>
      <c r="E414" s="21" t="s">
        <v>102</v>
      </c>
      <c r="F414" s="1" t="s">
        <v>746</v>
      </c>
      <c r="G414" s="24"/>
      <c r="H414" s="1" t="s">
        <v>747</v>
      </c>
      <c r="I414" s="24"/>
      <c r="J414" s="1" t="s">
        <v>748</v>
      </c>
      <c r="K414" s="24"/>
      <c r="L414" s="1" t="s">
        <v>728</v>
      </c>
      <c r="M414" s="24"/>
      <c r="N414" s="1" t="s">
        <v>749</v>
      </c>
      <c r="O414" s="24"/>
      <c r="P414" s="1" t="s">
        <v>730</v>
      </c>
      <c r="Q414" s="24"/>
      <c r="R414" s="2">
        <v>1123</v>
      </c>
      <c r="S414" s="31">
        <v>1123</v>
      </c>
      <c r="T414" s="21" t="s">
        <v>722</v>
      </c>
      <c r="U414" s="24"/>
      <c r="V414" s="1" t="s">
        <v>62</v>
      </c>
      <c r="W414" s="8" t="s">
        <v>744</v>
      </c>
      <c r="X414" s="21" t="s">
        <v>745</v>
      </c>
      <c r="Y414" s="24" t="s">
        <v>2059</v>
      </c>
      <c r="Z414" s="21" t="s">
        <v>365</v>
      </c>
      <c r="AA414" s="28"/>
      <c r="AB414" s="2">
        <v>2027</v>
      </c>
      <c r="AC414" s="21" t="s">
        <v>1732</v>
      </c>
      <c r="AD414" s="28"/>
      <c r="AE414" s="21" t="s">
        <v>1733</v>
      </c>
      <c r="AF414" s="28"/>
      <c r="AG414" s="1" t="s">
        <v>1472</v>
      </c>
      <c r="AH414" s="24"/>
      <c r="AI414" s="1" t="s">
        <v>1465</v>
      </c>
      <c r="AJ414" s="24"/>
      <c r="AK414" s="2">
        <v>83</v>
      </c>
      <c r="AL414" s="31"/>
      <c r="AM414" s="4">
        <v>3</v>
      </c>
      <c r="AN414" s="69">
        <f t="shared" si="6"/>
        <v>3</v>
      </c>
      <c r="AO414" s="3">
        <v>0</v>
      </c>
      <c r="AP414" s="41">
        <v>0</v>
      </c>
      <c r="AQ414" s="3">
        <v>0</v>
      </c>
      <c r="AR414" s="41">
        <v>0</v>
      </c>
      <c r="AS414" s="3">
        <v>1</v>
      </c>
      <c r="AT414" s="41">
        <v>1</v>
      </c>
      <c r="AU414" s="3">
        <v>0</v>
      </c>
      <c r="AV414" s="41">
        <v>0</v>
      </c>
      <c r="AW414" s="3">
        <v>0</v>
      </c>
      <c r="AX414" s="41">
        <v>0</v>
      </c>
      <c r="AY414" s="3">
        <v>1</v>
      </c>
      <c r="AZ414" s="41">
        <v>1</v>
      </c>
      <c r="BA414" s="3">
        <v>0</v>
      </c>
      <c r="BB414" s="41">
        <v>0</v>
      </c>
      <c r="BC414" s="3">
        <v>0</v>
      </c>
      <c r="BD414" s="41">
        <v>0</v>
      </c>
      <c r="BE414" s="3">
        <v>0</v>
      </c>
      <c r="BF414" s="41">
        <v>0</v>
      </c>
      <c r="BG414" s="3">
        <v>0</v>
      </c>
      <c r="BH414" s="41">
        <v>0</v>
      </c>
      <c r="BI414" s="3">
        <v>1</v>
      </c>
      <c r="BJ414" s="41">
        <v>1</v>
      </c>
      <c r="BK414" s="3">
        <v>0</v>
      </c>
      <c r="BL414" s="41">
        <v>0</v>
      </c>
      <c r="BM414" s="44"/>
    </row>
    <row r="415" spans="1:65" hidden="1" x14ac:dyDescent="0.25">
      <c r="A415" s="2">
        <v>2022</v>
      </c>
      <c r="B415" s="1" t="s">
        <v>57</v>
      </c>
      <c r="C415" s="21" t="s">
        <v>58</v>
      </c>
      <c r="D415" s="1" t="s">
        <v>101</v>
      </c>
      <c r="E415" s="21" t="s">
        <v>102</v>
      </c>
      <c r="F415" s="1" t="s">
        <v>746</v>
      </c>
      <c r="G415" s="24"/>
      <c r="H415" s="1" t="s">
        <v>747</v>
      </c>
      <c r="I415" s="24"/>
      <c r="J415" s="1" t="s">
        <v>748</v>
      </c>
      <c r="K415" s="24"/>
      <c r="L415" s="1" t="s">
        <v>728</v>
      </c>
      <c r="M415" s="24"/>
      <c r="N415" s="1" t="s">
        <v>749</v>
      </c>
      <c r="O415" s="24"/>
      <c r="P415" s="1" t="s">
        <v>730</v>
      </c>
      <c r="Q415" s="24"/>
      <c r="R415" s="2">
        <v>1123</v>
      </c>
      <c r="S415" s="31">
        <v>1123</v>
      </c>
      <c r="T415" s="21" t="s">
        <v>722</v>
      </c>
      <c r="U415" s="24"/>
      <c r="V415" s="1" t="s">
        <v>62</v>
      </c>
      <c r="W415" s="8" t="s">
        <v>744</v>
      </c>
      <c r="X415" s="21" t="s">
        <v>745</v>
      </c>
      <c r="Y415" s="24" t="s">
        <v>2059</v>
      </c>
      <c r="Z415" s="21" t="s">
        <v>365</v>
      </c>
      <c r="AA415" s="28"/>
      <c r="AB415" s="2">
        <v>2028</v>
      </c>
      <c r="AC415" s="21" t="s">
        <v>1734</v>
      </c>
      <c r="AD415" s="28"/>
      <c r="AE415" s="21" t="s">
        <v>1735</v>
      </c>
      <c r="AF415" s="28"/>
      <c r="AG415" s="1" t="s">
        <v>1465</v>
      </c>
      <c r="AH415" s="24"/>
      <c r="AI415" s="1" t="s">
        <v>1465</v>
      </c>
      <c r="AJ415" s="24"/>
      <c r="AK415" s="2">
        <v>6</v>
      </c>
      <c r="AL415" s="31"/>
      <c r="AM415" s="4">
        <v>1</v>
      </c>
      <c r="AN415" s="69">
        <f t="shared" si="6"/>
        <v>1</v>
      </c>
      <c r="AO415" s="3">
        <v>1</v>
      </c>
      <c r="AP415" s="41">
        <v>1</v>
      </c>
      <c r="AQ415" s="3">
        <v>0</v>
      </c>
      <c r="AR415" s="41">
        <v>0</v>
      </c>
      <c r="AS415" s="3">
        <v>0</v>
      </c>
      <c r="AT415" s="41">
        <v>0</v>
      </c>
      <c r="AU415" s="3">
        <v>0</v>
      </c>
      <c r="AV415" s="41">
        <v>0</v>
      </c>
      <c r="AW415" s="3">
        <v>0</v>
      </c>
      <c r="AX415" s="41">
        <v>0</v>
      </c>
      <c r="AY415" s="3">
        <v>0</v>
      </c>
      <c r="AZ415" s="41">
        <v>0</v>
      </c>
      <c r="BA415" s="3">
        <v>0</v>
      </c>
      <c r="BB415" s="41">
        <v>0</v>
      </c>
      <c r="BC415" s="3">
        <v>0</v>
      </c>
      <c r="BD415" s="41">
        <v>0</v>
      </c>
      <c r="BE415" s="3">
        <v>0</v>
      </c>
      <c r="BF415" s="41">
        <v>0</v>
      </c>
      <c r="BG415" s="3">
        <v>0</v>
      </c>
      <c r="BH415" s="41">
        <v>0</v>
      </c>
      <c r="BI415" s="3">
        <v>0</v>
      </c>
      <c r="BJ415" s="41">
        <v>0</v>
      </c>
      <c r="BK415" s="3">
        <v>0</v>
      </c>
      <c r="BL415" s="41">
        <v>0</v>
      </c>
      <c r="BM415" s="44"/>
    </row>
    <row r="416" spans="1:65" hidden="1" x14ac:dyDescent="0.25">
      <c r="A416" s="2">
        <v>2022</v>
      </c>
      <c r="B416" s="1" t="s">
        <v>57</v>
      </c>
      <c r="C416" s="21" t="s">
        <v>58</v>
      </c>
      <c r="D416" s="1" t="s">
        <v>101</v>
      </c>
      <c r="E416" s="21" t="s">
        <v>102</v>
      </c>
      <c r="F416" s="1" t="s">
        <v>746</v>
      </c>
      <c r="G416" s="24"/>
      <c r="H416" s="1" t="s">
        <v>747</v>
      </c>
      <c r="I416" s="24"/>
      <c r="J416" s="1" t="s">
        <v>748</v>
      </c>
      <c r="K416" s="24"/>
      <c r="L416" s="1" t="s">
        <v>728</v>
      </c>
      <c r="M416" s="24"/>
      <c r="N416" s="1" t="s">
        <v>749</v>
      </c>
      <c r="O416" s="24"/>
      <c r="P416" s="1" t="s">
        <v>730</v>
      </c>
      <c r="Q416" s="24"/>
      <c r="R416" s="2">
        <v>1123</v>
      </c>
      <c r="S416" s="31">
        <v>1123</v>
      </c>
      <c r="T416" s="21" t="s">
        <v>722</v>
      </c>
      <c r="U416" s="24"/>
      <c r="V416" s="1" t="s">
        <v>62</v>
      </c>
      <c r="W416" s="8" t="s">
        <v>744</v>
      </c>
      <c r="X416" s="21" t="s">
        <v>745</v>
      </c>
      <c r="Y416" s="24" t="s">
        <v>2059</v>
      </c>
      <c r="Z416" s="21" t="s">
        <v>365</v>
      </c>
      <c r="AA416" s="28"/>
      <c r="AB416" s="2">
        <v>2029</v>
      </c>
      <c r="AC416" s="21" t="s">
        <v>1785</v>
      </c>
      <c r="AD416" s="28"/>
      <c r="AE416" s="21" t="s">
        <v>1543</v>
      </c>
      <c r="AF416" s="28"/>
      <c r="AG416" s="1" t="s">
        <v>1465</v>
      </c>
      <c r="AH416" s="24"/>
      <c r="AI416" s="1" t="s">
        <v>1465</v>
      </c>
      <c r="AJ416" s="24"/>
      <c r="AK416" s="2">
        <v>11</v>
      </c>
      <c r="AL416" s="31"/>
      <c r="AM416" s="4">
        <v>578</v>
      </c>
      <c r="AN416" s="69">
        <f t="shared" si="6"/>
        <v>578</v>
      </c>
      <c r="AO416" s="3">
        <v>0</v>
      </c>
      <c r="AP416" s="41">
        <v>0</v>
      </c>
      <c r="AQ416" s="3">
        <v>0</v>
      </c>
      <c r="AR416" s="41">
        <v>0</v>
      </c>
      <c r="AS416" s="3">
        <v>0</v>
      </c>
      <c r="AT416" s="41">
        <v>0</v>
      </c>
      <c r="AU416" s="3">
        <v>0</v>
      </c>
      <c r="AV416" s="41">
        <v>0</v>
      </c>
      <c r="AW416" s="3">
        <v>0</v>
      </c>
      <c r="AX416" s="41">
        <v>0</v>
      </c>
      <c r="AY416" s="3">
        <v>0</v>
      </c>
      <c r="AZ416" s="41">
        <v>0</v>
      </c>
      <c r="BA416" s="3">
        <v>0</v>
      </c>
      <c r="BB416" s="41">
        <v>0</v>
      </c>
      <c r="BC416" s="3">
        <v>0</v>
      </c>
      <c r="BD416" s="41">
        <v>0</v>
      </c>
      <c r="BE416" s="3">
        <v>578</v>
      </c>
      <c r="BF416" s="41">
        <v>578</v>
      </c>
      <c r="BG416" s="3">
        <v>0</v>
      </c>
      <c r="BH416" s="41">
        <v>0</v>
      </c>
      <c r="BI416" s="3">
        <v>0</v>
      </c>
      <c r="BJ416" s="41">
        <v>0</v>
      </c>
      <c r="BK416" s="3">
        <v>0</v>
      </c>
      <c r="BL416" s="41">
        <v>0</v>
      </c>
      <c r="BM416" s="44"/>
    </row>
    <row r="417" spans="1:65" hidden="1" x14ac:dyDescent="0.25">
      <c r="A417" s="2">
        <v>2022</v>
      </c>
      <c r="B417" s="1" t="s">
        <v>57</v>
      </c>
      <c r="C417" s="21" t="s">
        <v>58</v>
      </c>
      <c r="D417" s="1" t="s">
        <v>101</v>
      </c>
      <c r="E417" s="21" t="s">
        <v>102</v>
      </c>
      <c r="F417" s="1" t="s">
        <v>752</v>
      </c>
      <c r="G417" s="24"/>
      <c r="H417" s="1" t="s">
        <v>753</v>
      </c>
      <c r="I417" s="24"/>
      <c r="J417" s="1" t="s">
        <v>754</v>
      </c>
      <c r="K417" s="24"/>
      <c r="L417" s="1" t="s">
        <v>728</v>
      </c>
      <c r="M417" s="24"/>
      <c r="N417" s="1" t="s">
        <v>736</v>
      </c>
      <c r="O417" s="24"/>
      <c r="P417" s="1" t="s">
        <v>755</v>
      </c>
      <c r="Q417" s="24"/>
      <c r="R417" s="2">
        <v>1123</v>
      </c>
      <c r="S417" s="31">
        <v>1123</v>
      </c>
      <c r="T417" s="21" t="s">
        <v>722</v>
      </c>
      <c r="U417" s="24"/>
      <c r="V417" s="1" t="s">
        <v>62</v>
      </c>
      <c r="W417" s="8" t="s">
        <v>750</v>
      </c>
      <c r="X417" s="21" t="s">
        <v>751</v>
      </c>
      <c r="Y417" s="24" t="s">
        <v>2059</v>
      </c>
      <c r="Z417" s="21" t="s">
        <v>365</v>
      </c>
      <c r="AA417" s="28"/>
      <c r="AB417" s="2">
        <v>2112</v>
      </c>
      <c r="AC417" s="21" t="s">
        <v>1732</v>
      </c>
      <c r="AD417" s="28"/>
      <c r="AE417" s="21" t="s">
        <v>1733</v>
      </c>
      <c r="AF417" s="28"/>
      <c r="AG417" s="1" t="s">
        <v>1472</v>
      </c>
      <c r="AH417" s="24"/>
      <c r="AI417" s="1" t="s">
        <v>1465</v>
      </c>
      <c r="AJ417" s="24"/>
      <c r="AK417" s="2">
        <v>83</v>
      </c>
      <c r="AL417" s="31"/>
      <c r="AM417" s="4">
        <v>3</v>
      </c>
      <c r="AN417" s="69">
        <f t="shared" si="6"/>
        <v>3</v>
      </c>
      <c r="AO417" s="3">
        <v>0</v>
      </c>
      <c r="AP417" s="41">
        <v>0</v>
      </c>
      <c r="AQ417" s="3">
        <v>0</v>
      </c>
      <c r="AR417" s="41">
        <v>0</v>
      </c>
      <c r="AS417" s="3">
        <v>1</v>
      </c>
      <c r="AT417" s="41">
        <v>1</v>
      </c>
      <c r="AU417" s="3">
        <v>0</v>
      </c>
      <c r="AV417" s="41">
        <v>0</v>
      </c>
      <c r="AW417" s="3">
        <v>0</v>
      </c>
      <c r="AX417" s="41">
        <v>0</v>
      </c>
      <c r="AY417" s="3">
        <v>1</v>
      </c>
      <c r="AZ417" s="41">
        <v>1</v>
      </c>
      <c r="BA417" s="3">
        <v>0</v>
      </c>
      <c r="BB417" s="41">
        <v>0</v>
      </c>
      <c r="BC417" s="3">
        <v>0</v>
      </c>
      <c r="BD417" s="41">
        <v>0</v>
      </c>
      <c r="BE417" s="3">
        <v>0</v>
      </c>
      <c r="BF417" s="41">
        <v>0</v>
      </c>
      <c r="BG417" s="3">
        <v>0</v>
      </c>
      <c r="BH417" s="41">
        <v>0</v>
      </c>
      <c r="BI417" s="3">
        <v>1</v>
      </c>
      <c r="BJ417" s="41">
        <v>1</v>
      </c>
      <c r="BK417" s="3">
        <v>0</v>
      </c>
      <c r="BL417" s="41">
        <v>0</v>
      </c>
      <c r="BM417" s="44"/>
    </row>
    <row r="418" spans="1:65" hidden="1" x14ac:dyDescent="0.25">
      <c r="A418" s="2">
        <v>2022</v>
      </c>
      <c r="B418" s="1" t="s">
        <v>57</v>
      </c>
      <c r="C418" s="21" t="s">
        <v>58</v>
      </c>
      <c r="D418" s="1" t="s">
        <v>101</v>
      </c>
      <c r="E418" s="21" t="s">
        <v>102</v>
      </c>
      <c r="F418" s="1" t="s">
        <v>752</v>
      </c>
      <c r="G418" s="24"/>
      <c r="H418" s="1" t="s">
        <v>753</v>
      </c>
      <c r="I418" s="24"/>
      <c r="J418" s="1" t="s">
        <v>754</v>
      </c>
      <c r="K418" s="24"/>
      <c r="L418" s="1" t="s">
        <v>728</v>
      </c>
      <c r="M418" s="24"/>
      <c r="N418" s="1" t="s">
        <v>736</v>
      </c>
      <c r="O418" s="24"/>
      <c r="P418" s="1" t="s">
        <v>755</v>
      </c>
      <c r="Q418" s="24"/>
      <c r="R418" s="2">
        <v>1123</v>
      </c>
      <c r="S418" s="31">
        <v>1123</v>
      </c>
      <c r="T418" s="21" t="s">
        <v>722</v>
      </c>
      <c r="U418" s="24"/>
      <c r="V418" s="1" t="s">
        <v>62</v>
      </c>
      <c r="W418" s="8" t="s">
        <v>750</v>
      </c>
      <c r="X418" s="21" t="s">
        <v>751</v>
      </c>
      <c r="Y418" s="24" t="s">
        <v>2059</v>
      </c>
      <c r="Z418" s="21" t="s">
        <v>365</v>
      </c>
      <c r="AA418" s="28"/>
      <c r="AB418" s="2">
        <v>2113</v>
      </c>
      <c r="AC418" s="21" t="s">
        <v>1734</v>
      </c>
      <c r="AD418" s="28"/>
      <c r="AE418" s="21" t="s">
        <v>1735</v>
      </c>
      <c r="AF418" s="28"/>
      <c r="AG418" s="1" t="s">
        <v>1465</v>
      </c>
      <c r="AH418" s="24"/>
      <c r="AI418" s="1" t="s">
        <v>1465</v>
      </c>
      <c r="AJ418" s="24"/>
      <c r="AK418" s="2">
        <v>6</v>
      </c>
      <c r="AL418" s="31"/>
      <c r="AM418" s="4">
        <v>1</v>
      </c>
      <c r="AN418" s="69">
        <f t="shared" si="6"/>
        <v>1</v>
      </c>
      <c r="AO418" s="3">
        <v>1</v>
      </c>
      <c r="AP418" s="41">
        <v>1</v>
      </c>
      <c r="AQ418" s="3">
        <v>0</v>
      </c>
      <c r="AR418" s="41">
        <v>0</v>
      </c>
      <c r="AS418" s="3">
        <v>0</v>
      </c>
      <c r="AT418" s="41">
        <v>0</v>
      </c>
      <c r="AU418" s="3">
        <v>0</v>
      </c>
      <c r="AV418" s="41">
        <v>0</v>
      </c>
      <c r="AW418" s="3">
        <v>0</v>
      </c>
      <c r="AX418" s="41">
        <v>0</v>
      </c>
      <c r="AY418" s="3">
        <v>0</v>
      </c>
      <c r="AZ418" s="41">
        <v>0</v>
      </c>
      <c r="BA418" s="3">
        <v>0</v>
      </c>
      <c r="BB418" s="41">
        <v>0</v>
      </c>
      <c r="BC418" s="3">
        <v>0</v>
      </c>
      <c r="BD418" s="41">
        <v>0</v>
      </c>
      <c r="BE418" s="3">
        <v>0</v>
      </c>
      <c r="BF418" s="41">
        <v>0</v>
      </c>
      <c r="BG418" s="3">
        <v>0</v>
      </c>
      <c r="BH418" s="41">
        <v>0</v>
      </c>
      <c r="BI418" s="3">
        <v>0</v>
      </c>
      <c r="BJ418" s="41">
        <v>0</v>
      </c>
      <c r="BK418" s="3">
        <v>0</v>
      </c>
      <c r="BL418" s="41">
        <v>0</v>
      </c>
      <c r="BM418" s="44"/>
    </row>
    <row r="419" spans="1:65" hidden="1" x14ac:dyDescent="0.25">
      <c r="A419" s="2">
        <v>2022</v>
      </c>
      <c r="B419" s="1" t="s">
        <v>57</v>
      </c>
      <c r="C419" s="21" t="s">
        <v>58</v>
      </c>
      <c r="D419" s="1" t="s">
        <v>101</v>
      </c>
      <c r="E419" s="21" t="s">
        <v>102</v>
      </c>
      <c r="F419" s="1" t="s">
        <v>752</v>
      </c>
      <c r="G419" s="24"/>
      <c r="H419" s="1" t="s">
        <v>753</v>
      </c>
      <c r="I419" s="24"/>
      <c r="J419" s="1" t="s">
        <v>754</v>
      </c>
      <c r="K419" s="24"/>
      <c r="L419" s="1" t="s">
        <v>728</v>
      </c>
      <c r="M419" s="24"/>
      <c r="N419" s="1" t="s">
        <v>736</v>
      </c>
      <c r="O419" s="24"/>
      <c r="P419" s="1" t="s">
        <v>755</v>
      </c>
      <c r="Q419" s="24"/>
      <c r="R419" s="2">
        <v>1123</v>
      </c>
      <c r="S419" s="31">
        <v>1123</v>
      </c>
      <c r="T419" s="21" t="s">
        <v>722</v>
      </c>
      <c r="U419" s="24"/>
      <c r="V419" s="1" t="s">
        <v>62</v>
      </c>
      <c r="W419" s="8" t="s">
        <v>750</v>
      </c>
      <c r="X419" s="21" t="s">
        <v>751</v>
      </c>
      <c r="Y419" s="24" t="s">
        <v>2059</v>
      </c>
      <c r="Z419" s="21" t="s">
        <v>365</v>
      </c>
      <c r="AA419" s="28"/>
      <c r="AB419" s="2">
        <v>2114</v>
      </c>
      <c r="AC419" s="21" t="s">
        <v>1785</v>
      </c>
      <c r="AD419" s="28"/>
      <c r="AE419" s="21" t="s">
        <v>1543</v>
      </c>
      <c r="AF419" s="28"/>
      <c r="AG419" s="1" t="s">
        <v>1465</v>
      </c>
      <c r="AH419" s="24"/>
      <c r="AI419" s="1" t="s">
        <v>1465</v>
      </c>
      <c r="AJ419" s="24"/>
      <c r="AK419" s="2">
        <v>11</v>
      </c>
      <c r="AL419" s="31"/>
      <c r="AM419" s="4">
        <v>140</v>
      </c>
      <c r="AN419" s="69">
        <f t="shared" si="6"/>
        <v>140</v>
      </c>
      <c r="AO419" s="3">
        <v>0</v>
      </c>
      <c r="AP419" s="41">
        <v>0</v>
      </c>
      <c r="AQ419" s="3">
        <v>0</v>
      </c>
      <c r="AR419" s="41">
        <v>0</v>
      </c>
      <c r="AS419" s="3">
        <v>0</v>
      </c>
      <c r="AT419" s="41">
        <v>0</v>
      </c>
      <c r="AU419" s="3">
        <v>0</v>
      </c>
      <c r="AV419" s="41">
        <v>0</v>
      </c>
      <c r="AW419" s="3">
        <v>0</v>
      </c>
      <c r="AX419" s="41">
        <v>0</v>
      </c>
      <c r="AY419" s="3">
        <v>0</v>
      </c>
      <c r="AZ419" s="41">
        <v>0</v>
      </c>
      <c r="BA419" s="3">
        <v>0</v>
      </c>
      <c r="BB419" s="41">
        <v>0</v>
      </c>
      <c r="BC419" s="3">
        <v>0</v>
      </c>
      <c r="BD419" s="41">
        <v>0</v>
      </c>
      <c r="BE419" s="3">
        <v>140</v>
      </c>
      <c r="BF419" s="41">
        <v>140</v>
      </c>
      <c r="BG419" s="3">
        <v>0</v>
      </c>
      <c r="BH419" s="41">
        <v>0</v>
      </c>
      <c r="BI419" s="3">
        <v>0</v>
      </c>
      <c r="BJ419" s="41">
        <v>0</v>
      </c>
      <c r="BK419" s="3">
        <v>0</v>
      </c>
      <c r="BL419" s="41">
        <v>0</v>
      </c>
      <c r="BM419" s="44"/>
    </row>
    <row r="420" spans="1:65" hidden="1" x14ac:dyDescent="0.25">
      <c r="A420" s="2">
        <v>2022</v>
      </c>
      <c r="B420" s="1" t="s">
        <v>57</v>
      </c>
      <c r="C420" s="21" t="s">
        <v>58</v>
      </c>
      <c r="D420" s="1" t="s">
        <v>101</v>
      </c>
      <c r="E420" s="21" t="s">
        <v>102</v>
      </c>
      <c r="F420" s="1" t="s">
        <v>758</v>
      </c>
      <c r="G420" s="24"/>
      <c r="H420" s="1" t="s">
        <v>759</v>
      </c>
      <c r="I420" s="24"/>
      <c r="J420" s="1" t="s">
        <v>760</v>
      </c>
      <c r="K420" s="24"/>
      <c r="L420" s="1" t="s">
        <v>742</v>
      </c>
      <c r="M420" s="24"/>
      <c r="N420" s="1" t="s">
        <v>736</v>
      </c>
      <c r="O420" s="24"/>
      <c r="P420" s="1" t="s">
        <v>755</v>
      </c>
      <c r="Q420" s="24"/>
      <c r="R420" s="2">
        <v>1123</v>
      </c>
      <c r="S420" s="31">
        <v>1123</v>
      </c>
      <c r="T420" s="21" t="s">
        <v>722</v>
      </c>
      <c r="U420" s="24"/>
      <c r="V420" s="1" t="s">
        <v>62</v>
      </c>
      <c r="W420" s="8" t="s">
        <v>756</v>
      </c>
      <c r="X420" s="21" t="s">
        <v>757</v>
      </c>
      <c r="Y420" s="24" t="s">
        <v>2059</v>
      </c>
      <c r="Z420" s="21" t="s">
        <v>365</v>
      </c>
      <c r="AA420" s="28"/>
      <c r="AB420" s="2">
        <v>2131</v>
      </c>
      <c r="AC420" s="21" t="s">
        <v>1732</v>
      </c>
      <c r="AD420" s="28"/>
      <c r="AE420" s="21" t="s">
        <v>1733</v>
      </c>
      <c r="AF420" s="28"/>
      <c r="AG420" s="1" t="s">
        <v>1472</v>
      </c>
      <c r="AH420" s="24"/>
      <c r="AI420" s="1" t="s">
        <v>1465</v>
      </c>
      <c r="AJ420" s="24"/>
      <c r="AK420" s="2">
        <v>83</v>
      </c>
      <c r="AL420" s="31"/>
      <c r="AM420" s="4">
        <v>3</v>
      </c>
      <c r="AN420" s="69">
        <f t="shared" si="6"/>
        <v>3</v>
      </c>
      <c r="AO420" s="3">
        <v>0</v>
      </c>
      <c r="AP420" s="41">
        <v>0</v>
      </c>
      <c r="AQ420" s="3">
        <v>0</v>
      </c>
      <c r="AR420" s="41">
        <v>0</v>
      </c>
      <c r="AS420" s="3">
        <v>1</v>
      </c>
      <c r="AT420" s="41">
        <v>1</v>
      </c>
      <c r="AU420" s="3">
        <v>0</v>
      </c>
      <c r="AV420" s="41">
        <v>0</v>
      </c>
      <c r="AW420" s="3">
        <v>0</v>
      </c>
      <c r="AX420" s="41">
        <v>0</v>
      </c>
      <c r="AY420" s="3">
        <v>1</v>
      </c>
      <c r="AZ420" s="41">
        <v>1</v>
      </c>
      <c r="BA420" s="3">
        <v>0</v>
      </c>
      <c r="BB420" s="41">
        <v>0</v>
      </c>
      <c r="BC420" s="3">
        <v>0</v>
      </c>
      <c r="BD420" s="41">
        <v>0</v>
      </c>
      <c r="BE420" s="3">
        <v>0</v>
      </c>
      <c r="BF420" s="41">
        <v>0</v>
      </c>
      <c r="BG420" s="3">
        <v>0</v>
      </c>
      <c r="BH420" s="41">
        <v>0</v>
      </c>
      <c r="BI420" s="3">
        <v>1</v>
      </c>
      <c r="BJ420" s="41">
        <v>1</v>
      </c>
      <c r="BK420" s="3">
        <v>0</v>
      </c>
      <c r="BL420" s="41">
        <v>0</v>
      </c>
      <c r="BM420" s="44"/>
    </row>
    <row r="421" spans="1:65" hidden="1" x14ac:dyDescent="0.25">
      <c r="A421" s="2">
        <v>2022</v>
      </c>
      <c r="B421" s="1" t="s">
        <v>57</v>
      </c>
      <c r="C421" s="21" t="s">
        <v>58</v>
      </c>
      <c r="D421" s="1" t="s">
        <v>101</v>
      </c>
      <c r="E421" s="21" t="s">
        <v>102</v>
      </c>
      <c r="F421" s="1" t="s">
        <v>758</v>
      </c>
      <c r="G421" s="24"/>
      <c r="H421" s="1" t="s">
        <v>759</v>
      </c>
      <c r="I421" s="24"/>
      <c r="J421" s="1" t="s">
        <v>760</v>
      </c>
      <c r="K421" s="24"/>
      <c r="L421" s="1" t="s">
        <v>742</v>
      </c>
      <c r="M421" s="24"/>
      <c r="N421" s="1" t="s">
        <v>736</v>
      </c>
      <c r="O421" s="24"/>
      <c r="P421" s="1" t="s">
        <v>755</v>
      </c>
      <c r="Q421" s="24"/>
      <c r="R421" s="2">
        <v>1123</v>
      </c>
      <c r="S421" s="31">
        <v>1123</v>
      </c>
      <c r="T421" s="21" t="s">
        <v>722</v>
      </c>
      <c r="U421" s="24"/>
      <c r="V421" s="1" t="s">
        <v>62</v>
      </c>
      <c r="W421" s="8" t="s">
        <v>756</v>
      </c>
      <c r="X421" s="21" t="s">
        <v>757</v>
      </c>
      <c r="Y421" s="24" t="s">
        <v>2059</v>
      </c>
      <c r="Z421" s="21" t="s">
        <v>365</v>
      </c>
      <c r="AA421" s="28"/>
      <c r="AB421" s="2">
        <v>2132</v>
      </c>
      <c r="AC421" s="21" t="s">
        <v>1734</v>
      </c>
      <c r="AD421" s="28"/>
      <c r="AE421" s="21" t="s">
        <v>1735</v>
      </c>
      <c r="AF421" s="28"/>
      <c r="AG421" s="1" t="s">
        <v>1465</v>
      </c>
      <c r="AH421" s="24"/>
      <c r="AI421" s="1" t="s">
        <v>1465</v>
      </c>
      <c r="AJ421" s="24"/>
      <c r="AK421" s="2">
        <v>6</v>
      </c>
      <c r="AL421" s="31"/>
      <c r="AM421" s="4">
        <v>1</v>
      </c>
      <c r="AN421" s="69">
        <f t="shared" si="6"/>
        <v>1</v>
      </c>
      <c r="AO421" s="3">
        <v>1</v>
      </c>
      <c r="AP421" s="41">
        <v>1</v>
      </c>
      <c r="AQ421" s="3">
        <v>0</v>
      </c>
      <c r="AR421" s="41">
        <v>0</v>
      </c>
      <c r="AS421" s="3">
        <v>0</v>
      </c>
      <c r="AT421" s="41">
        <v>0</v>
      </c>
      <c r="AU421" s="3">
        <v>0</v>
      </c>
      <c r="AV421" s="41">
        <v>0</v>
      </c>
      <c r="AW421" s="3">
        <v>0</v>
      </c>
      <c r="AX421" s="41">
        <v>0</v>
      </c>
      <c r="AY421" s="3">
        <v>0</v>
      </c>
      <c r="AZ421" s="41">
        <v>0</v>
      </c>
      <c r="BA421" s="3">
        <v>0</v>
      </c>
      <c r="BB421" s="41">
        <v>0</v>
      </c>
      <c r="BC421" s="3">
        <v>0</v>
      </c>
      <c r="BD421" s="41">
        <v>0</v>
      </c>
      <c r="BE421" s="3">
        <v>0</v>
      </c>
      <c r="BF421" s="41">
        <v>0</v>
      </c>
      <c r="BG421" s="3">
        <v>0</v>
      </c>
      <c r="BH421" s="41">
        <v>0</v>
      </c>
      <c r="BI421" s="3">
        <v>0</v>
      </c>
      <c r="BJ421" s="41">
        <v>0</v>
      </c>
      <c r="BK421" s="3">
        <v>0</v>
      </c>
      <c r="BL421" s="41">
        <v>0</v>
      </c>
      <c r="BM421" s="44"/>
    </row>
    <row r="422" spans="1:65" hidden="1" x14ac:dyDescent="0.25">
      <c r="A422" s="2">
        <v>2022</v>
      </c>
      <c r="B422" s="1" t="s">
        <v>57</v>
      </c>
      <c r="C422" s="21" t="s">
        <v>58</v>
      </c>
      <c r="D422" s="1" t="s">
        <v>101</v>
      </c>
      <c r="E422" s="21" t="s">
        <v>102</v>
      </c>
      <c r="F422" s="1" t="s">
        <v>758</v>
      </c>
      <c r="G422" s="24"/>
      <c r="H422" s="1" t="s">
        <v>759</v>
      </c>
      <c r="I422" s="24"/>
      <c r="J422" s="1" t="s">
        <v>760</v>
      </c>
      <c r="K422" s="24"/>
      <c r="L422" s="1" t="s">
        <v>742</v>
      </c>
      <c r="M422" s="24"/>
      <c r="N422" s="1" t="s">
        <v>736</v>
      </c>
      <c r="O422" s="24"/>
      <c r="P422" s="1" t="s">
        <v>755</v>
      </c>
      <c r="Q422" s="24"/>
      <c r="R422" s="2">
        <v>1123</v>
      </c>
      <c r="S422" s="31">
        <v>1123</v>
      </c>
      <c r="T422" s="21" t="s">
        <v>722</v>
      </c>
      <c r="U422" s="24"/>
      <c r="V422" s="1" t="s">
        <v>62</v>
      </c>
      <c r="W422" s="8" t="s">
        <v>756</v>
      </c>
      <c r="X422" s="21" t="s">
        <v>757</v>
      </c>
      <c r="Y422" s="24" t="s">
        <v>2059</v>
      </c>
      <c r="Z422" s="21" t="s">
        <v>365</v>
      </c>
      <c r="AA422" s="28"/>
      <c r="AB422" s="2">
        <v>2133</v>
      </c>
      <c r="AC422" s="21" t="s">
        <v>1785</v>
      </c>
      <c r="AD422" s="28"/>
      <c r="AE422" s="21" t="s">
        <v>1543</v>
      </c>
      <c r="AF422" s="28"/>
      <c r="AG422" s="1" t="s">
        <v>1465</v>
      </c>
      <c r="AH422" s="24"/>
      <c r="AI422" s="1" t="s">
        <v>1465</v>
      </c>
      <c r="AJ422" s="24"/>
      <c r="AK422" s="2">
        <v>11</v>
      </c>
      <c r="AL422" s="31"/>
      <c r="AM422" s="4">
        <v>124</v>
      </c>
      <c r="AN422" s="69">
        <f t="shared" si="6"/>
        <v>124</v>
      </c>
      <c r="AO422" s="3">
        <v>0</v>
      </c>
      <c r="AP422" s="41">
        <v>0</v>
      </c>
      <c r="AQ422" s="3">
        <v>0</v>
      </c>
      <c r="AR422" s="41">
        <v>0</v>
      </c>
      <c r="AS422" s="3">
        <v>0</v>
      </c>
      <c r="AT422" s="41">
        <v>0</v>
      </c>
      <c r="AU422" s="3">
        <v>0</v>
      </c>
      <c r="AV422" s="41">
        <v>0</v>
      </c>
      <c r="AW422" s="3">
        <v>0</v>
      </c>
      <c r="AX422" s="41">
        <v>0</v>
      </c>
      <c r="AY422" s="3">
        <v>0</v>
      </c>
      <c r="AZ422" s="41">
        <v>0</v>
      </c>
      <c r="BA422" s="3">
        <v>0</v>
      </c>
      <c r="BB422" s="41">
        <v>0</v>
      </c>
      <c r="BC422" s="3">
        <v>0</v>
      </c>
      <c r="BD422" s="41">
        <v>0</v>
      </c>
      <c r="BE422" s="3">
        <v>124</v>
      </c>
      <c r="BF422" s="41">
        <v>124</v>
      </c>
      <c r="BG422" s="3">
        <v>0</v>
      </c>
      <c r="BH422" s="41">
        <v>0</v>
      </c>
      <c r="BI422" s="3">
        <v>0</v>
      </c>
      <c r="BJ422" s="41">
        <v>0</v>
      </c>
      <c r="BK422" s="3">
        <v>0</v>
      </c>
      <c r="BL422" s="41">
        <v>0</v>
      </c>
      <c r="BM422" s="44"/>
    </row>
    <row r="423" spans="1:65" hidden="1" x14ac:dyDescent="0.25">
      <c r="A423" s="2">
        <v>2022</v>
      </c>
      <c r="B423" s="1" t="s">
        <v>57</v>
      </c>
      <c r="C423" s="21" t="s">
        <v>58</v>
      </c>
      <c r="D423" s="1" t="s">
        <v>101</v>
      </c>
      <c r="E423" s="21" t="s">
        <v>102</v>
      </c>
      <c r="F423" s="1" t="s">
        <v>725</v>
      </c>
      <c r="G423" s="24"/>
      <c r="H423" s="1" t="s">
        <v>763</v>
      </c>
      <c r="I423" s="24"/>
      <c r="J423" s="1" t="s">
        <v>727</v>
      </c>
      <c r="K423" s="24"/>
      <c r="L423" s="1" t="s">
        <v>728</v>
      </c>
      <c r="M423" s="24"/>
      <c r="N423" s="1" t="s">
        <v>736</v>
      </c>
      <c r="O423" s="24"/>
      <c r="P423" s="1" t="s">
        <v>730</v>
      </c>
      <c r="Q423" s="24"/>
      <c r="R423" s="2">
        <v>1123</v>
      </c>
      <c r="S423" s="31">
        <v>1123</v>
      </c>
      <c r="T423" s="21" t="s">
        <v>722</v>
      </c>
      <c r="U423" s="24"/>
      <c r="V423" s="1" t="s">
        <v>62</v>
      </c>
      <c r="W423" s="8" t="s">
        <v>761</v>
      </c>
      <c r="X423" s="21" t="s">
        <v>762</v>
      </c>
      <c r="Y423" s="24" t="s">
        <v>2059</v>
      </c>
      <c r="Z423" s="21" t="s">
        <v>365</v>
      </c>
      <c r="AA423" s="28"/>
      <c r="AB423" s="2">
        <v>2175</v>
      </c>
      <c r="AC423" s="21" t="s">
        <v>1803</v>
      </c>
      <c r="AD423" s="28"/>
      <c r="AE423" s="21" t="s">
        <v>1733</v>
      </c>
      <c r="AF423" s="28"/>
      <c r="AG423" s="1" t="s">
        <v>1472</v>
      </c>
      <c r="AH423" s="24"/>
      <c r="AI423" s="1" t="s">
        <v>1465</v>
      </c>
      <c r="AJ423" s="24"/>
      <c r="AK423" s="2">
        <v>83</v>
      </c>
      <c r="AL423" s="31"/>
      <c r="AM423" s="4">
        <v>3</v>
      </c>
      <c r="AN423" s="69">
        <f t="shared" si="6"/>
        <v>3</v>
      </c>
      <c r="AO423" s="3">
        <v>0</v>
      </c>
      <c r="AP423" s="41">
        <v>0</v>
      </c>
      <c r="AQ423" s="3">
        <v>0</v>
      </c>
      <c r="AR423" s="41">
        <v>0</v>
      </c>
      <c r="AS423" s="3">
        <v>1</v>
      </c>
      <c r="AT423" s="41">
        <v>1</v>
      </c>
      <c r="AU423" s="3">
        <v>0</v>
      </c>
      <c r="AV423" s="41">
        <v>0</v>
      </c>
      <c r="AW423" s="3">
        <v>0</v>
      </c>
      <c r="AX423" s="41">
        <v>0</v>
      </c>
      <c r="AY423" s="3">
        <v>1</v>
      </c>
      <c r="AZ423" s="41">
        <v>1</v>
      </c>
      <c r="BA423" s="3">
        <v>0</v>
      </c>
      <c r="BB423" s="41">
        <v>0</v>
      </c>
      <c r="BC423" s="3">
        <v>0</v>
      </c>
      <c r="BD423" s="41">
        <v>0</v>
      </c>
      <c r="BE423" s="3">
        <v>0</v>
      </c>
      <c r="BF423" s="41">
        <v>0</v>
      </c>
      <c r="BG423" s="3">
        <v>0</v>
      </c>
      <c r="BH423" s="41">
        <v>0</v>
      </c>
      <c r="BI423" s="3">
        <v>1</v>
      </c>
      <c r="BJ423" s="41">
        <v>1</v>
      </c>
      <c r="BK423" s="3">
        <v>0</v>
      </c>
      <c r="BL423" s="41">
        <v>0</v>
      </c>
      <c r="BM423" s="44"/>
    </row>
    <row r="424" spans="1:65" hidden="1" x14ac:dyDescent="0.25">
      <c r="A424" s="2">
        <v>2022</v>
      </c>
      <c r="B424" s="1" t="s">
        <v>57</v>
      </c>
      <c r="C424" s="21" t="s">
        <v>58</v>
      </c>
      <c r="D424" s="1" t="s">
        <v>101</v>
      </c>
      <c r="E424" s="21" t="s">
        <v>102</v>
      </c>
      <c r="F424" s="1" t="s">
        <v>725</v>
      </c>
      <c r="G424" s="24"/>
      <c r="H424" s="1" t="s">
        <v>763</v>
      </c>
      <c r="I424" s="24"/>
      <c r="J424" s="1" t="s">
        <v>727</v>
      </c>
      <c r="K424" s="24"/>
      <c r="L424" s="1" t="s">
        <v>728</v>
      </c>
      <c r="M424" s="24"/>
      <c r="N424" s="1" t="s">
        <v>736</v>
      </c>
      <c r="O424" s="24"/>
      <c r="P424" s="1" t="s">
        <v>730</v>
      </c>
      <c r="Q424" s="24"/>
      <c r="R424" s="2">
        <v>1123</v>
      </c>
      <c r="S424" s="31">
        <v>1123</v>
      </c>
      <c r="T424" s="21" t="s">
        <v>722</v>
      </c>
      <c r="U424" s="24"/>
      <c r="V424" s="1" t="s">
        <v>62</v>
      </c>
      <c r="W424" s="8" t="s">
        <v>761</v>
      </c>
      <c r="X424" s="21" t="s">
        <v>762</v>
      </c>
      <c r="Y424" s="24" t="s">
        <v>2059</v>
      </c>
      <c r="Z424" s="21" t="s">
        <v>365</v>
      </c>
      <c r="AA424" s="28"/>
      <c r="AB424" s="2">
        <v>2176</v>
      </c>
      <c r="AC424" s="21" t="s">
        <v>1734</v>
      </c>
      <c r="AD424" s="28"/>
      <c r="AE424" s="21" t="s">
        <v>1735</v>
      </c>
      <c r="AF424" s="28"/>
      <c r="AG424" s="1" t="s">
        <v>1465</v>
      </c>
      <c r="AH424" s="24"/>
      <c r="AI424" s="1" t="s">
        <v>1465</v>
      </c>
      <c r="AJ424" s="24"/>
      <c r="AK424" s="2">
        <v>6</v>
      </c>
      <c r="AL424" s="31"/>
      <c r="AM424" s="4">
        <v>1</v>
      </c>
      <c r="AN424" s="69">
        <f t="shared" si="6"/>
        <v>1</v>
      </c>
      <c r="AO424" s="3">
        <v>1</v>
      </c>
      <c r="AP424" s="41">
        <v>1</v>
      </c>
      <c r="AQ424" s="3">
        <v>0</v>
      </c>
      <c r="AR424" s="41">
        <v>0</v>
      </c>
      <c r="AS424" s="3">
        <v>0</v>
      </c>
      <c r="AT424" s="41">
        <v>0</v>
      </c>
      <c r="AU424" s="3">
        <v>0</v>
      </c>
      <c r="AV424" s="41">
        <v>0</v>
      </c>
      <c r="AW424" s="3">
        <v>0</v>
      </c>
      <c r="AX424" s="41">
        <v>0</v>
      </c>
      <c r="AY424" s="3">
        <v>0</v>
      </c>
      <c r="AZ424" s="41">
        <v>0</v>
      </c>
      <c r="BA424" s="3">
        <v>0</v>
      </c>
      <c r="BB424" s="41">
        <v>0</v>
      </c>
      <c r="BC424" s="3">
        <v>0</v>
      </c>
      <c r="BD424" s="41">
        <v>0</v>
      </c>
      <c r="BE424" s="3">
        <v>0</v>
      </c>
      <c r="BF424" s="41">
        <v>0</v>
      </c>
      <c r="BG424" s="3">
        <v>0</v>
      </c>
      <c r="BH424" s="41">
        <v>0</v>
      </c>
      <c r="BI424" s="3">
        <v>0</v>
      </c>
      <c r="BJ424" s="41">
        <v>0</v>
      </c>
      <c r="BK424" s="3">
        <v>0</v>
      </c>
      <c r="BL424" s="41">
        <v>0</v>
      </c>
      <c r="BM424" s="44"/>
    </row>
    <row r="425" spans="1:65" hidden="1" x14ac:dyDescent="0.25">
      <c r="A425" s="2">
        <v>2022</v>
      </c>
      <c r="B425" s="1" t="s">
        <v>57</v>
      </c>
      <c r="C425" s="21" t="s">
        <v>58</v>
      </c>
      <c r="D425" s="1" t="s">
        <v>101</v>
      </c>
      <c r="E425" s="21" t="s">
        <v>102</v>
      </c>
      <c r="F425" s="1" t="s">
        <v>725</v>
      </c>
      <c r="G425" s="24"/>
      <c r="H425" s="1" t="s">
        <v>763</v>
      </c>
      <c r="I425" s="24"/>
      <c r="J425" s="1" t="s">
        <v>727</v>
      </c>
      <c r="K425" s="24"/>
      <c r="L425" s="1" t="s">
        <v>728</v>
      </c>
      <c r="M425" s="24"/>
      <c r="N425" s="1" t="s">
        <v>736</v>
      </c>
      <c r="O425" s="24"/>
      <c r="P425" s="1" t="s">
        <v>730</v>
      </c>
      <c r="Q425" s="24"/>
      <c r="R425" s="2">
        <v>1123</v>
      </c>
      <c r="S425" s="31">
        <v>1123</v>
      </c>
      <c r="T425" s="21" t="s">
        <v>722</v>
      </c>
      <c r="U425" s="24"/>
      <c r="V425" s="1" t="s">
        <v>62</v>
      </c>
      <c r="W425" s="8" t="s">
        <v>761</v>
      </c>
      <c r="X425" s="21" t="s">
        <v>762</v>
      </c>
      <c r="Y425" s="24" t="s">
        <v>2059</v>
      </c>
      <c r="Z425" s="21" t="s">
        <v>365</v>
      </c>
      <c r="AA425" s="28"/>
      <c r="AB425" s="2">
        <v>2177</v>
      </c>
      <c r="AC425" s="21" t="s">
        <v>1785</v>
      </c>
      <c r="AD425" s="28"/>
      <c r="AE425" s="21" t="s">
        <v>1543</v>
      </c>
      <c r="AF425" s="28"/>
      <c r="AG425" s="1" t="s">
        <v>1465</v>
      </c>
      <c r="AH425" s="24"/>
      <c r="AI425" s="1" t="s">
        <v>1465</v>
      </c>
      <c r="AJ425" s="24"/>
      <c r="AK425" s="2">
        <v>11</v>
      </c>
      <c r="AL425" s="31"/>
      <c r="AM425" s="4">
        <v>137</v>
      </c>
      <c r="AN425" s="69">
        <f t="shared" si="6"/>
        <v>137</v>
      </c>
      <c r="AO425" s="3">
        <v>0</v>
      </c>
      <c r="AP425" s="41">
        <v>0</v>
      </c>
      <c r="AQ425" s="3">
        <v>0</v>
      </c>
      <c r="AR425" s="41">
        <v>0</v>
      </c>
      <c r="AS425" s="3">
        <v>0</v>
      </c>
      <c r="AT425" s="41">
        <v>0</v>
      </c>
      <c r="AU425" s="3">
        <v>0</v>
      </c>
      <c r="AV425" s="41">
        <v>0</v>
      </c>
      <c r="AW425" s="3">
        <v>0</v>
      </c>
      <c r="AX425" s="41">
        <v>0</v>
      </c>
      <c r="AY425" s="3">
        <v>0</v>
      </c>
      <c r="AZ425" s="41">
        <v>0</v>
      </c>
      <c r="BA425" s="3">
        <v>0</v>
      </c>
      <c r="BB425" s="41">
        <v>0</v>
      </c>
      <c r="BC425" s="3">
        <v>0</v>
      </c>
      <c r="BD425" s="41">
        <v>0</v>
      </c>
      <c r="BE425" s="3">
        <v>137</v>
      </c>
      <c r="BF425" s="41">
        <v>137</v>
      </c>
      <c r="BG425" s="3">
        <v>0</v>
      </c>
      <c r="BH425" s="41">
        <v>0</v>
      </c>
      <c r="BI425" s="3">
        <v>0</v>
      </c>
      <c r="BJ425" s="41">
        <v>0</v>
      </c>
      <c r="BK425" s="3">
        <v>0</v>
      </c>
      <c r="BL425" s="41">
        <v>0</v>
      </c>
      <c r="BM425" s="44"/>
    </row>
    <row r="426" spans="1:65" hidden="1" x14ac:dyDescent="0.25">
      <c r="A426" s="2">
        <v>2022</v>
      </c>
      <c r="B426" s="1" t="s">
        <v>57</v>
      </c>
      <c r="C426" s="21" t="s">
        <v>58</v>
      </c>
      <c r="D426" s="1" t="s">
        <v>101</v>
      </c>
      <c r="E426" s="21" t="s">
        <v>102</v>
      </c>
      <c r="F426" s="1" t="s">
        <v>766</v>
      </c>
      <c r="G426" s="24"/>
      <c r="H426" s="1" t="s">
        <v>767</v>
      </c>
      <c r="I426" s="24"/>
      <c r="J426" s="1" t="s">
        <v>768</v>
      </c>
      <c r="K426" s="24"/>
      <c r="L426" s="1" t="s">
        <v>742</v>
      </c>
      <c r="M426" s="24"/>
      <c r="N426" s="1" t="s">
        <v>736</v>
      </c>
      <c r="O426" s="24"/>
      <c r="P426" s="1" t="s">
        <v>730</v>
      </c>
      <c r="Q426" s="24"/>
      <c r="R426" s="2">
        <v>1123</v>
      </c>
      <c r="S426" s="31">
        <v>1123</v>
      </c>
      <c r="T426" s="21" t="s">
        <v>722</v>
      </c>
      <c r="U426" s="24"/>
      <c r="V426" s="1" t="s">
        <v>62</v>
      </c>
      <c r="W426" s="8" t="s">
        <v>764</v>
      </c>
      <c r="X426" s="21" t="s">
        <v>765</v>
      </c>
      <c r="Y426" s="24" t="s">
        <v>2059</v>
      </c>
      <c r="Z426" s="21" t="s">
        <v>365</v>
      </c>
      <c r="AA426" s="28"/>
      <c r="AB426" s="2">
        <v>2190</v>
      </c>
      <c r="AC426" s="21" t="s">
        <v>1732</v>
      </c>
      <c r="AD426" s="28"/>
      <c r="AE426" s="21" t="s">
        <v>1733</v>
      </c>
      <c r="AF426" s="28"/>
      <c r="AG426" s="1" t="s">
        <v>1472</v>
      </c>
      <c r="AH426" s="24"/>
      <c r="AI426" s="1" t="s">
        <v>1465</v>
      </c>
      <c r="AJ426" s="24"/>
      <c r="AK426" s="2">
        <v>83</v>
      </c>
      <c r="AL426" s="31"/>
      <c r="AM426" s="4">
        <v>3</v>
      </c>
      <c r="AN426" s="69">
        <f t="shared" si="6"/>
        <v>3</v>
      </c>
      <c r="AO426" s="3">
        <v>0</v>
      </c>
      <c r="AP426" s="41">
        <v>0</v>
      </c>
      <c r="AQ426" s="3">
        <v>0</v>
      </c>
      <c r="AR426" s="41">
        <v>0</v>
      </c>
      <c r="AS426" s="3">
        <v>1</v>
      </c>
      <c r="AT426" s="41">
        <v>1</v>
      </c>
      <c r="AU426" s="3">
        <v>0</v>
      </c>
      <c r="AV426" s="41">
        <v>0</v>
      </c>
      <c r="AW426" s="3">
        <v>0</v>
      </c>
      <c r="AX426" s="41">
        <v>0</v>
      </c>
      <c r="AY426" s="3">
        <v>1</v>
      </c>
      <c r="AZ426" s="41">
        <v>1</v>
      </c>
      <c r="BA426" s="3">
        <v>0</v>
      </c>
      <c r="BB426" s="41">
        <v>0</v>
      </c>
      <c r="BC426" s="3">
        <v>0</v>
      </c>
      <c r="BD426" s="41">
        <v>0</v>
      </c>
      <c r="BE426" s="3">
        <v>0</v>
      </c>
      <c r="BF426" s="41">
        <v>0</v>
      </c>
      <c r="BG426" s="3">
        <v>0</v>
      </c>
      <c r="BH426" s="41">
        <v>0</v>
      </c>
      <c r="BI426" s="3">
        <v>1</v>
      </c>
      <c r="BJ426" s="41">
        <v>1</v>
      </c>
      <c r="BK426" s="3">
        <v>0</v>
      </c>
      <c r="BL426" s="41">
        <v>0</v>
      </c>
      <c r="BM426" s="44"/>
    </row>
    <row r="427" spans="1:65" hidden="1" x14ac:dyDescent="0.25">
      <c r="A427" s="2">
        <v>2022</v>
      </c>
      <c r="B427" s="1" t="s">
        <v>57</v>
      </c>
      <c r="C427" s="21" t="s">
        <v>58</v>
      </c>
      <c r="D427" s="1" t="s">
        <v>101</v>
      </c>
      <c r="E427" s="21" t="s">
        <v>102</v>
      </c>
      <c r="F427" s="1" t="s">
        <v>766</v>
      </c>
      <c r="G427" s="24"/>
      <c r="H427" s="1" t="s">
        <v>767</v>
      </c>
      <c r="I427" s="24"/>
      <c r="J427" s="1" t="s">
        <v>768</v>
      </c>
      <c r="K427" s="24"/>
      <c r="L427" s="1" t="s">
        <v>742</v>
      </c>
      <c r="M427" s="24"/>
      <c r="N427" s="1" t="s">
        <v>736</v>
      </c>
      <c r="O427" s="24"/>
      <c r="P427" s="1" t="s">
        <v>730</v>
      </c>
      <c r="Q427" s="24"/>
      <c r="R427" s="2">
        <v>1123</v>
      </c>
      <c r="S427" s="31">
        <v>1123</v>
      </c>
      <c r="T427" s="21" t="s">
        <v>722</v>
      </c>
      <c r="U427" s="24"/>
      <c r="V427" s="1" t="s">
        <v>62</v>
      </c>
      <c r="W427" s="8" t="s">
        <v>764</v>
      </c>
      <c r="X427" s="21" t="s">
        <v>765</v>
      </c>
      <c r="Y427" s="24" t="s">
        <v>2059</v>
      </c>
      <c r="Z427" s="21" t="s">
        <v>365</v>
      </c>
      <c r="AA427" s="28"/>
      <c r="AB427" s="2">
        <v>2191</v>
      </c>
      <c r="AC427" s="21" t="s">
        <v>1734</v>
      </c>
      <c r="AD427" s="28"/>
      <c r="AE427" s="21" t="s">
        <v>1735</v>
      </c>
      <c r="AF427" s="28"/>
      <c r="AG427" s="1" t="s">
        <v>1465</v>
      </c>
      <c r="AH427" s="24"/>
      <c r="AI427" s="1" t="s">
        <v>1465</v>
      </c>
      <c r="AJ427" s="24"/>
      <c r="AK427" s="2">
        <v>6</v>
      </c>
      <c r="AL427" s="31"/>
      <c r="AM427" s="4">
        <v>1</v>
      </c>
      <c r="AN427" s="69">
        <f t="shared" si="6"/>
        <v>1</v>
      </c>
      <c r="AO427" s="3">
        <v>1</v>
      </c>
      <c r="AP427" s="41">
        <v>1</v>
      </c>
      <c r="AQ427" s="3">
        <v>0</v>
      </c>
      <c r="AR427" s="41">
        <v>0</v>
      </c>
      <c r="AS427" s="3">
        <v>0</v>
      </c>
      <c r="AT427" s="41">
        <v>0</v>
      </c>
      <c r="AU427" s="3">
        <v>0</v>
      </c>
      <c r="AV427" s="41">
        <v>0</v>
      </c>
      <c r="AW427" s="3">
        <v>0</v>
      </c>
      <c r="AX427" s="41">
        <v>0</v>
      </c>
      <c r="AY427" s="3">
        <v>0</v>
      </c>
      <c r="AZ427" s="41">
        <v>0</v>
      </c>
      <c r="BA427" s="3">
        <v>0</v>
      </c>
      <c r="BB427" s="41">
        <v>0</v>
      </c>
      <c r="BC427" s="3">
        <v>0</v>
      </c>
      <c r="BD427" s="41">
        <v>0</v>
      </c>
      <c r="BE427" s="3">
        <v>0</v>
      </c>
      <c r="BF427" s="41">
        <v>0</v>
      </c>
      <c r="BG427" s="3">
        <v>0</v>
      </c>
      <c r="BH427" s="41">
        <v>0</v>
      </c>
      <c r="BI427" s="3">
        <v>0</v>
      </c>
      <c r="BJ427" s="41">
        <v>0</v>
      </c>
      <c r="BK427" s="3">
        <v>0</v>
      </c>
      <c r="BL427" s="41">
        <v>0</v>
      </c>
      <c r="BM427" s="44"/>
    </row>
    <row r="428" spans="1:65" hidden="1" x14ac:dyDescent="0.25">
      <c r="A428" s="2">
        <v>2022</v>
      </c>
      <c r="B428" s="1" t="s">
        <v>57</v>
      </c>
      <c r="C428" s="21" t="s">
        <v>58</v>
      </c>
      <c r="D428" s="1" t="s">
        <v>101</v>
      </c>
      <c r="E428" s="21" t="s">
        <v>102</v>
      </c>
      <c r="F428" s="1" t="s">
        <v>766</v>
      </c>
      <c r="G428" s="24"/>
      <c r="H428" s="1" t="s">
        <v>767</v>
      </c>
      <c r="I428" s="24"/>
      <c r="J428" s="1" t="s">
        <v>768</v>
      </c>
      <c r="K428" s="24"/>
      <c r="L428" s="1" t="s">
        <v>742</v>
      </c>
      <c r="M428" s="24"/>
      <c r="N428" s="1" t="s">
        <v>736</v>
      </c>
      <c r="O428" s="24"/>
      <c r="P428" s="1" t="s">
        <v>730</v>
      </c>
      <c r="Q428" s="24"/>
      <c r="R428" s="2">
        <v>1123</v>
      </c>
      <c r="S428" s="31">
        <v>1123</v>
      </c>
      <c r="T428" s="21" t="s">
        <v>722</v>
      </c>
      <c r="U428" s="24"/>
      <c r="V428" s="1" t="s">
        <v>62</v>
      </c>
      <c r="W428" s="8" t="s">
        <v>764</v>
      </c>
      <c r="X428" s="21" t="s">
        <v>765</v>
      </c>
      <c r="Y428" s="24" t="s">
        <v>2059</v>
      </c>
      <c r="Z428" s="21" t="s">
        <v>365</v>
      </c>
      <c r="AA428" s="28"/>
      <c r="AB428" s="2">
        <v>2192</v>
      </c>
      <c r="AC428" s="21" t="s">
        <v>1785</v>
      </c>
      <c r="AD428" s="28"/>
      <c r="AE428" s="21" t="s">
        <v>1543</v>
      </c>
      <c r="AF428" s="28"/>
      <c r="AG428" s="1" t="s">
        <v>1465</v>
      </c>
      <c r="AH428" s="24"/>
      <c r="AI428" s="1" t="s">
        <v>1465</v>
      </c>
      <c r="AJ428" s="24"/>
      <c r="AK428" s="2">
        <v>11</v>
      </c>
      <c r="AL428" s="31"/>
      <c r="AM428" s="4">
        <v>69</v>
      </c>
      <c r="AN428" s="69">
        <f t="shared" si="6"/>
        <v>69</v>
      </c>
      <c r="AO428" s="3">
        <v>0</v>
      </c>
      <c r="AP428" s="41">
        <v>0</v>
      </c>
      <c r="AQ428" s="3">
        <v>0</v>
      </c>
      <c r="AR428" s="41">
        <v>0</v>
      </c>
      <c r="AS428" s="3">
        <v>0</v>
      </c>
      <c r="AT428" s="41">
        <v>0</v>
      </c>
      <c r="AU428" s="3">
        <v>0</v>
      </c>
      <c r="AV428" s="41">
        <v>0</v>
      </c>
      <c r="AW428" s="3">
        <v>0</v>
      </c>
      <c r="AX428" s="41">
        <v>0</v>
      </c>
      <c r="AY428" s="3">
        <v>0</v>
      </c>
      <c r="AZ428" s="41">
        <v>0</v>
      </c>
      <c r="BA428" s="3">
        <v>0</v>
      </c>
      <c r="BB428" s="41">
        <v>0</v>
      </c>
      <c r="BC428" s="3">
        <v>0</v>
      </c>
      <c r="BD428" s="41">
        <v>0</v>
      </c>
      <c r="BE428" s="3">
        <v>69</v>
      </c>
      <c r="BF428" s="41">
        <v>69</v>
      </c>
      <c r="BG428" s="3">
        <v>0</v>
      </c>
      <c r="BH428" s="41">
        <v>0</v>
      </c>
      <c r="BI428" s="3">
        <v>0</v>
      </c>
      <c r="BJ428" s="41">
        <v>0</v>
      </c>
      <c r="BK428" s="3">
        <v>0</v>
      </c>
      <c r="BL428" s="41">
        <v>0</v>
      </c>
      <c r="BM428" s="44"/>
    </row>
    <row r="429" spans="1:65" hidden="1" x14ac:dyDescent="0.25">
      <c r="A429" s="2">
        <v>2022</v>
      </c>
      <c r="B429" s="1" t="s">
        <v>72</v>
      </c>
      <c r="C429" s="21" t="s">
        <v>73</v>
      </c>
      <c r="D429" s="1" t="s">
        <v>74</v>
      </c>
      <c r="E429" s="21" t="s">
        <v>75</v>
      </c>
      <c r="F429" s="1" t="s">
        <v>771</v>
      </c>
      <c r="G429" s="24"/>
      <c r="H429" s="1" t="s">
        <v>772</v>
      </c>
      <c r="I429" s="24"/>
      <c r="J429" s="1" t="s">
        <v>773</v>
      </c>
      <c r="K429" s="24"/>
      <c r="L429" s="1" t="s">
        <v>728</v>
      </c>
      <c r="M429" s="24"/>
      <c r="N429" s="1" t="s">
        <v>772</v>
      </c>
      <c r="O429" s="24"/>
      <c r="P429" s="1" t="s">
        <v>730</v>
      </c>
      <c r="Q429" s="24"/>
      <c r="R429" s="2">
        <v>1123</v>
      </c>
      <c r="S429" s="31">
        <v>1123</v>
      </c>
      <c r="T429" s="21" t="s">
        <v>722</v>
      </c>
      <c r="U429" s="24"/>
      <c r="V429" s="1" t="s">
        <v>62</v>
      </c>
      <c r="W429" s="8" t="s">
        <v>769</v>
      </c>
      <c r="X429" s="21" t="s">
        <v>770</v>
      </c>
      <c r="Y429" s="24" t="s">
        <v>2059</v>
      </c>
      <c r="Z429" s="21" t="s">
        <v>376</v>
      </c>
      <c r="AA429" s="28"/>
      <c r="AB429" s="2">
        <v>1420</v>
      </c>
      <c r="AC429" s="21" t="s">
        <v>1739</v>
      </c>
      <c r="AD429" s="28"/>
      <c r="AE429" s="21" t="s">
        <v>1738</v>
      </c>
      <c r="AF429" s="28"/>
      <c r="AG429" s="1" t="s">
        <v>1465</v>
      </c>
      <c r="AH429" s="24"/>
      <c r="AI429" s="1" t="s">
        <v>1465</v>
      </c>
      <c r="AJ429" s="24"/>
      <c r="AK429" s="2">
        <v>100</v>
      </c>
      <c r="AL429" s="31"/>
      <c r="AM429" s="4">
        <v>1</v>
      </c>
      <c r="AN429" s="69">
        <f t="shared" si="6"/>
        <v>1</v>
      </c>
      <c r="AO429" s="3">
        <v>0</v>
      </c>
      <c r="AP429" s="41">
        <v>0</v>
      </c>
      <c r="AQ429" s="3">
        <v>0</v>
      </c>
      <c r="AR429" s="41">
        <v>0</v>
      </c>
      <c r="AS429" s="3">
        <v>0</v>
      </c>
      <c r="AT429" s="41">
        <v>0</v>
      </c>
      <c r="AU429" s="3">
        <v>0</v>
      </c>
      <c r="AV429" s="41">
        <v>0</v>
      </c>
      <c r="AW429" s="3">
        <v>0</v>
      </c>
      <c r="AX429" s="41">
        <v>0</v>
      </c>
      <c r="AY429" s="3">
        <v>0</v>
      </c>
      <c r="AZ429" s="41">
        <v>0</v>
      </c>
      <c r="BA429" s="3">
        <v>0</v>
      </c>
      <c r="BB429" s="41">
        <v>0</v>
      </c>
      <c r="BC429" s="3">
        <v>0</v>
      </c>
      <c r="BD429" s="41">
        <v>0</v>
      </c>
      <c r="BE429" s="3">
        <v>0</v>
      </c>
      <c r="BF429" s="41">
        <v>0</v>
      </c>
      <c r="BG429" s="3">
        <v>0</v>
      </c>
      <c r="BH429" s="41">
        <v>0</v>
      </c>
      <c r="BI429" s="3">
        <v>0</v>
      </c>
      <c r="BJ429" s="41">
        <v>0</v>
      </c>
      <c r="BK429" s="3">
        <v>1</v>
      </c>
      <c r="BL429" s="41">
        <v>1</v>
      </c>
      <c r="BM429" s="44"/>
    </row>
    <row r="430" spans="1:65" hidden="1" x14ac:dyDescent="0.25">
      <c r="A430" s="2">
        <v>2022</v>
      </c>
      <c r="B430" s="1" t="s">
        <v>72</v>
      </c>
      <c r="C430" s="21" t="s">
        <v>73</v>
      </c>
      <c r="D430" s="1" t="s">
        <v>74</v>
      </c>
      <c r="E430" s="21" t="s">
        <v>75</v>
      </c>
      <c r="F430" s="1" t="s">
        <v>771</v>
      </c>
      <c r="G430" s="24"/>
      <c r="H430" s="1" t="s">
        <v>776</v>
      </c>
      <c r="I430" s="24"/>
      <c r="J430" s="1" t="s">
        <v>773</v>
      </c>
      <c r="K430" s="24"/>
      <c r="L430" s="1" t="s">
        <v>728</v>
      </c>
      <c r="M430" s="24"/>
      <c r="N430" s="1" t="s">
        <v>777</v>
      </c>
      <c r="O430" s="24"/>
      <c r="P430" s="1" t="s">
        <v>730</v>
      </c>
      <c r="Q430" s="24"/>
      <c r="R430" s="2">
        <v>1123</v>
      </c>
      <c r="S430" s="31">
        <v>1123</v>
      </c>
      <c r="T430" s="21" t="s">
        <v>722</v>
      </c>
      <c r="U430" s="24"/>
      <c r="V430" s="1" t="s">
        <v>62</v>
      </c>
      <c r="W430" s="8" t="s">
        <v>774</v>
      </c>
      <c r="X430" s="21" t="s">
        <v>775</v>
      </c>
      <c r="Y430" s="24" t="s">
        <v>2059</v>
      </c>
      <c r="Z430" s="21" t="s">
        <v>376</v>
      </c>
      <c r="AA430" s="28"/>
      <c r="AB430" s="2">
        <v>1421</v>
      </c>
      <c r="AC430" s="21" t="s">
        <v>1739</v>
      </c>
      <c r="AD430" s="28"/>
      <c r="AE430" s="21" t="s">
        <v>1738</v>
      </c>
      <c r="AF430" s="28"/>
      <c r="AG430" s="1" t="s">
        <v>1465</v>
      </c>
      <c r="AH430" s="24"/>
      <c r="AI430" s="1" t="s">
        <v>1465</v>
      </c>
      <c r="AJ430" s="24"/>
      <c r="AK430" s="2">
        <v>100</v>
      </c>
      <c r="AL430" s="31"/>
      <c r="AM430" s="4">
        <v>1</v>
      </c>
      <c r="AN430" s="69">
        <f t="shared" si="6"/>
        <v>1</v>
      </c>
      <c r="AO430" s="3">
        <v>0</v>
      </c>
      <c r="AP430" s="41">
        <v>0</v>
      </c>
      <c r="AQ430" s="3">
        <v>0</v>
      </c>
      <c r="AR430" s="41">
        <v>0</v>
      </c>
      <c r="AS430" s="3">
        <v>0</v>
      </c>
      <c r="AT430" s="41">
        <v>0</v>
      </c>
      <c r="AU430" s="3">
        <v>0</v>
      </c>
      <c r="AV430" s="41">
        <v>0</v>
      </c>
      <c r="AW430" s="3">
        <v>0</v>
      </c>
      <c r="AX430" s="41">
        <v>0</v>
      </c>
      <c r="AY430" s="3">
        <v>0</v>
      </c>
      <c r="AZ430" s="41">
        <v>0</v>
      </c>
      <c r="BA430" s="3">
        <v>0</v>
      </c>
      <c r="BB430" s="41">
        <v>0</v>
      </c>
      <c r="BC430" s="3">
        <v>0</v>
      </c>
      <c r="BD430" s="41">
        <v>0</v>
      </c>
      <c r="BE430" s="3">
        <v>0</v>
      </c>
      <c r="BF430" s="41">
        <v>0</v>
      </c>
      <c r="BG430" s="3">
        <v>0</v>
      </c>
      <c r="BH430" s="41">
        <v>0</v>
      </c>
      <c r="BI430" s="3">
        <v>0</v>
      </c>
      <c r="BJ430" s="41">
        <v>0</v>
      </c>
      <c r="BK430" s="3">
        <v>1</v>
      </c>
      <c r="BL430" s="41">
        <v>1</v>
      </c>
      <c r="BM430" s="44"/>
    </row>
    <row r="431" spans="1:65" hidden="1" x14ac:dyDescent="0.25">
      <c r="A431" s="2">
        <v>2022</v>
      </c>
      <c r="B431" s="1" t="s">
        <v>72</v>
      </c>
      <c r="C431" s="21" t="s">
        <v>73</v>
      </c>
      <c r="D431" s="1" t="s">
        <v>74</v>
      </c>
      <c r="E431" s="21" t="s">
        <v>75</v>
      </c>
      <c r="F431" s="1" t="s">
        <v>771</v>
      </c>
      <c r="G431" s="24"/>
      <c r="H431" s="1" t="s">
        <v>776</v>
      </c>
      <c r="I431" s="24"/>
      <c r="J431" s="1" t="s">
        <v>773</v>
      </c>
      <c r="K431" s="24"/>
      <c r="L431" s="1" t="s">
        <v>728</v>
      </c>
      <c r="M431" s="24"/>
      <c r="N431" s="1" t="s">
        <v>777</v>
      </c>
      <c r="O431" s="24"/>
      <c r="P431" s="1" t="s">
        <v>730</v>
      </c>
      <c r="Q431" s="24"/>
      <c r="R431" s="2">
        <v>1123</v>
      </c>
      <c r="S431" s="31">
        <v>1123</v>
      </c>
      <c r="T431" s="21" t="s">
        <v>722</v>
      </c>
      <c r="U431" s="24"/>
      <c r="V431" s="1" t="s">
        <v>62</v>
      </c>
      <c r="W431" s="8" t="s">
        <v>778</v>
      </c>
      <c r="X431" s="21" t="s">
        <v>779</v>
      </c>
      <c r="Y431" s="24" t="s">
        <v>2059</v>
      </c>
      <c r="Z431" s="21" t="s">
        <v>376</v>
      </c>
      <c r="AA431" s="28"/>
      <c r="AB431" s="2">
        <v>1422</v>
      </c>
      <c r="AC431" s="21" t="s">
        <v>1739</v>
      </c>
      <c r="AD431" s="28"/>
      <c r="AE431" s="21" t="s">
        <v>1738</v>
      </c>
      <c r="AF431" s="28"/>
      <c r="AG431" s="1" t="s">
        <v>1465</v>
      </c>
      <c r="AH431" s="24"/>
      <c r="AI431" s="1" t="s">
        <v>1465</v>
      </c>
      <c r="AJ431" s="24"/>
      <c r="AK431" s="2">
        <v>100</v>
      </c>
      <c r="AL431" s="31"/>
      <c r="AM431" s="4">
        <v>1</v>
      </c>
      <c r="AN431" s="69">
        <f t="shared" si="6"/>
        <v>1</v>
      </c>
      <c r="AO431" s="3">
        <v>0</v>
      </c>
      <c r="AP431" s="41">
        <v>0</v>
      </c>
      <c r="AQ431" s="3">
        <v>0</v>
      </c>
      <c r="AR431" s="41">
        <v>0</v>
      </c>
      <c r="AS431" s="3">
        <v>0</v>
      </c>
      <c r="AT431" s="41">
        <v>0</v>
      </c>
      <c r="AU431" s="3">
        <v>0</v>
      </c>
      <c r="AV431" s="41">
        <v>0</v>
      </c>
      <c r="AW431" s="3">
        <v>0</v>
      </c>
      <c r="AX431" s="41">
        <v>0</v>
      </c>
      <c r="AY431" s="3">
        <v>0</v>
      </c>
      <c r="AZ431" s="41">
        <v>0</v>
      </c>
      <c r="BA431" s="3">
        <v>0</v>
      </c>
      <c r="BB431" s="41">
        <v>0</v>
      </c>
      <c r="BC431" s="3">
        <v>0</v>
      </c>
      <c r="BD431" s="41">
        <v>0</v>
      </c>
      <c r="BE431" s="3">
        <v>0</v>
      </c>
      <c r="BF431" s="41">
        <v>0</v>
      </c>
      <c r="BG431" s="3">
        <v>0</v>
      </c>
      <c r="BH431" s="41">
        <v>0</v>
      </c>
      <c r="BI431" s="3">
        <v>0</v>
      </c>
      <c r="BJ431" s="41">
        <v>0</v>
      </c>
      <c r="BK431" s="3">
        <v>1</v>
      </c>
      <c r="BL431" s="41">
        <v>1</v>
      </c>
      <c r="BM431" s="44"/>
    </row>
    <row r="432" spans="1:65" hidden="1" x14ac:dyDescent="0.25">
      <c r="A432" s="2">
        <v>2022</v>
      </c>
      <c r="B432" s="1" t="s">
        <v>72</v>
      </c>
      <c r="C432" s="21" t="s">
        <v>73</v>
      </c>
      <c r="D432" s="1" t="s">
        <v>74</v>
      </c>
      <c r="E432" s="21" t="s">
        <v>75</v>
      </c>
      <c r="F432" s="1" t="s">
        <v>771</v>
      </c>
      <c r="G432" s="24"/>
      <c r="H432" s="1" t="s">
        <v>776</v>
      </c>
      <c r="I432" s="24"/>
      <c r="J432" s="1" t="s">
        <v>773</v>
      </c>
      <c r="K432" s="24"/>
      <c r="L432" s="1" t="s">
        <v>742</v>
      </c>
      <c r="M432" s="24"/>
      <c r="N432" s="1" t="s">
        <v>777</v>
      </c>
      <c r="O432" s="24"/>
      <c r="P432" s="1" t="s">
        <v>730</v>
      </c>
      <c r="Q432" s="24"/>
      <c r="R432" s="2">
        <v>1123</v>
      </c>
      <c r="S432" s="31">
        <v>1123</v>
      </c>
      <c r="T432" s="21" t="s">
        <v>722</v>
      </c>
      <c r="U432" s="24"/>
      <c r="V432" s="1" t="s">
        <v>62</v>
      </c>
      <c r="W432" s="8" t="s">
        <v>780</v>
      </c>
      <c r="X432" s="21" t="s">
        <v>781</v>
      </c>
      <c r="Y432" s="24" t="s">
        <v>2059</v>
      </c>
      <c r="Z432" s="21" t="s">
        <v>376</v>
      </c>
      <c r="AA432" s="28"/>
      <c r="AB432" s="2">
        <v>1423</v>
      </c>
      <c r="AC432" s="21" t="s">
        <v>1739</v>
      </c>
      <c r="AD432" s="28"/>
      <c r="AE432" s="21" t="s">
        <v>1738</v>
      </c>
      <c r="AF432" s="28"/>
      <c r="AG432" s="1" t="s">
        <v>1465</v>
      </c>
      <c r="AH432" s="24"/>
      <c r="AI432" s="1" t="s">
        <v>1465</v>
      </c>
      <c r="AJ432" s="24"/>
      <c r="AK432" s="2">
        <v>100</v>
      </c>
      <c r="AL432" s="31"/>
      <c r="AM432" s="4">
        <v>1</v>
      </c>
      <c r="AN432" s="69">
        <f t="shared" si="6"/>
        <v>1</v>
      </c>
      <c r="AO432" s="3">
        <v>0</v>
      </c>
      <c r="AP432" s="41">
        <v>0</v>
      </c>
      <c r="AQ432" s="3">
        <v>0</v>
      </c>
      <c r="AR432" s="41">
        <v>0</v>
      </c>
      <c r="AS432" s="3">
        <v>0</v>
      </c>
      <c r="AT432" s="41">
        <v>0</v>
      </c>
      <c r="AU432" s="3">
        <v>0</v>
      </c>
      <c r="AV432" s="41">
        <v>0</v>
      </c>
      <c r="AW432" s="3">
        <v>0</v>
      </c>
      <c r="AX432" s="41">
        <v>0</v>
      </c>
      <c r="AY432" s="3">
        <v>0</v>
      </c>
      <c r="AZ432" s="41">
        <v>0</v>
      </c>
      <c r="BA432" s="3">
        <v>0</v>
      </c>
      <c r="BB432" s="41">
        <v>0</v>
      </c>
      <c r="BC432" s="3">
        <v>0</v>
      </c>
      <c r="BD432" s="41">
        <v>0</v>
      </c>
      <c r="BE432" s="3">
        <v>0</v>
      </c>
      <c r="BF432" s="41">
        <v>0</v>
      </c>
      <c r="BG432" s="3">
        <v>0</v>
      </c>
      <c r="BH432" s="41">
        <v>0</v>
      </c>
      <c r="BI432" s="3">
        <v>0</v>
      </c>
      <c r="BJ432" s="41">
        <v>0</v>
      </c>
      <c r="BK432" s="3">
        <v>1</v>
      </c>
      <c r="BL432" s="41">
        <v>1</v>
      </c>
      <c r="BM432" s="44"/>
    </row>
    <row r="433" spans="1:65" hidden="1" x14ac:dyDescent="0.25">
      <c r="A433" s="2">
        <v>2022</v>
      </c>
      <c r="B433" s="1" t="s">
        <v>72</v>
      </c>
      <c r="C433" s="21" t="s">
        <v>73</v>
      </c>
      <c r="D433" s="1" t="s">
        <v>74</v>
      </c>
      <c r="E433" s="21" t="s">
        <v>75</v>
      </c>
      <c r="F433" s="1" t="s">
        <v>771</v>
      </c>
      <c r="G433" s="24"/>
      <c r="H433" s="1" t="s">
        <v>776</v>
      </c>
      <c r="I433" s="24"/>
      <c r="J433" s="1" t="s">
        <v>773</v>
      </c>
      <c r="K433" s="24"/>
      <c r="L433" s="1" t="s">
        <v>728</v>
      </c>
      <c r="M433" s="24"/>
      <c r="N433" s="1" t="s">
        <v>777</v>
      </c>
      <c r="O433" s="24"/>
      <c r="P433" s="1" t="s">
        <v>730</v>
      </c>
      <c r="Q433" s="24"/>
      <c r="R433" s="2">
        <v>1123</v>
      </c>
      <c r="S433" s="31">
        <v>1123</v>
      </c>
      <c r="T433" s="21" t="s">
        <v>722</v>
      </c>
      <c r="U433" s="24"/>
      <c r="V433" s="1" t="s">
        <v>62</v>
      </c>
      <c r="W433" s="8" t="s">
        <v>782</v>
      </c>
      <c r="X433" s="21" t="s">
        <v>783</v>
      </c>
      <c r="Y433" s="24" t="s">
        <v>2059</v>
      </c>
      <c r="Z433" s="21" t="s">
        <v>376</v>
      </c>
      <c r="AA433" s="28"/>
      <c r="AB433" s="2">
        <v>1425</v>
      </c>
      <c r="AC433" s="21" t="s">
        <v>1739</v>
      </c>
      <c r="AD433" s="28"/>
      <c r="AE433" s="21" t="s">
        <v>1738</v>
      </c>
      <c r="AF433" s="28"/>
      <c r="AG433" s="1" t="s">
        <v>1465</v>
      </c>
      <c r="AH433" s="24"/>
      <c r="AI433" s="1" t="s">
        <v>1465</v>
      </c>
      <c r="AJ433" s="24"/>
      <c r="AK433" s="2">
        <v>100</v>
      </c>
      <c r="AL433" s="31"/>
      <c r="AM433" s="4">
        <v>1</v>
      </c>
      <c r="AN433" s="69">
        <f t="shared" si="6"/>
        <v>1</v>
      </c>
      <c r="AO433" s="3">
        <v>0</v>
      </c>
      <c r="AP433" s="41">
        <v>0</v>
      </c>
      <c r="AQ433" s="3">
        <v>0</v>
      </c>
      <c r="AR433" s="41">
        <v>0</v>
      </c>
      <c r="AS433" s="3">
        <v>0</v>
      </c>
      <c r="AT433" s="41">
        <v>0</v>
      </c>
      <c r="AU433" s="3">
        <v>0</v>
      </c>
      <c r="AV433" s="41">
        <v>0</v>
      </c>
      <c r="AW433" s="3">
        <v>0</v>
      </c>
      <c r="AX433" s="41">
        <v>0</v>
      </c>
      <c r="AY433" s="3">
        <v>0</v>
      </c>
      <c r="AZ433" s="41">
        <v>0</v>
      </c>
      <c r="BA433" s="3">
        <v>0</v>
      </c>
      <c r="BB433" s="41">
        <v>0</v>
      </c>
      <c r="BC433" s="3">
        <v>0</v>
      </c>
      <c r="BD433" s="41">
        <v>0</v>
      </c>
      <c r="BE433" s="3">
        <v>0</v>
      </c>
      <c r="BF433" s="41">
        <v>0</v>
      </c>
      <c r="BG433" s="3">
        <v>0</v>
      </c>
      <c r="BH433" s="41">
        <v>0</v>
      </c>
      <c r="BI433" s="3">
        <v>0</v>
      </c>
      <c r="BJ433" s="41">
        <v>0</v>
      </c>
      <c r="BK433" s="3">
        <v>1</v>
      </c>
      <c r="BL433" s="41">
        <v>1</v>
      </c>
      <c r="BM433" s="44"/>
    </row>
    <row r="434" spans="1:65" hidden="1" x14ac:dyDescent="0.25">
      <c r="A434" s="2">
        <v>2022</v>
      </c>
      <c r="B434" s="1" t="s">
        <v>72</v>
      </c>
      <c r="C434" s="21" t="s">
        <v>73</v>
      </c>
      <c r="D434" s="1" t="s">
        <v>74</v>
      </c>
      <c r="E434" s="21" t="s">
        <v>75</v>
      </c>
      <c r="F434" s="1" t="s">
        <v>771</v>
      </c>
      <c r="G434" s="24"/>
      <c r="H434" s="1" t="s">
        <v>776</v>
      </c>
      <c r="I434" s="24"/>
      <c r="J434" s="1" t="s">
        <v>773</v>
      </c>
      <c r="K434" s="24"/>
      <c r="L434" s="1" t="s">
        <v>728</v>
      </c>
      <c r="M434" s="24"/>
      <c r="N434" s="1" t="s">
        <v>777</v>
      </c>
      <c r="O434" s="24"/>
      <c r="P434" s="1" t="s">
        <v>730</v>
      </c>
      <c r="Q434" s="24"/>
      <c r="R434" s="2">
        <v>1123</v>
      </c>
      <c r="S434" s="31">
        <v>1123</v>
      </c>
      <c r="T434" s="21" t="s">
        <v>722</v>
      </c>
      <c r="U434" s="24"/>
      <c r="V434" s="1" t="s">
        <v>62</v>
      </c>
      <c r="W434" s="8" t="s">
        <v>784</v>
      </c>
      <c r="X434" s="21" t="s">
        <v>785</v>
      </c>
      <c r="Y434" s="24" t="s">
        <v>2059</v>
      </c>
      <c r="Z434" s="21" t="s">
        <v>376</v>
      </c>
      <c r="AA434" s="28"/>
      <c r="AB434" s="2">
        <v>1427</v>
      </c>
      <c r="AC434" s="21" t="s">
        <v>1739</v>
      </c>
      <c r="AD434" s="28"/>
      <c r="AE434" s="21" t="s">
        <v>1738</v>
      </c>
      <c r="AF434" s="28"/>
      <c r="AG434" s="1" t="s">
        <v>1465</v>
      </c>
      <c r="AH434" s="24"/>
      <c r="AI434" s="1" t="s">
        <v>1465</v>
      </c>
      <c r="AJ434" s="24"/>
      <c r="AK434" s="2">
        <v>100</v>
      </c>
      <c r="AL434" s="31"/>
      <c r="AM434" s="4">
        <v>1</v>
      </c>
      <c r="AN434" s="69">
        <f t="shared" si="6"/>
        <v>1</v>
      </c>
      <c r="AO434" s="3">
        <v>0</v>
      </c>
      <c r="AP434" s="41">
        <v>0</v>
      </c>
      <c r="AQ434" s="3">
        <v>0</v>
      </c>
      <c r="AR434" s="41">
        <v>0</v>
      </c>
      <c r="AS434" s="3">
        <v>0</v>
      </c>
      <c r="AT434" s="41">
        <v>0</v>
      </c>
      <c r="AU434" s="3">
        <v>0</v>
      </c>
      <c r="AV434" s="41">
        <v>0</v>
      </c>
      <c r="AW434" s="3">
        <v>0</v>
      </c>
      <c r="AX434" s="41">
        <v>0</v>
      </c>
      <c r="AY434" s="3">
        <v>0</v>
      </c>
      <c r="AZ434" s="41">
        <v>0</v>
      </c>
      <c r="BA434" s="3">
        <v>0</v>
      </c>
      <c r="BB434" s="41">
        <v>0</v>
      </c>
      <c r="BC434" s="3">
        <v>0</v>
      </c>
      <c r="BD434" s="41">
        <v>0</v>
      </c>
      <c r="BE434" s="3">
        <v>0</v>
      </c>
      <c r="BF434" s="41">
        <v>0</v>
      </c>
      <c r="BG434" s="3">
        <v>0</v>
      </c>
      <c r="BH434" s="41">
        <v>0</v>
      </c>
      <c r="BI434" s="3">
        <v>0</v>
      </c>
      <c r="BJ434" s="41">
        <v>0</v>
      </c>
      <c r="BK434" s="3">
        <v>1</v>
      </c>
      <c r="BL434" s="41">
        <v>1</v>
      </c>
      <c r="BM434" s="44"/>
    </row>
    <row r="435" spans="1:65" hidden="1" x14ac:dyDescent="0.25">
      <c r="A435" s="2">
        <v>2022</v>
      </c>
      <c r="B435" s="1" t="s">
        <v>72</v>
      </c>
      <c r="C435" s="21" t="s">
        <v>73</v>
      </c>
      <c r="D435" s="1" t="s">
        <v>74</v>
      </c>
      <c r="E435" s="21" t="s">
        <v>75</v>
      </c>
      <c r="F435" s="1" t="s">
        <v>771</v>
      </c>
      <c r="G435" s="24"/>
      <c r="H435" s="1" t="s">
        <v>776</v>
      </c>
      <c r="I435" s="24"/>
      <c r="J435" s="1" t="s">
        <v>773</v>
      </c>
      <c r="K435" s="24"/>
      <c r="L435" s="1" t="s">
        <v>728</v>
      </c>
      <c r="M435" s="24"/>
      <c r="N435" s="1" t="s">
        <v>777</v>
      </c>
      <c r="O435" s="24"/>
      <c r="P435" s="1" t="s">
        <v>730</v>
      </c>
      <c r="Q435" s="24"/>
      <c r="R435" s="2">
        <v>1123</v>
      </c>
      <c r="S435" s="31">
        <v>1123</v>
      </c>
      <c r="T435" s="21" t="s">
        <v>722</v>
      </c>
      <c r="U435" s="24"/>
      <c r="V435" s="1" t="s">
        <v>62</v>
      </c>
      <c r="W435" s="8" t="s">
        <v>786</v>
      </c>
      <c r="X435" s="21" t="s">
        <v>787</v>
      </c>
      <c r="Y435" s="24" t="s">
        <v>2059</v>
      </c>
      <c r="Z435" s="21" t="s">
        <v>376</v>
      </c>
      <c r="AA435" s="28"/>
      <c r="AB435" s="2">
        <v>1428</v>
      </c>
      <c r="AC435" s="21" t="s">
        <v>1739</v>
      </c>
      <c r="AD435" s="28"/>
      <c r="AE435" s="21" t="s">
        <v>1738</v>
      </c>
      <c r="AF435" s="28"/>
      <c r="AG435" s="1" t="s">
        <v>1465</v>
      </c>
      <c r="AH435" s="24"/>
      <c r="AI435" s="1" t="s">
        <v>1465</v>
      </c>
      <c r="AJ435" s="24"/>
      <c r="AK435" s="2">
        <v>100</v>
      </c>
      <c r="AL435" s="31"/>
      <c r="AM435" s="4">
        <v>1</v>
      </c>
      <c r="AN435" s="69">
        <f t="shared" si="6"/>
        <v>1</v>
      </c>
      <c r="AO435" s="3">
        <v>0</v>
      </c>
      <c r="AP435" s="41">
        <v>0</v>
      </c>
      <c r="AQ435" s="3">
        <v>0</v>
      </c>
      <c r="AR435" s="41">
        <v>0</v>
      </c>
      <c r="AS435" s="3">
        <v>0</v>
      </c>
      <c r="AT435" s="41">
        <v>0</v>
      </c>
      <c r="AU435" s="3">
        <v>0</v>
      </c>
      <c r="AV435" s="41">
        <v>0</v>
      </c>
      <c r="AW435" s="3">
        <v>0</v>
      </c>
      <c r="AX435" s="41">
        <v>0</v>
      </c>
      <c r="AY435" s="3">
        <v>0</v>
      </c>
      <c r="AZ435" s="41">
        <v>0</v>
      </c>
      <c r="BA435" s="3">
        <v>0</v>
      </c>
      <c r="BB435" s="41">
        <v>0</v>
      </c>
      <c r="BC435" s="3">
        <v>0</v>
      </c>
      <c r="BD435" s="41">
        <v>0</v>
      </c>
      <c r="BE435" s="3">
        <v>0</v>
      </c>
      <c r="BF435" s="41">
        <v>0</v>
      </c>
      <c r="BG435" s="3">
        <v>0</v>
      </c>
      <c r="BH435" s="41">
        <v>0</v>
      </c>
      <c r="BI435" s="3">
        <v>0</v>
      </c>
      <c r="BJ435" s="41">
        <v>0</v>
      </c>
      <c r="BK435" s="3">
        <v>1</v>
      </c>
      <c r="BL435" s="41">
        <v>1</v>
      </c>
      <c r="BM435" s="44"/>
    </row>
    <row r="436" spans="1:65" hidden="1" x14ac:dyDescent="0.25">
      <c r="A436" s="2">
        <v>2022</v>
      </c>
      <c r="B436" s="1" t="s">
        <v>108</v>
      </c>
      <c r="C436" s="21" t="s">
        <v>107</v>
      </c>
      <c r="D436" s="1" t="s">
        <v>109</v>
      </c>
      <c r="E436" s="21" t="s">
        <v>110</v>
      </c>
      <c r="F436" s="1" t="s">
        <v>771</v>
      </c>
      <c r="G436" s="24"/>
      <c r="H436" s="1" t="s">
        <v>776</v>
      </c>
      <c r="I436" s="24"/>
      <c r="J436" s="1" t="s">
        <v>773</v>
      </c>
      <c r="K436" s="24"/>
      <c r="L436" s="1" t="s">
        <v>728</v>
      </c>
      <c r="M436" s="24"/>
      <c r="N436" s="1" t="s">
        <v>777</v>
      </c>
      <c r="O436" s="24"/>
      <c r="P436" s="1" t="s">
        <v>730</v>
      </c>
      <c r="Q436" s="24"/>
      <c r="R436" s="2">
        <v>1123</v>
      </c>
      <c r="S436" s="31">
        <v>1123</v>
      </c>
      <c r="T436" s="21" t="s">
        <v>722</v>
      </c>
      <c r="U436" s="24"/>
      <c r="V436" s="1" t="s">
        <v>111</v>
      </c>
      <c r="W436" s="8" t="s">
        <v>788</v>
      </c>
      <c r="X436" s="21" t="s">
        <v>789</v>
      </c>
      <c r="Y436" s="28" t="s">
        <v>2131</v>
      </c>
      <c r="Z436" s="21" t="s">
        <v>410</v>
      </c>
      <c r="AA436" s="28"/>
      <c r="AB436" s="2">
        <v>1173</v>
      </c>
      <c r="AC436" s="21" t="s">
        <v>1747</v>
      </c>
      <c r="AD436" s="28"/>
      <c r="AE436" s="21" t="s">
        <v>1748</v>
      </c>
      <c r="AF436" s="28"/>
      <c r="AG436" s="1" t="s">
        <v>1465</v>
      </c>
      <c r="AH436" s="24"/>
      <c r="AI436" s="1" t="s">
        <v>1472</v>
      </c>
      <c r="AJ436" s="24"/>
      <c r="AK436" s="2">
        <v>50</v>
      </c>
      <c r="AL436" s="31"/>
      <c r="AM436" s="4">
        <v>22</v>
      </c>
      <c r="AN436" s="69">
        <f t="shared" si="6"/>
        <v>22</v>
      </c>
      <c r="AO436" s="3">
        <v>0</v>
      </c>
      <c r="AP436" s="41">
        <v>0</v>
      </c>
      <c r="AQ436" s="3">
        <v>0</v>
      </c>
      <c r="AR436" s="41">
        <v>0</v>
      </c>
      <c r="AS436" s="3">
        <v>0</v>
      </c>
      <c r="AT436" s="41">
        <v>0</v>
      </c>
      <c r="AU436" s="3">
        <v>0</v>
      </c>
      <c r="AV436" s="41">
        <v>0</v>
      </c>
      <c r="AW436" s="3">
        <v>0</v>
      </c>
      <c r="AX436" s="41">
        <v>0</v>
      </c>
      <c r="AY436" s="3">
        <v>0</v>
      </c>
      <c r="AZ436" s="41">
        <v>0</v>
      </c>
      <c r="BA436" s="3">
        <v>0</v>
      </c>
      <c r="BB436" s="41">
        <v>0</v>
      </c>
      <c r="BC436" s="3">
        <v>22</v>
      </c>
      <c r="BD436" s="41">
        <v>22</v>
      </c>
      <c r="BE436" s="3">
        <v>0</v>
      </c>
      <c r="BF436" s="41">
        <v>0</v>
      </c>
      <c r="BG436" s="3">
        <v>0</v>
      </c>
      <c r="BH436" s="41">
        <v>0</v>
      </c>
      <c r="BI436" s="3">
        <v>0</v>
      </c>
      <c r="BJ436" s="41">
        <v>0</v>
      </c>
      <c r="BK436" s="3">
        <v>0</v>
      </c>
      <c r="BL436" s="41">
        <v>0</v>
      </c>
      <c r="BM436" s="44"/>
    </row>
    <row r="437" spans="1:65" hidden="1" x14ac:dyDescent="0.25">
      <c r="A437" s="2">
        <v>2022</v>
      </c>
      <c r="B437" s="1" t="s">
        <v>108</v>
      </c>
      <c r="C437" s="21" t="s">
        <v>107</v>
      </c>
      <c r="D437" s="1" t="s">
        <v>109</v>
      </c>
      <c r="E437" s="21" t="s">
        <v>110</v>
      </c>
      <c r="F437" s="1" t="s">
        <v>771</v>
      </c>
      <c r="G437" s="24"/>
      <c r="H437" s="1" t="s">
        <v>776</v>
      </c>
      <c r="I437" s="24"/>
      <c r="J437" s="1" t="s">
        <v>773</v>
      </c>
      <c r="K437" s="24"/>
      <c r="L437" s="1" t="s">
        <v>728</v>
      </c>
      <c r="M437" s="24"/>
      <c r="N437" s="1" t="s">
        <v>777</v>
      </c>
      <c r="O437" s="24"/>
      <c r="P437" s="1" t="s">
        <v>730</v>
      </c>
      <c r="Q437" s="24"/>
      <c r="R437" s="2">
        <v>1123</v>
      </c>
      <c r="S437" s="31">
        <v>1123</v>
      </c>
      <c r="T437" s="21" t="s">
        <v>722</v>
      </c>
      <c r="U437" s="24"/>
      <c r="V437" s="1" t="s">
        <v>111</v>
      </c>
      <c r="W437" s="8" t="s">
        <v>788</v>
      </c>
      <c r="X437" s="21" t="s">
        <v>789</v>
      </c>
      <c r="Y437" s="28" t="s">
        <v>2131</v>
      </c>
      <c r="Z437" s="21" t="s">
        <v>410</v>
      </c>
      <c r="AA437" s="28"/>
      <c r="AB437" s="2">
        <v>9632</v>
      </c>
      <c r="AC437" s="21" t="s">
        <v>1749</v>
      </c>
      <c r="AD437" s="28"/>
      <c r="AE437" s="21" t="s">
        <v>1748</v>
      </c>
      <c r="AF437" s="28"/>
      <c r="AG437" s="1" t="s">
        <v>1465</v>
      </c>
      <c r="AH437" s="24"/>
      <c r="AI437" s="1" t="s">
        <v>1472</v>
      </c>
      <c r="AJ437" s="24"/>
      <c r="AK437" s="2">
        <v>50</v>
      </c>
      <c r="AL437" s="31"/>
      <c r="AM437" s="4">
        <v>33</v>
      </c>
      <c r="AN437" s="69">
        <f t="shared" si="6"/>
        <v>33</v>
      </c>
      <c r="AO437" s="3">
        <v>0</v>
      </c>
      <c r="AP437" s="41">
        <v>0</v>
      </c>
      <c r="AQ437" s="3">
        <v>0</v>
      </c>
      <c r="AR437" s="41">
        <v>0</v>
      </c>
      <c r="AS437" s="3">
        <v>0</v>
      </c>
      <c r="AT437" s="41">
        <v>0</v>
      </c>
      <c r="AU437" s="3">
        <v>0</v>
      </c>
      <c r="AV437" s="41">
        <v>0</v>
      </c>
      <c r="AW437" s="3">
        <v>0</v>
      </c>
      <c r="AX437" s="41">
        <v>0</v>
      </c>
      <c r="AY437" s="3">
        <v>0</v>
      </c>
      <c r="AZ437" s="41">
        <v>0</v>
      </c>
      <c r="BA437" s="3">
        <v>0</v>
      </c>
      <c r="BB437" s="41">
        <v>0</v>
      </c>
      <c r="BC437" s="3">
        <v>33</v>
      </c>
      <c r="BD437" s="41">
        <v>33</v>
      </c>
      <c r="BE437" s="3">
        <v>0</v>
      </c>
      <c r="BF437" s="41">
        <v>0</v>
      </c>
      <c r="BG437" s="3">
        <v>0</v>
      </c>
      <c r="BH437" s="41">
        <v>0</v>
      </c>
      <c r="BI437" s="3">
        <v>0</v>
      </c>
      <c r="BJ437" s="41">
        <v>0</v>
      </c>
      <c r="BK437" s="3">
        <v>0</v>
      </c>
      <c r="BL437" s="41">
        <v>0</v>
      </c>
      <c r="BM437" s="44"/>
    </row>
    <row r="438" spans="1:65" hidden="1" x14ac:dyDescent="0.25">
      <c r="A438" s="2">
        <v>2022</v>
      </c>
      <c r="B438" s="1" t="s">
        <v>108</v>
      </c>
      <c r="C438" s="21" t="s">
        <v>107</v>
      </c>
      <c r="D438" s="1" t="s">
        <v>109</v>
      </c>
      <c r="E438" s="21" t="s">
        <v>110</v>
      </c>
      <c r="F438" s="1" t="s">
        <v>771</v>
      </c>
      <c r="G438" s="24"/>
      <c r="H438" s="1" t="s">
        <v>776</v>
      </c>
      <c r="I438" s="24"/>
      <c r="J438" s="1" t="s">
        <v>773</v>
      </c>
      <c r="K438" s="24"/>
      <c r="L438" s="1" t="s">
        <v>742</v>
      </c>
      <c r="M438" s="24"/>
      <c r="N438" s="1" t="s">
        <v>777</v>
      </c>
      <c r="O438" s="24"/>
      <c r="P438" s="1" t="s">
        <v>730</v>
      </c>
      <c r="Q438" s="24"/>
      <c r="R438" s="2">
        <v>1123</v>
      </c>
      <c r="S438" s="31">
        <v>1123</v>
      </c>
      <c r="T438" s="21" t="s">
        <v>722</v>
      </c>
      <c r="U438" s="24"/>
      <c r="V438" s="1" t="s">
        <v>111</v>
      </c>
      <c r="W438" s="8" t="s">
        <v>790</v>
      </c>
      <c r="X438" s="21" t="s">
        <v>791</v>
      </c>
      <c r="Y438" s="28" t="s">
        <v>2132</v>
      </c>
      <c r="Z438" s="21" t="s">
        <v>533</v>
      </c>
      <c r="AA438" s="28"/>
      <c r="AB438" s="2">
        <v>1179</v>
      </c>
      <c r="AC438" s="21" t="s">
        <v>1750</v>
      </c>
      <c r="AD438" s="28"/>
      <c r="AE438" s="21" t="s">
        <v>1751</v>
      </c>
      <c r="AF438" s="28"/>
      <c r="AG438" s="1" t="s">
        <v>1472</v>
      </c>
      <c r="AH438" s="24"/>
      <c r="AI438" s="1" t="s">
        <v>1472</v>
      </c>
      <c r="AJ438" s="24"/>
      <c r="AK438" s="2">
        <v>10</v>
      </c>
      <c r="AL438" s="31"/>
      <c r="AM438" s="4">
        <v>30</v>
      </c>
      <c r="AN438" s="69">
        <f t="shared" si="6"/>
        <v>30</v>
      </c>
      <c r="AO438" s="3">
        <v>0</v>
      </c>
      <c r="AP438" s="41">
        <v>0</v>
      </c>
      <c r="AQ438" s="3">
        <v>0</v>
      </c>
      <c r="AR438" s="41">
        <v>0</v>
      </c>
      <c r="AS438" s="3">
        <v>0</v>
      </c>
      <c r="AT438" s="41">
        <v>0</v>
      </c>
      <c r="AU438" s="3">
        <v>10</v>
      </c>
      <c r="AV438" s="41">
        <v>10</v>
      </c>
      <c r="AW438" s="3">
        <v>0</v>
      </c>
      <c r="AX438" s="41">
        <v>0</v>
      </c>
      <c r="AY438" s="3">
        <v>0</v>
      </c>
      <c r="AZ438" s="41">
        <v>0</v>
      </c>
      <c r="BA438" s="3">
        <v>10</v>
      </c>
      <c r="BB438" s="41">
        <v>10</v>
      </c>
      <c r="BC438" s="3">
        <v>0</v>
      </c>
      <c r="BD438" s="41">
        <v>0</v>
      </c>
      <c r="BE438" s="3">
        <v>0</v>
      </c>
      <c r="BF438" s="41">
        <v>0</v>
      </c>
      <c r="BG438" s="3">
        <v>10</v>
      </c>
      <c r="BH438" s="41">
        <v>10</v>
      </c>
      <c r="BI438" s="3">
        <v>0</v>
      </c>
      <c r="BJ438" s="41">
        <v>0</v>
      </c>
      <c r="BK438" s="3">
        <v>0</v>
      </c>
      <c r="BL438" s="41">
        <v>0</v>
      </c>
      <c r="BM438" s="44"/>
    </row>
    <row r="439" spans="1:65" hidden="1" x14ac:dyDescent="0.25">
      <c r="A439" s="2">
        <v>2022</v>
      </c>
      <c r="B439" s="1" t="s">
        <v>108</v>
      </c>
      <c r="C439" s="21" t="s">
        <v>107</v>
      </c>
      <c r="D439" s="1" t="s">
        <v>109</v>
      </c>
      <c r="E439" s="21" t="s">
        <v>110</v>
      </c>
      <c r="F439" s="1" t="s">
        <v>771</v>
      </c>
      <c r="G439" s="24"/>
      <c r="H439" s="1" t="s">
        <v>776</v>
      </c>
      <c r="I439" s="24"/>
      <c r="J439" s="1" t="s">
        <v>773</v>
      </c>
      <c r="K439" s="24"/>
      <c r="L439" s="1" t="s">
        <v>742</v>
      </c>
      <c r="M439" s="24"/>
      <c r="N439" s="1" t="s">
        <v>777</v>
      </c>
      <c r="O439" s="24"/>
      <c r="P439" s="1" t="s">
        <v>730</v>
      </c>
      <c r="Q439" s="24"/>
      <c r="R439" s="2">
        <v>1123</v>
      </c>
      <c r="S439" s="31">
        <v>1123</v>
      </c>
      <c r="T439" s="21" t="s">
        <v>722</v>
      </c>
      <c r="U439" s="24"/>
      <c r="V439" s="1" t="s">
        <v>111</v>
      </c>
      <c r="W439" s="8" t="s">
        <v>790</v>
      </c>
      <c r="X439" s="21" t="s">
        <v>791</v>
      </c>
      <c r="Y439" s="28" t="s">
        <v>2132</v>
      </c>
      <c r="Z439" s="21" t="s">
        <v>533</v>
      </c>
      <c r="AA439" s="28"/>
      <c r="AB439" s="2">
        <v>9646</v>
      </c>
      <c r="AC439" s="21" t="s">
        <v>1752</v>
      </c>
      <c r="AD439" s="28"/>
      <c r="AE439" s="21" t="s">
        <v>1751</v>
      </c>
      <c r="AF439" s="28"/>
      <c r="AG439" s="1" t="s">
        <v>1472</v>
      </c>
      <c r="AH439" s="24"/>
      <c r="AI439" s="1" t="s">
        <v>1472</v>
      </c>
      <c r="AJ439" s="24"/>
      <c r="AK439" s="2">
        <v>90</v>
      </c>
      <c r="AL439" s="31"/>
      <c r="AM439" s="4">
        <v>284</v>
      </c>
      <c r="AN439" s="69">
        <f t="shared" si="6"/>
        <v>284</v>
      </c>
      <c r="AO439" s="3">
        <v>0</v>
      </c>
      <c r="AP439" s="41">
        <v>0</v>
      </c>
      <c r="AQ439" s="3">
        <v>0</v>
      </c>
      <c r="AR439" s="41">
        <v>0</v>
      </c>
      <c r="AS439" s="3">
        <v>0</v>
      </c>
      <c r="AT439" s="41">
        <v>0</v>
      </c>
      <c r="AU439" s="3">
        <v>94</v>
      </c>
      <c r="AV439" s="41">
        <v>94</v>
      </c>
      <c r="AW439" s="3">
        <v>0</v>
      </c>
      <c r="AX439" s="41">
        <v>0</v>
      </c>
      <c r="AY439" s="3">
        <v>0</v>
      </c>
      <c r="AZ439" s="41">
        <v>0</v>
      </c>
      <c r="BA439" s="3">
        <v>95</v>
      </c>
      <c r="BB439" s="41">
        <v>95</v>
      </c>
      <c r="BC439" s="3">
        <v>0</v>
      </c>
      <c r="BD439" s="41">
        <v>0</v>
      </c>
      <c r="BE439" s="3">
        <v>0</v>
      </c>
      <c r="BF439" s="41">
        <v>0</v>
      </c>
      <c r="BG439" s="3">
        <v>95</v>
      </c>
      <c r="BH439" s="41">
        <v>95</v>
      </c>
      <c r="BI439" s="3">
        <v>0</v>
      </c>
      <c r="BJ439" s="41">
        <v>0</v>
      </c>
      <c r="BK439" s="3">
        <v>0</v>
      </c>
      <c r="BL439" s="41">
        <v>0</v>
      </c>
      <c r="BM439" s="44"/>
    </row>
    <row r="440" spans="1:65" hidden="1" x14ac:dyDescent="0.25">
      <c r="A440" s="2">
        <v>2022</v>
      </c>
      <c r="B440" s="1" t="s">
        <v>72</v>
      </c>
      <c r="C440" s="21" t="s">
        <v>73</v>
      </c>
      <c r="D440" s="1" t="s">
        <v>82</v>
      </c>
      <c r="E440" s="21" t="s">
        <v>83</v>
      </c>
      <c r="F440" s="1" t="s">
        <v>771</v>
      </c>
      <c r="G440" s="24"/>
      <c r="H440" s="1" t="s">
        <v>776</v>
      </c>
      <c r="I440" s="24"/>
      <c r="J440" s="1" t="s">
        <v>773</v>
      </c>
      <c r="K440" s="24"/>
      <c r="L440" s="1" t="s">
        <v>728</v>
      </c>
      <c r="M440" s="24"/>
      <c r="N440" s="1" t="s">
        <v>777</v>
      </c>
      <c r="O440" s="24"/>
      <c r="P440" s="1" t="s">
        <v>730</v>
      </c>
      <c r="Q440" s="24"/>
      <c r="R440" s="2">
        <v>1123</v>
      </c>
      <c r="S440" s="31">
        <v>1123</v>
      </c>
      <c r="T440" s="21" t="s">
        <v>722</v>
      </c>
      <c r="U440" s="24"/>
      <c r="V440" s="1" t="s">
        <v>62</v>
      </c>
      <c r="W440" s="8" t="s">
        <v>792</v>
      </c>
      <c r="X440" s="21" t="s">
        <v>793</v>
      </c>
      <c r="Y440" s="28" t="s">
        <v>2133</v>
      </c>
      <c r="Z440" s="21" t="s">
        <v>794</v>
      </c>
      <c r="AA440" s="28"/>
      <c r="AB440" s="2">
        <v>1209</v>
      </c>
      <c r="AC440" s="21" t="s">
        <v>1809</v>
      </c>
      <c r="AD440" s="28"/>
      <c r="AE440" s="21" t="s">
        <v>1764</v>
      </c>
      <c r="AF440" s="28"/>
      <c r="AG440" s="1" t="s">
        <v>1472</v>
      </c>
      <c r="AH440" s="24"/>
      <c r="AI440" s="1" t="s">
        <v>1465</v>
      </c>
      <c r="AJ440" s="24"/>
      <c r="AK440" s="2">
        <v>80</v>
      </c>
      <c r="AL440" s="31"/>
      <c r="AM440" s="4">
        <v>848</v>
      </c>
      <c r="AN440" s="69">
        <f t="shared" si="6"/>
        <v>848</v>
      </c>
      <c r="AO440" s="3">
        <v>0</v>
      </c>
      <c r="AP440" s="41">
        <v>0</v>
      </c>
      <c r="AQ440" s="3">
        <v>0</v>
      </c>
      <c r="AR440" s="41">
        <v>0</v>
      </c>
      <c r="AS440" s="3">
        <v>0</v>
      </c>
      <c r="AT440" s="41">
        <v>0</v>
      </c>
      <c r="AU440" s="3">
        <v>278</v>
      </c>
      <c r="AV440" s="41">
        <v>278</v>
      </c>
      <c r="AW440" s="3">
        <v>0</v>
      </c>
      <c r="AX440" s="41">
        <v>0</v>
      </c>
      <c r="AY440" s="3">
        <v>0</v>
      </c>
      <c r="AZ440" s="41">
        <v>0</v>
      </c>
      <c r="BA440" s="3">
        <v>0</v>
      </c>
      <c r="BB440" s="41">
        <v>0</v>
      </c>
      <c r="BC440" s="3">
        <v>285</v>
      </c>
      <c r="BD440" s="41">
        <v>285</v>
      </c>
      <c r="BE440" s="3">
        <v>0</v>
      </c>
      <c r="BF440" s="41">
        <v>0</v>
      </c>
      <c r="BG440" s="3">
        <v>0</v>
      </c>
      <c r="BH440" s="41">
        <v>0</v>
      </c>
      <c r="BI440" s="3">
        <v>285</v>
      </c>
      <c r="BJ440" s="41">
        <v>285</v>
      </c>
      <c r="BK440" s="3">
        <v>0</v>
      </c>
      <c r="BL440" s="41">
        <v>0</v>
      </c>
      <c r="BM440" s="44"/>
    </row>
    <row r="441" spans="1:65" hidden="1" x14ac:dyDescent="0.25">
      <c r="A441" s="2">
        <v>2022</v>
      </c>
      <c r="B441" s="1" t="s">
        <v>72</v>
      </c>
      <c r="C441" s="21" t="s">
        <v>73</v>
      </c>
      <c r="D441" s="1" t="s">
        <v>82</v>
      </c>
      <c r="E441" s="21" t="s">
        <v>83</v>
      </c>
      <c r="F441" s="1" t="s">
        <v>771</v>
      </c>
      <c r="G441" s="24"/>
      <c r="H441" s="1" t="s">
        <v>776</v>
      </c>
      <c r="I441" s="24"/>
      <c r="J441" s="1" t="s">
        <v>773</v>
      </c>
      <c r="K441" s="24"/>
      <c r="L441" s="1" t="s">
        <v>728</v>
      </c>
      <c r="M441" s="24"/>
      <c r="N441" s="1" t="s">
        <v>777</v>
      </c>
      <c r="O441" s="24"/>
      <c r="P441" s="1" t="s">
        <v>730</v>
      </c>
      <c r="Q441" s="24"/>
      <c r="R441" s="2">
        <v>1123</v>
      </c>
      <c r="S441" s="31">
        <v>1123</v>
      </c>
      <c r="T441" s="21" t="s">
        <v>722</v>
      </c>
      <c r="U441" s="24"/>
      <c r="V441" s="1" t="s">
        <v>62</v>
      </c>
      <c r="W441" s="8" t="s">
        <v>792</v>
      </c>
      <c r="X441" s="21" t="s">
        <v>793</v>
      </c>
      <c r="Y441" s="28" t="s">
        <v>2133</v>
      </c>
      <c r="Z441" s="21" t="s">
        <v>794</v>
      </c>
      <c r="AA441" s="28"/>
      <c r="AB441" s="2">
        <v>1210</v>
      </c>
      <c r="AC441" s="21" t="s">
        <v>1787</v>
      </c>
      <c r="AD441" s="28"/>
      <c r="AE441" s="21" t="s">
        <v>1766</v>
      </c>
      <c r="AF441" s="28"/>
      <c r="AG441" s="1" t="s">
        <v>1465</v>
      </c>
      <c r="AH441" s="24"/>
      <c r="AI441" s="1" t="s">
        <v>1465</v>
      </c>
      <c r="AJ441" s="24"/>
      <c r="AK441" s="2">
        <v>5</v>
      </c>
      <c r="AL441" s="31"/>
      <c r="AM441" s="4">
        <v>1116</v>
      </c>
      <c r="AN441" s="69">
        <f t="shared" si="6"/>
        <v>1116</v>
      </c>
      <c r="AO441" s="3">
        <v>0</v>
      </c>
      <c r="AP441" s="41">
        <v>0</v>
      </c>
      <c r="AQ441" s="3">
        <v>0</v>
      </c>
      <c r="AR441" s="41">
        <v>0</v>
      </c>
      <c r="AS441" s="3">
        <v>0</v>
      </c>
      <c r="AT441" s="41">
        <v>0</v>
      </c>
      <c r="AU441" s="3">
        <v>0</v>
      </c>
      <c r="AV441" s="41">
        <v>0</v>
      </c>
      <c r="AW441" s="3">
        <v>0</v>
      </c>
      <c r="AX441" s="41">
        <v>0</v>
      </c>
      <c r="AY441" s="3">
        <v>0</v>
      </c>
      <c r="AZ441" s="41">
        <v>0</v>
      </c>
      <c r="BA441" s="3">
        <v>0</v>
      </c>
      <c r="BB441" s="41">
        <v>0</v>
      </c>
      <c r="BC441" s="3">
        <v>1116</v>
      </c>
      <c r="BD441" s="41">
        <v>1116</v>
      </c>
      <c r="BE441" s="3">
        <v>0</v>
      </c>
      <c r="BF441" s="41">
        <v>0</v>
      </c>
      <c r="BG441" s="3">
        <v>0</v>
      </c>
      <c r="BH441" s="41">
        <v>0</v>
      </c>
      <c r="BI441" s="3">
        <v>0</v>
      </c>
      <c r="BJ441" s="41">
        <v>0</v>
      </c>
      <c r="BK441" s="3">
        <v>0</v>
      </c>
      <c r="BL441" s="41">
        <v>0</v>
      </c>
      <c r="BM441" s="44"/>
    </row>
    <row r="442" spans="1:65" hidden="1" x14ac:dyDescent="0.25">
      <c r="A442" s="2">
        <v>2022</v>
      </c>
      <c r="B442" s="1" t="s">
        <v>72</v>
      </c>
      <c r="C442" s="21" t="s">
        <v>73</v>
      </c>
      <c r="D442" s="1" t="s">
        <v>82</v>
      </c>
      <c r="E442" s="21" t="s">
        <v>83</v>
      </c>
      <c r="F442" s="1" t="s">
        <v>771</v>
      </c>
      <c r="G442" s="24"/>
      <c r="H442" s="1" t="s">
        <v>776</v>
      </c>
      <c r="I442" s="24"/>
      <c r="J442" s="1" t="s">
        <v>773</v>
      </c>
      <c r="K442" s="24"/>
      <c r="L442" s="1" t="s">
        <v>728</v>
      </c>
      <c r="M442" s="24"/>
      <c r="N442" s="1" t="s">
        <v>777</v>
      </c>
      <c r="O442" s="24"/>
      <c r="P442" s="1" t="s">
        <v>730</v>
      </c>
      <c r="Q442" s="24"/>
      <c r="R442" s="2">
        <v>1123</v>
      </c>
      <c r="S442" s="31">
        <v>1123</v>
      </c>
      <c r="T442" s="21" t="s">
        <v>722</v>
      </c>
      <c r="U442" s="24"/>
      <c r="V442" s="1" t="s">
        <v>62</v>
      </c>
      <c r="W442" s="8" t="s">
        <v>792</v>
      </c>
      <c r="X442" s="21" t="s">
        <v>793</v>
      </c>
      <c r="Y442" s="28" t="s">
        <v>2133</v>
      </c>
      <c r="Z442" s="21" t="s">
        <v>794</v>
      </c>
      <c r="AA442" s="28"/>
      <c r="AB442" s="2">
        <v>6128</v>
      </c>
      <c r="AC442" s="21" t="s">
        <v>1767</v>
      </c>
      <c r="AD442" s="28"/>
      <c r="AE442" s="21" t="s">
        <v>1768</v>
      </c>
      <c r="AF442" s="28"/>
      <c r="AG442" s="1" t="s">
        <v>1465</v>
      </c>
      <c r="AH442" s="24"/>
      <c r="AI442" s="1" t="s">
        <v>1465</v>
      </c>
      <c r="AJ442" s="24"/>
      <c r="AK442" s="2">
        <v>5</v>
      </c>
      <c r="AL442" s="31"/>
      <c r="AM442" s="4">
        <v>80</v>
      </c>
      <c r="AN442" s="69">
        <f t="shared" si="6"/>
        <v>80</v>
      </c>
      <c r="AO442" s="3">
        <v>0</v>
      </c>
      <c r="AP442" s="41">
        <v>0</v>
      </c>
      <c r="AQ442" s="3">
        <v>0</v>
      </c>
      <c r="AR442" s="41">
        <v>0</v>
      </c>
      <c r="AS442" s="3">
        <v>0</v>
      </c>
      <c r="AT442" s="41">
        <v>0</v>
      </c>
      <c r="AU442" s="3">
        <v>0</v>
      </c>
      <c r="AV442" s="41">
        <v>0</v>
      </c>
      <c r="AW442" s="3">
        <v>0</v>
      </c>
      <c r="AX442" s="41">
        <v>0</v>
      </c>
      <c r="AY442" s="3">
        <v>0</v>
      </c>
      <c r="AZ442" s="41">
        <v>0</v>
      </c>
      <c r="BA442" s="3">
        <v>0</v>
      </c>
      <c r="BB442" s="41">
        <v>0</v>
      </c>
      <c r="BC442" s="3">
        <v>80</v>
      </c>
      <c r="BD442" s="41">
        <v>80</v>
      </c>
      <c r="BE442" s="3">
        <v>0</v>
      </c>
      <c r="BF442" s="41">
        <v>0</v>
      </c>
      <c r="BG442" s="3">
        <v>0</v>
      </c>
      <c r="BH442" s="41">
        <v>0</v>
      </c>
      <c r="BI442" s="3">
        <v>0</v>
      </c>
      <c r="BJ442" s="41">
        <v>0</v>
      </c>
      <c r="BK442" s="3">
        <v>0</v>
      </c>
      <c r="BL442" s="41">
        <v>0</v>
      </c>
      <c r="BM442" s="44"/>
    </row>
    <row r="443" spans="1:65" hidden="1" x14ac:dyDescent="0.25">
      <c r="A443" s="2">
        <v>2022</v>
      </c>
      <c r="B443" s="1" t="s">
        <v>72</v>
      </c>
      <c r="C443" s="21" t="s">
        <v>73</v>
      </c>
      <c r="D443" s="1" t="s">
        <v>82</v>
      </c>
      <c r="E443" s="21" t="s">
        <v>83</v>
      </c>
      <c r="F443" s="1" t="s">
        <v>771</v>
      </c>
      <c r="G443" s="24"/>
      <c r="H443" s="1" t="s">
        <v>776</v>
      </c>
      <c r="I443" s="24"/>
      <c r="J443" s="1" t="s">
        <v>773</v>
      </c>
      <c r="K443" s="24"/>
      <c r="L443" s="1" t="s">
        <v>728</v>
      </c>
      <c r="M443" s="24"/>
      <c r="N443" s="1" t="s">
        <v>777</v>
      </c>
      <c r="O443" s="24"/>
      <c r="P443" s="1" t="s">
        <v>730</v>
      </c>
      <c r="Q443" s="24"/>
      <c r="R443" s="2">
        <v>1123</v>
      </c>
      <c r="S443" s="31">
        <v>1123</v>
      </c>
      <c r="T443" s="21" t="s">
        <v>722</v>
      </c>
      <c r="U443" s="24"/>
      <c r="V443" s="1" t="s">
        <v>62</v>
      </c>
      <c r="W443" s="8" t="s">
        <v>792</v>
      </c>
      <c r="X443" s="21" t="s">
        <v>793</v>
      </c>
      <c r="Y443" s="28" t="s">
        <v>2133</v>
      </c>
      <c r="Z443" s="21" t="s">
        <v>794</v>
      </c>
      <c r="AA443" s="28"/>
      <c r="AB443" s="2">
        <v>11026</v>
      </c>
      <c r="AC443" s="21" t="s">
        <v>1769</v>
      </c>
      <c r="AD443" s="28"/>
      <c r="AE443" s="21" t="s">
        <v>1770</v>
      </c>
      <c r="AF443" s="28"/>
      <c r="AG443" s="1" t="s">
        <v>1465</v>
      </c>
      <c r="AH443" s="24"/>
      <c r="AI443" s="1" t="s">
        <v>1465</v>
      </c>
      <c r="AJ443" s="24"/>
      <c r="AK443" s="2">
        <v>5</v>
      </c>
      <c r="AL443" s="31"/>
      <c r="AM443" s="4">
        <v>1022</v>
      </c>
      <c r="AN443" s="69">
        <f t="shared" si="6"/>
        <v>1022</v>
      </c>
      <c r="AO443" s="3">
        <v>0</v>
      </c>
      <c r="AP443" s="41">
        <v>0</v>
      </c>
      <c r="AQ443" s="3">
        <v>0</v>
      </c>
      <c r="AR443" s="41">
        <v>0</v>
      </c>
      <c r="AS443" s="3">
        <v>0</v>
      </c>
      <c r="AT443" s="41">
        <v>0</v>
      </c>
      <c r="AU443" s="3">
        <v>0</v>
      </c>
      <c r="AV443" s="41">
        <v>0</v>
      </c>
      <c r="AW443" s="3">
        <v>0</v>
      </c>
      <c r="AX443" s="41">
        <v>0</v>
      </c>
      <c r="AY443" s="3">
        <v>0</v>
      </c>
      <c r="AZ443" s="41">
        <v>0</v>
      </c>
      <c r="BA443" s="3">
        <v>0</v>
      </c>
      <c r="BB443" s="41">
        <v>0</v>
      </c>
      <c r="BC443" s="3">
        <v>1022</v>
      </c>
      <c r="BD443" s="41">
        <v>1022</v>
      </c>
      <c r="BE443" s="3">
        <v>0</v>
      </c>
      <c r="BF443" s="41">
        <v>0</v>
      </c>
      <c r="BG443" s="3">
        <v>0</v>
      </c>
      <c r="BH443" s="41">
        <v>0</v>
      </c>
      <c r="BI443" s="3">
        <v>0</v>
      </c>
      <c r="BJ443" s="41">
        <v>0</v>
      </c>
      <c r="BK443" s="3">
        <v>0</v>
      </c>
      <c r="BL443" s="41">
        <v>0</v>
      </c>
      <c r="BM443" s="44"/>
    </row>
    <row r="444" spans="1:65" hidden="1" x14ac:dyDescent="0.25">
      <c r="A444" s="2">
        <v>2022</v>
      </c>
      <c r="B444" s="1" t="s">
        <v>72</v>
      </c>
      <c r="C444" s="21" t="s">
        <v>73</v>
      </c>
      <c r="D444" s="1" t="s">
        <v>82</v>
      </c>
      <c r="E444" s="21" t="s">
        <v>83</v>
      </c>
      <c r="F444" s="1" t="s">
        <v>771</v>
      </c>
      <c r="G444" s="24"/>
      <c r="H444" s="1" t="s">
        <v>776</v>
      </c>
      <c r="I444" s="24"/>
      <c r="J444" s="1" t="s">
        <v>773</v>
      </c>
      <c r="K444" s="24"/>
      <c r="L444" s="1" t="s">
        <v>728</v>
      </c>
      <c r="M444" s="24"/>
      <c r="N444" s="1" t="s">
        <v>777</v>
      </c>
      <c r="O444" s="24"/>
      <c r="P444" s="1" t="s">
        <v>730</v>
      </c>
      <c r="Q444" s="24"/>
      <c r="R444" s="2">
        <v>1123</v>
      </c>
      <c r="S444" s="31">
        <v>1123</v>
      </c>
      <c r="T444" s="21" t="s">
        <v>722</v>
      </c>
      <c r="U444" s="24"/>
      <c r="V444" s="1" t="s">
        <v>62</v>
      </c>
      <c r="W444" s="8" t="s">
        <v>792</v>
      </c>
      <c r="X444" s="21" t="s">
        <v>793</v>
      </c>
      <c r="Y444" s="28" t="s">
        <v>2133</v>
      </c>
      <c r="Z444" s="21" t="s">
        <v>794</v>
      </c>
      <c r="AA444" s="28"/>
      <c r="AB444" s="2">
        <v>11868</v>
      </c>
      <c r="AC444" s="21" t="s">
        <v>1771</v>
      </c>
      <c r="AD444" s="28"/>
      <c r="AE444" s="21" t="s">
        <v>1543</v>
      </c>
      <c r="AF444" s="28"/>
      <c r="AG444" s="1" t="s">
        <v>1465</v>
      </c>
      <c r="AH444" s="24"/>
      <c r="AI444" s="1" t="s">
        <v>1465</v>
      </c>
      <c r="AJ444" s="24"/>
      <c r="AK444" s="2">
        <v>5</v>
      </c>
      <c r="AL444" s="31"/>
      <c r="AM444" s="4">
        <v>1316</v>
      </c>
      <c r="AN444" s="69">
        <f t="shared" si="6"/>
        <v>1316</v>
      </c>
      <c r="AO444" s="3">
        <v>0</v>
      </c>
      <c r="AP444" s="41">
        <v>0</v>
      </c>
      <c r="AQ444" s="3">
        <v>0</v>
      </c>
      <c r="AR444" s="41">
        <v>0</v>
      </c>
      <c r="AS444" s="3">
        <v>0</v>
      </c>
      <c r="AT444" s="41">
        <v>0</v>
      </c>
      <c r="AU444" s="3">
        <v>0</v>
      </c>
      <c r="AV444" s="41">
        <v>0</v>
      </c>
      <c r="AW444" s="3">
        <v>0</v>
      </c>
      <c r="AX444" s="41">
        <v>0</v>
      </c>
      <c r="AY444" s="3">
        <v>0</v>
      </c>
      <c r="AZ444" s="41">
        <v>0</v>
      </c>
      <c r="BA444" s="3">
        <v>1316</v>
      </c>
      <c r="BB444" s="41">
        <v>1316</v>
      </c>
      <c r="BC444" s="3">
        <v>0</v>
      </c>
      <c r="BD444" s="41">
        <v>0</v>
      </c>
      <c r="BE444" s="3">
        <v>0</v>
      </c>
      <c r="BF444" s="41">
        <v>0</v>
      </c>
      <c r="BG444" s="3">
        <v>0</v>
      </c>
      <c r="BH444" s="41">
        <v>0</v>
      </c>
      <c r="BI444" s="3">
        <v>0</v>
      </c>
      <c r="BJ444" s="41">
        <v>0</v>
      </c>
      <c r="BK444" s="3">
        <v>0</v>
      </c>
      <c r="BL444" s="41">
        <v>0</v>
      </c>
      <c r="BM444" s="44"/>
    </row>
    <row r="445" spans="1:65" hidden="1" x14ac:dyDescent="0.25">
      <c r="A445" s="2">
        <v>2022</v>
      </c>
      <c r="B445" s="1" t="s">
        <v>72</v>
      </c>
      <c r="C445" s="21" t="s">
        <v>73</v>
      </c>
      <c r="D445" s="1" t="s">
        <v>82</v>
      </c>
      <c r="E445" s="21" t="s">
        <v>83</v>
      </c>
      <c r="F445" s="1" t="s">
        <v>771</v>
      </c>
      <c r="G445" s="24"/>
      <c r="H445" s="1" t="s">
        <v>776</v>
      </c>
      <c r="I445" s="24"/>
      <c r="J445" s="1" t="s">
        <v>773</v>
      </c>
      <c r="K445" s="24"/>
      <c r="L445" s="1" t="s">
        <v>728</v>
      </c>
      <c r="M445" s="24"/>
      <c r="N445" s="1" t="s">
        <v>777</v>
      </c>
      <c r="O445" s="24"/>
      <c r="P445" s="1" t="s">
        <v>730</v>
      </c>
      <c r="Q445" s="24"/>
      <c r="R445" s="2">
        <v>1123</v>
      </c>
      <c r="S445" s="31">
        <v>1123</v>
      </c>
      <c r="T445" s="21" t="s">
        <v>722</v>
      </c>
      <c r="U445" s="24"/>
      <c r="V445" s="1" t="s">
        <v>62</v>
      </c>
      <c r="W445" s="8" t="s">
        <v>795</v>
      </c>
      <c r="X445" s="21" t="s">
        <v>796</v>
      </c>
      <c r="Y445" s="28" t="s">
        <v>2134</v>
      </c>
      <c r="Z445" s="21" t="s">
        <v>353</v>
      </c>
      <c r="AA445" s="28"/>
      <c r="AB445" s="2">
        <v>1260</v>
      </c>
      <c r="AC445" s="21" t="s">
        <v>1789</v>
      </c>
      <c r="AD445" s="28"/>
      <c r="AE445" s="21" t="s">
        <v>1543</v>
      </c>
      <c r="AF445" s="28"/>
      <c r="AG445" s="1" t="s">
        <v>1465</v>
      </c>
      <c r="AH445" s="24"/>
      <c r="AI445" s="1" t="s">
        <v>1465</v>
      </c>
      <c r="AJ445" s="24"/>
      <c r="AK445" s="2">
        <v>50</v>
      </c>
      <c r="AL445" s="31"/>
      <c r="AM445" s="4">
        <v>1097</v>
      </c>
      <c r="AN445" s="69">
        <f t="shared" si="6"/>
        <v>1097</v>
      </c>
      <c r="AO445" s="3">
        <v>0</v>
      </c>
      <c r="AP445" s="41">
        <v>0</v>
      </c>
      <c r="AQ445" s="3">
        <v>0</v>
      </c>
      <c r="AR445" s="41">
        <v>0</v>
      </c>
      <c r="AS445" s="3">
        <v>0</v>
      </c>
      <c r="AT445" s="41">
        <v>0</v>
      </c>
      <c r="AU445" s="3">
        <v>0</v>
      </c>
      <c r="AV445" s="41">
        <v>0</v>
      </c>
      <c r="AW445" s="3">
        <v>0</v>
      </c>
      <c r="AX445" s="41">
        <v>0</v>
      </c>
      <c r="AY445" s="3">
        <v>0</v>
      </c>
      <c r="AZ445" s="41">
        <v>0</v>
      </c>
      <c r="BA445" s="3">
        <v>0</v>
      </c>
      <c r="BB445" s="41">
        <v>0</v>
      </c>
      <c r="BC445" s="3">
        <v>1097</v>
      </c>
      <c r="BD445" s="41">
        <v>1097</v>
      </c>
      <c r="BE445" s="3">
        <v>0</v>
      </c>
      <c r="BF445" s="41">
        <v>0</v>
      </c>
      <c r="BG445" s="3">
        <v>0</v>
      </c>
      <c r="BH445" s="41">
        <v>0</v>
      </c>
      <c r="BI445" s="3">
        <v>0</v>
      </c>
      <c r="BJ445" s="41">
        <v>0</v>
      </c>
      <c r="BK445" s="3">
        <v>0</v>
      </c>
      <c r="BL445" s="41">
        <v>0</v>
      </c>
      <c r="BM445" s="44"/>
    </row>
    <row r="446" spans="1:65" hidden="1" x14ac:dyDescent="0.25">
      <c r="A446" s="2">
        <v>2022</v>
      </c>
      <c r="B446" s="1" t="s">
        <v>72</v>
      </c>
      <c r="C446" s="21" t="s">
        <v>73</v>
      </c>
      <c r="D446" s="1" t="s">
        <v>82</v>
      </c>
      <c r="E446" s="21" t="s">
        <v>83</v>
      </c>
      <c r="F446" s="1" t="s">
        <v>771</v>
      </c>
      <c r="G446" s="24"/>
      <c r="H446" s="1" t="s">
        <v>776</v>
      </c>
      <c r="I446" s="24"/>
      <c r="J446" s="1" t="s">
        <v>773</v>
      </c>
      <c r="K446" s="24"/>
      <c r="L446" s="1" t="s">
        <v>728</v>
      </c>
      <c r="M446" s="24"/>
      <c r="N446" s="1" t="s">
        <v>777</v>
      </c>
      <c r="O446" s="24"/>
      <c r="P446" s="1" t="s">
        <v>730</v>
      </c>
      <c r="Q446" s="24"/>
      <c r="R446" s="2">
        <v>1123</v>
      </c>
      <c r="S446" s="31">
        <v>1123</v>
      </c>
      <c r="T446" s="21" t="s">
        <v>722</v>
      </c>
      <c r="U446" s="24"/>
      <c r="V446" s="1" t="s">
        <v>62</v>
      </c>
      <c r="W446" s="8" t="s">
        <v>795</v>
      </c>
      <c r="X446" s="21" t="s">
        <v>796</v>
      </c>
      <c r="Y446" s="28" t="s">
        <v>2134</v>
      </c>
      <c r="Z446" s="21" t="s">
        <v>353</v>
      </c>
      <c r="AA446" s="28"/>
      <c r="AB446" s="2">
        <v>1263</v>
      </c>
      <c r="AC446" s="21" t="s">
        <v>1715</v>
      </c>
      <c r="AD446" s="28"/>
      <c r="AE446" s="21" t="s">
        <v>1716</v>
      </c>
      <c r="AF446" s="28"/>
      <c r="AG446" s="1" t="s">
        <v>1472</v>
      </c>
      <c r="AH446" s="24"/>
      <c r="AI446" s="1" t="s">
        <v>1472</v>
      </c>
      <c r="AJ446" s="24"/>
      <c r="AK446" s="2">
        <v>10</v>
      </c>
      <c r="AL446" s="31"/>
      <c r="AM446" s="4">
        <v>974</v>
      </c>
      <c r="AN446" s="69">
        <f t="shared" si="6"/>
        <v>974</v>
      </c>
      <c r="AO446" s="3">
        <v>0</v>
      </c>
      <c r="AP446" s="41">
        <v>0</v>
      </c>
      <c r="AQ446" s="3">
        <v>0</v>
      </c>
      <c r="AR446" s="41">
        <v>0</v>
      </c>
      <c r="AS446" s="3">
        <v>0</v>
      </c>
      <c r="AT446" s="41">
        <v>0</v>
      </c>
      <c r="AU446" s="3">
        <v>0</v>
      </c>
      <c r="AV446" s="41">
        <v>0</v>
      </c>
      <c r="AW446" s="3">
        <v>454</v>
      </c>
      <c r="AX446" s="41">
        <v>454</v>
      </c>
      <c r="AY446" s="3">
        <v>0</v>
      </c>
      <c r="AZ446" s="41">
        <v>0</v>
      </c>
      <c r="BA446" s="3">
        <v>320</v>
      </c>
      <c r="BB446" s="41">
        <v>320</v>
      </c>
      <c r="BC446" s="3">
        <v>0</v>
      </c>
      <c r="BD446" s="41">
        <v>0</v>
      </c>
      <c r="BE446" s="3">
        <v>0</v>
      </c>
      <c r="BF446" s="41">
        <v>0</v>
      </c>
      <c r="BG446" s="3">
        <v>0</v>
      </c>
      <c r="BH446" s="41">
        <v>0</v>
      </c>
      <c r="BI446" s="3">
        <v>200</v>
      </c>
      <c r="BJ446" s="41">
        <v>200</v>
      </c>
      <c r="BK446" s="3">
        <v>0</v>
      </c>
      <c r="BL446" s="41">
        <v>0</v>
      </c>
      <c r="BM446" s="44"/>
    </row>
    <row r="447" spans="1:65" hidden="1" x14ac:dyDescent="0.25">
      <c r="A447" s="2">
        <v>2022</v>
      </c>
      <c r="B447" s="1" t="s">
        <v>72</v>
      </c>
      <c r="C447" s="21" t="s">
        <v>73</v>
      </c>
      <c r="D447" s="1" t="s">
        <v>82</v>
      </c>
      <c r="E447" s="21" t="s">
        <v>83</v>
      </c>
      <c r="F447" s="1" t="s">
        <v>771</v>
      </c>
      <c r="G447" s="24"/>
      <c r="H447" s="1" t="s">
        <v>776</v>
      </c>
      <c r="I447" s="24"/>
      <c r="J447" s="1" t="s">
        <v>773</v>
      </c>
      <c r="K447" s="24"/>
      <c r="L447" s="1" t="s">
        <v>728</v>
      </c>
      <c r="M447" s="24"/>
      <c r="N447" s="1" t="s">
        <v>777</v>
      </c>
      <c r="O447" s="24"/>
      <c r="P447" s="1" t="s">
        <v>730</v>
      </c>
      <c r="Q447" s="24"/>
      <c r="R447" s="2">
        <v>1123</v>
      </c>
      <c r="S447" s="31">
        <v>1123</v>
      </c>
      <c r="T447" s="21" t="s">
        <v>722</v>
      </c>
      <c r="U447" s="24"/>
      <c r="V447" s="1" t="s">
        <v>62</v>
      </c>
      <c r="W447" s="8" t="s">
        <v>795</v>
      </c>
      <c r="X447" s="21" t="s">
        <v>796</v>
      </c>
      <c r="Y447" s="28" t="s">
        <v>2134</v>
      </c>
      <c r="Z447" s="21" t="s">
        <v>353</v>
      </c>
      <c r="AA447" s="28"/>
      <c r="AB447" s="2">
        <v>11869</v>
      </c>
      <c r="AC447" s="21" t="s">
        <v>1790</v>
      </c>
      <c r="AD447" s="28"/>
      <c r="AE447" s="21" t="s">
        <v>1810</v>
      </c>
      <c r="AF447" s="28"/>
      <c r="AG447" s="1" t="s">
        <v>1465</v>
      </c>
      <c r="AH447" s="24"/>
      <c r="AI447" s="1" t="s">
        <v>1472</v>
      </c>
      <c r="AJ447" s="24"/>
      <c r="AK447" s="2">
        <v>10</v>
      </c>
      <c r="AL447" s="31"/>
      <c r="AM447" s="4">
        <v>350</v>
      </c>
      <c r="AN447" s="69">
        <f t="shared" si="6"/>
        <v>350</v>
      </c>
      <c r="AO447" s="3">
        <v>0</v>
      </c>
      <c r="AP447" s="41">
        <v>0</v>
      </c>
      <c r="AQ447" s="3">
        <v>0</v>
      </c>
      <c r="AR447" s="41">
        <v>0</v>
      </c>
      <c r="AS447" s="3">
        <v>0</v>
      </c>
      <c r="AT447" s="41">
        <v>0</v>
      </c>
      <c r="AU447" s="3">
        <v>0</v>
      </c>
      <c r="AV447" s="41">
        <v>0</v>
      </c>
      <c r="AW447" s="3">
        <v>0</v>
      </c>
      <c r="AX447" s="41">
        <v>0</v>
      </c>
      <c r="AY447" s="3">
        <v>0</v>
      </c>
      <c r="AZ447" s="41">
        <v>0</v>
      </c>
      <c r="BA447" s="3">
        <v>0</v>
      </c>
      <c r="BB447" s="41">
        <v>0</v>
      </c>
      <c r="BC447" s="3">
        <v>350</v>
      </c>
      <c r="BD447" s="41">
        <v>350</v>
      </c>
      <c r="BE447" s="3">
        <v>0</v>
      </c>
      <c r="BF447" s="41">
        <v>0</v>
      </c>
      <c r="BG447" s="3">
        <v>0</v>
      </c>
      <c r="BH447" s="41">
        <v>0</v>
      </c>
      <c r="BI447" s="3">
        <v>0</v>
      </c>
      <c r="BJ447" s="41">
        <v>0</v>
      </c>
      <c r="BK447" s="3">
        <v>0</v>
      </c>
      <c r="BL447" s="41">
        <v>0</v>
      </c>
      <c r="BM447" s="44"/>
    </row>
    <row r="448" spans="1:65" hidden="1" x14ac:dyDescent="0.25">
      <c r="A448" s="2">
        <v>2022</v>
      </c>
      <c r="B448" s="1" t="s">
        <v>72</v>
      </c>
      <c r="C448" s="21" t="s">
        <v>73</v>
      </c>
      <c r="D448" s="1" t="s">
        <v>82</v>
      </c>
      <c r="E448" s="21" t="s">
        <v>83</v>
      </c>
      <c r="F448" s="1" t="s">
        <v>771</v>
      </c>
      <c r="G448" s="24"/>
      <c r="H448" s="1" t="s">
        <v>776</v>
      </c>
      <c r="I448" s="24"/>
      <c r="J448" s="1" t="s">
        <v>773</v>
      </c>
      <c r="K448" s="24"/>
      <c r="L448" s="1" t="s">
        <v>728</v>
      </c>
      <c r="M448" s="24"/>
      <c r="N448" s="1" t="s">
        <v>777</v>
      </c>
      <c r="O448" s="24"/>
      <c r="P448" s="1" t="s">
        <v>730</v>
      </c>
      <c r="Q448" s="24"/>
      <c r="R448" s="2">
        <v>1123</v>
      </c>
      <c r="S448" s="31">
        <v>1123</v>
      </c>
      <c r="T448" s="21" t="s">
        <v>722</v>
      </c>
      <c r="U448" s="24"/>
      <c r="V448" s="1" t="s">
        <v>62</v>
      </c>
      <c r="W448" s="8" t="s">
        <v>795</v>
      </c>
      <c r="X448" s="21" t="s">
        <v>796</v>
      </c>
      <c r="Y448" s="28" t="s">
        <v>2134</v>
      </c>
      <c r="Z448" s="21" t="s">
        <v>353</v>
      </c>
      <c r="AA448" s="28"/>
      <c r="AB448" s="2">
        <v>11870</v>
      </c>
      <c r="AC448" s="21" t="s">
        <v>1718</v>
      </c>
      <c r="AD448" s="28"/>
      <c r="AE448" s="21" t="s">
        <v>1811</v>
      </c>
      <c r="AF448" s="28"/>
      <c r="AG448" s="1" t="s">
        <v>1472</v>
      </c>
      <c r="AH448" s="24"/>
      <c r="AI448" s="1" t="s">
        <v>1465</v>
      </c>
      <c r="AJ448" s="24"/>
      <c r="AK448" s="2">
        <v>10</v>
      </c>
      <c r="AL448" s="31"/>
      <c r="AM448" s="4">
        <v>3</v>
      </c>
      <c r="AN448" s="69">
        <f t="shared" si="6"/>
        <v>3</v>
      </c>
      <c r="AO448" s="3">
        <v>0</v>
      </c>
      <c r="AP448" s="41">
        <v>0</v>
      </c>
      <c r="AQ448" s="3">
        <v>0</v>
      </c>
      <c r="AR448" s="41">
        <v>0</v>
      </c>
      <c r="AS448" s="3">
        <v>1</v>
      </c>
      <c r="AT448" s="41">
        <v>1</v>
      </c>
      <c r="AU448" s="3">
        <v>0</v>
      </c>
      <c r="AV448" s="41">
        <v>0</v>
      </c>
      <c r="AW448" s="3">
        <v>0</v>
      </c>
      <c r="AX448" s="41">
        <v>0</v>
      </c>
      <c r="AY448" s="3">
        <v>0</v>
      </c>
      <c r="AZ448" s="41">
        <v>0</v>
      </c>
      <c r="BA448" s="3">
        <v>1</v>
      </c>
      <c r="BB448" s="41">
        <v>1</v>
      </c>
      <c r="BC448" s="3">
        <v>0</v>
      </c>
      <c r="BD448" s="41">
        <v>0</v>
      </c>
      <c r="BE448" s="3">
        <v>0</v>
      </c>
      <c r="BF448" s="41">
        <v>0</v>
      </c>
      <c r="BG448" s="3">
        <v>0</v>
      </c>
      <c r="BH448" s="41">
        <v>0</v>
      </c>
      <c r="BI448" s="3">
        <v>0</v>
      </c>
      <c r="BJ448" s="41">
        <v>0</v>
      </c>
      <c r="BK448" s="3">
        <v>1</v>
      </c>
      <c r="BL448" s="41">
        <v>1</v>
      </c>
      <c r="BM448" s="44"/>
    </row>
    <row r="449" spans="1:65" hidden="1" x14ac:dyDescent="0.25">
      <c r="A449" s="2">
        <v>2022</v>
      </c>
      <c r="B449" s="1" t="s">
        <v>72</v>
      </c>
      <c r="C449" s="21" t="s">
        <v>73</v>
      </c>
      <c r="D449" s="1" t="s">
        <v>82</v>
      </c>
      <c r="E449" s="21" t="s">
        <v>83</v>
      </c>
      <c r="F449" s="1" t="s">
        <v>771</v>
      </c>
      <c r="G449" s="24"/>
      <c r="H449" s="1" t="s">
        <v>776</v>
      </c>
      <c r="I449" s="24"/>
      <c r="J449" s="1" t="s">
        <v>773</v>
      </c>
      <c r="K449" s="24"/>
      <c r="L449" s="1" t="s">
        <v>728</v>
      </c>
      <c r="M449" s="24"/>
      <c r="N449" s="1" t="s">
        <v>777</v>
      </c>
      <c r="O449" s="24"/>
      <c r="P449" s="1" t="s">
        <v>730</v>
      </c>
      <c r="Q449" s="24"/>
      <c r="R449" s="2">
        <v>1123</v>
      </c>
      <c r="S449" s="31">
        <v>1123</v>
      </c>
      <c r="T449" s="21" t="s">
        <v>722</v>
      </c>
      <c r="U449" s="24"/>
      <c r="V449" s="1" t="s">
        <v>62</v>
      </c>
      <c r="W449" s="8" t="s">
        <v>795</v>
      </c>
      <c r="X449" s="21" t="s">
        <v>796</v>
      </c>
      <c r="Y449" s="28" t="s">
        <v>2134</v>
      </c>
      <c r="Z449" s="21" t="s">
        <v>353</v>
      </c>
      <c r="AA449" s="28"/>
      <c r="AB449" s="2">
        <v>11871</v>
      </c>
      <c r="AC449" s="21" t="s">
        <v>1791</v>
      </c>
      <c r="AD449" s="28"/>
      <c r="AE449" s="21" t="s">
        <v>1810</v>
      </c>
      <c r="AF449" s="28"/>
      <c r="AG449" s="1" t="s">
        <v>1465</v>
      </c>
      <c r="AH449" s="24"/>
      <c r="AI449" s="1" t="s">
        <v>1472</v>
      </c>
      <c r="AJ449" s="24"/>
      <c r="AK449" s="2">
        <v>10</v>
      </c>
      <c r="AL449" s="31"/>
      <c r="AM449" s="4">
        <v>200</v>
      </c>
      <c r="AN449" s="69">
        <f t="shared" si="6"/>
        <v>200</v>
      </c>
      <c r="AO449" s="3">
        <v>0</v>
      </c>
      <c r="AP449" s="41">
        <v>0</v>
      </c>
      <c r="AQ449" s="3">
        <v>0</v>
      </c>
      <c r="AR449" s="41">
        <v>0</v>
      </c>
      <c r="AS449" s="3">
        <v>0</v>
      </c>
      <c r="AT449" s="41">
        <v>0</v>
      </c>
      <c r="AU449" s="3">
        <v>0</v>
      </c>
      <c r="AV449" s="41">
        <v>0</v>
      </c>
      <c r="AW449" s="3">
        <v>0</v>
      </c>
      <c r="AX449" s="41">
        <v>0</v>
      </c>
      <c r="AY449" s="3">
        <v>0</v>
      </c>
      <c r="AZ449" s="41">
        <v>0</v>
      </c>
      <c r="BA449" s="3">
        <v>200</v>
      </c>
      <c r="BB449" s="41">
        <v>200</v>
      </c>
      <c r="BC449" s="3">
        <v>0</v>
      </c>
      <c r="BD449" s="41">
        <v>0</v>
      </c>
      <c r="BE449" s="3">
        <v>0</v>
      </c>
      <c r="BF449" s="41">
        <v>0</v>
      </c>
      <c r="BG449" s="3">
        <v>0</v>
      </c>
      <c r="BH449" s="41">
        <v>0</v>
      </c>
      <c r="BI449" s="3">
        <v>0</v>
      </c>
      <c r="BJ449" s="41">
        <v>0</v>
      </c>
      <c r="BK449" s="3">
        <v>0</v>
      </c>
      <c r="BL449" s="41">
        <v>0</v>
      </c>
      <c r="BM449" s="44"/>
    </row>
    <row r="450" spans="1:65" hidden="1" x14ac:dyDescent="0.25">
      <c r="A450" s="2">
        <v>2022</v>
      </c>
      <c r="B450" s="1" t="s">
        <v>72</v>
      </c>
      <c r="C450" s="21" t="s">
        <v>73</v>
      </c>
      <c r="D450" s="1" t="s">
        <v>82</v>
      </c>
      <c r="E450" s="21" t="s">
        <v>83</v>
      </c>
      <c r="F450" s="1" t="s">
        <v>771</v>
      </c>
      <c r="G450" s="24"/>
      <c r="H450" s="1" t="s">
        <v>776</v>
      </c>
      <c r="I450" s="24"/>
      <c r="J450" s="1" t="s">
        <v>773</v>
      </c>
      <c r="K450" s="24"/>
      <c r="L450" s="1" t="s">
        <v>728</v>
      </c>
      <c r="M450" s="24"/>
      <c r="N450" s="1" t="s">
        <v>777</v>
      </c>
      <c r="O450" s="24"/>
      <c r="P450" s="1" t="s">
        <v>730</v>
      </c>
      <c r="Q450" s="24"/>
      <c r="R450" s="2">
        <v>1123</v>
      </c>
      <c r="S450" s="31">
        <v>1123</v>
      </c>
      <c r="T450" s="21" t="s">
        <v>722</v>
      </c>
      <c r="U450" s="24"/>
      <c r="V450" s="1" t="s">
        <v>62</v>
      </c>
      <c r="W450" s="8" t="s">
        <v>795</v>
      </c>
      <c r="X450" s="21" t="s">
        <v>796</v>
      </c>
      <c r="Y450" s="28" t="s">
        <v>2134</v>
      </c>
      <c r="Z450" s="21" t="s">
        <v>353</v>
      </c>
      <c r="AA450" s="28"/>
      <c r="AB450" s="2">
        <v>11872</v>
      </c>
      <c r="AC450" s="21" t="s">
        <v>1799</v>
      </c>
      <c r="AD450" s="28"/>
      <c r="AE450" s="21" t="s">
        <v>1811</v>
      </c>
      <c r="AF450" s="28"/>
      <c r="AG450" s="1" t="s">
        <v>1472</v>
      </c>
      <c r="AH450" s="24"/>
      <c r="AI450" s="1" t="s">
        <v>1465</v>
      </c>
      <c r="AJ450" s="24"/>
      <c r="AK450" s="2">
        <v>10</v>
      </c>
      <c r="AL450" s="31"/>
      <c r="AM450" s="4">
        <v>3</v>
      </c>
      <c r="AN450" s="69">
        <f t="shared" si="6"/>
        <v>3</v>
      </c>
      <c r="AO450" s="3">
        <v>0</v>
      </c>
      <c r="AP450" s="41">
        <v>0</v>
      </c>
      <c r="AQ450" s="3">
        <v>0</v>
      </c>
      <c r="AR450" s="41">
        <v>0</v>
      </c>
      <c r="AS450" s="3">
        <v>1</v>
      </c>
      <c r="AT450" s="41">
        <v>1</v>
      </c>
      <c r="AU450" s="3">
        <v>0</v>
      </c>
      <c r="AV450" s="41">
        <v>0</v>
      </c>
      <c r="AW450" s="3">
        <v>0</v>
      </c>
      <c r="AX450" s="41">
        <v>0</v>
      </c>
      <c r="AY450" s="3">
        <v>0</v>
      </c>
      <c r="AZ450" s="41">
        <v>0</v>
      </c>
      <c r="BA450" s="3">
        <v>1</v>
      </c>
      <c r="BB450" s="41">
        <v>1</v>
      </c>
      <c r="BC450" s="3">
        <v>0</v>
      </c>
      <c r="BD450" s="41">
        <v>0</v>
      </c>
      <c r="BE450" s="3">
        <v>0</v>
      </c>
      <c r="BF450" s="41">
        <v>0</v>
      </c>
      <c r="BG450" s="3">
        <v>0</v>
      </c>
      <c r="BH450" s="41">
        <v>0</v>
      </c>
      <c r="BI450" s="3">
        <v>0</v>
      </c>
      <c r="BJ450" s="41">
        <v>0</v>
      </c>
      <c r="BK450" s="3">
        <v>1</v>
      </c>
      <c r="BL450" s="41">
        <v>1</v>
      </c>
      <c r="BM450" s="44"/>
    </row>
    <row r="451" spans="1:65" hidden="1" x14ac:dyDescent="0.25">
      <c r="A451" s="2">
        <v>2022</v>
      </c>
      <c r="B451" s="1" t="s">
        <v>72</v>
      </c>
      <c r="C451" s="21" t="s">
        <v>73</v>
      </c>
      <c r="D451" s="1" t="s">
        <v>123</v>
      </c>
      <c r="E451" s="21" t="s">
        <v>124</v>
      </c>
      <c r="F451" s="1" t="s">
        <v>800</v>
      </c>
      <c r="G451" s="24"/>
      <c r="H451" s="1" t="s">
        <v>801</v>
      </c>
      <c r="I451" s="24"/>
      <c r="J451" s="1" t="s">
        <v>802</v>
      </c>
      <c r="K451" s="24"/>
      <c r="L451" s="1" t="s">
        <v>728</v>
      </c>
      <c r="M451" s="24"/>
      <c r="N451" s="1" t="s">
        <v>777</v>
      </c>
      <c r="O451" s="24"/>
      <c r="P451" s="1" t="s">
        <v>730</v>
      </c>
      <c r="Q451" s="24"/>
      <c r="R451" s="2">
        <v>1123</v>
      </c>
      <c r="S451" s="31">
        <v>1123</v>
      </c>
      <c r="T451" s="21" t="s">
        <v>722</v>
      </c>
      <c r="U451" s="24"/>
      <c r="V451" s="1" t="s">
        <v>62</v>
      </c>
      <c r="W451" s="8" t="s">
        <v>797</v>
      </c>
      <c r="X451" s="21" t="s">
        <v>798</v>
      </c>
      <c r="Y451" s="28" t="s">
        <v>2135</v>
      </c>
      <c r="Z451" s="21" t="s">
        <v>799</v>
      </c>
      <c r="AA451" s="28"/>
      <c r="AB451" s="2">
        <v>1327</v>
      </c>
      <c r="AC451" s="21" t="s">
        <v>1721</v>
      </c>
      <c r="AD451" s="28"/>
      <c r="AE451" s="21" t="s">
        <v>1792</v>
      </c>
      <c r="AF451" s="28"/>
      <c r="AG451" s="1" t="s">
        <v>1465</v>
      </c>
      <c r="AH451" s="24"/>
      <c r="AI451" s="1" t="s">
        <v>1465</v>
      </c>
      <c r="AJ451" s="24"/>
      <c r="AK451" s="2">
        <v>79.03</v>
      </c>
      <c r="AL451" s="31"/>
      <c r="AM451" s="4">
        <v>1366</v>
      </c>
      <c r="AN451" s="69">
        <f t="shared" si="6"/>
        <v>1366</v>
      </c>
      <c r="AO451" s="3">
        <v>0</v>
      </c>
      <c r="AP451" s="41">
        <v>0</v>
      </c>
      <c r="AQ451" s="3">
        <v>0</v>
      </c>
      <c r="AR451" s="41">
        <v>0</v>
      </c>
      <c r="AS451" s="3">
        <v>0</v>
      </c>
      <c r="AT451" s="41">
        <v>0</v>
      </c>
      <c r="AU451" s="3">
        <v>0</v>
      </c>
      <c r="AV451" s="41">
        <v>0</v>
      </c>
      <c r="AW451" s="3">
        <v>0</v>
      </c>
      <c r="AX451" s="41">
        <v>0</v>
      </c>
      <c r="AY451" s="3">
        <v>0</v>
      </c>
      <c r="AZ451" s="41">
        <v>0</v>
      </c>
      <c r="BA451" s="3">
        <v>1366</v>
      </c>
      <c r="BB451" s="41">
        <v>1366</v>
      </c>
      <c r="BC451" s="3">
        <v>0</v>
      </c>
      <c r="BD451" s="41">
        <v>0</v>
      </c>
      <c r="BE451" s="3">
        <v>0</v>
      </c>
      <c r="BF451" s="41">
        <v>0</v>
      </c>
      <c r="BG451" s="3">
        <v>0</v>
      </c>
      <c r="BH451" s="41">
        <v>0</v>
      </c>
      <c r="BI451" s="3">
        <v>0</v>
      </c>
      <c r="BJ451" s="41">
        <v>0</v>
      </c>
      <c r="BK451" s="3">
        <v>0</v>
      </c>
      <c r="BL451" s="41">
        <v>0</v>
      </c>
      <c r="BM451" s="44"/>
    </row>
    <row r="452" spans="1:65" hidden="1" x14ac:dyDescent="0.25">
      <c r="A452" s="2">
        <v>2022</v>
      </c>
      <c r="B452" s="1" t="s">
        <v>72</v>
      </c>
      <c r="C452" s="21" t="s">
        <v>73</v>
      </c>
      <c r="D452" s="1" t="s">
        <v>123</v>
      </c>
      <c r="E452" s="21" t="s">
        <v>124</v>
      </c>
      <c r="F452" s="1" t="s">
        <v>800</v>
      </c>
      <c r="G452" s="24"/>
      <c r="H452" s="1" t="s">
        <v>801</v>
      </c>
      <c r="I452" s="24"/>
      <c r="J452" s="1" t="s">
        <v>802</v>
      </c>
      <c r="K452" s="24"/>
      <c r="L452" s="1" t="s">
        <v>728</v>
      </c>
      <c r="M452" s="24"/>
      <c r="N452" s="1" t="s">
        <v>777</v>
      </c>
      <c r="O452" s="24"/>
      <c r="P452" s="1" t="s">
        <v>730</v>
      </c>
      <c r="Q452" s="24"/>
      <c r="R452" s="2">
        <v>1123</v>
      </c>
      <c r="S452" s="31">
        <v>1123</v>
      </c>
      <c r="T452" s="21" t="s">
        <v>722</v>
      </c>
      <c r="U452" s="24"/>
      <c r="V452" s="1" t="s">
        <v>62</v>
      </c>
      <c r="W452" s="8" t="s">
        <v>797</v>
      </c>
      <c r="X452" s="21" t="s">
        <v>798</v>
      </c>
      <c r="Y452" s="28" t="s">
        <v>2135</v>
      </c>
      <c r="Z452" s="21" t="s">
        <v>799</v>
      </c>
      <c r="AA452" s="28"/>
      <c r="AB452" s="2">
        <v>1328</v>
      </c>
      <c r="AC452" s="21" t="s">
        <v>1723</v>
      </c>
      <c r="AD452" s="28"/>
      <c r="AE452" s="21" t="s">
        <v>1724</v>
      </c>
      <c r="AF452" s="28"/>
      <c r="AG452" s="1" t="s">
        <v>1465</v>
      </c>
      <c r="AH452" s="24"/>
      <c r="AI452" s="1" t="s">
        <v>1465</v>
      </c>
      <c r="AJ452" s="24"/>
      <c r="AK452" s="2">
        <v>7.09</v>
      </c>
      <c r="AL452" s="31"/>
      <c r="AM452" s="4">
        <v>1366</v>
      </c>
      <c r="AN452" s="69">
        <f t="shared" si="6"/>
        <v>1366</v>
      </c>
      <c r="AO452" s="3">
        <v>0</v>
      </c>
      <c r="AP452" s="41">
        <v>0</v>
      </c>
      <c r="AQ452" s="3">
        <v>0</v>
      </c>
      <c r="AR452" s="41">
        <v>0</v>
      </c>
      <c r="AS452" s="3">
        <v>0</v>
      </c>
      <c r="AT452" s="41">
        <v>0</v>
      </c>
      <c r="AU452" s="3">
        <v>0</v>
      </c>
      <c r="AV452" s="41">
        <v>0</v>
      </c>
      <c r="AW452" s="3">
        <v>0</v>
      </c>
      <c r="AX452" s="41">
        <v>0</v>
      </c>
      <c r="AY452" s="3">
        <v>0</v>
      </c>
      <c r="AZ452" s="41">
        <v>0</v>
      </c>
      <c r="BA452" s="3">
        <v>1366</v>
      </c>
      <c r="BB452" s="41">
        <v>1366</v>
      </c>
      <c r="BC452" s="3">
        <v>0</v>
      </c>
      <c r="BD452" s="41">
        <v>0</v>
      </c>
      <c r="BE452" s="3">
        <v>0</v>
      </c>
      <c r="BF452" s="41">
        <v>0</v>
      </c>
      <c r="BG452" s="3">
        <v>0</v>
      </c>
      <c r="BH452" s="41">
        <v>0</v>
      </c>
      <c r="BI452" s="3">
        <v>0</v>
      </c>
      <c r="BJ452" s="41">
        <v>0</v>
      </c>
      <c r="BK452" s="3">
        <v>0</v>
      </c>
      <c r="BL452" s="41">
        <v>0</v>
      </c>
      <c r="BM452" s="44"/>
    </row>
    <row r="453" spans="1:65" hidden="1" x14ac:dyDescent="0.25">
      <c r="A453" s="2">
        <v>2022</v>
      </c>
      <c r="B453" s="1" t="s">
        <v>72</v>
      </c>
      <c r="C453" s="21" t="s">
        <v>73</v>
      </c>
      <c r="D453" s="1" t="s">
        <v>123</v>
      </c>
      <c r="E453" s="21" t="s">
        <v>124</v>
      </c>
      <c r="F453" s="1" t="s">
        <v>800</v>
      </c>
      <c r="G453" s="24"/>
      <c r="H453" s="1" t="s">
        <v>801</v>
      </c>
      <c r="I453" s="24"/>
      <c r="J453" s="1" t="s">
        <v>802</v>
      </c>
      <c r="K453" s="24"/>
      <c r="L453" s="1" t="s">
        <v>728</v>
      </c>
      <c r="M453" s="24"/>
      <c r="N453" s="1" t="s">
        <v>777</v>
      </c>
      <c r="O453" s="24"/>
      <c r="P453" s="1" t="s">
        <v>730</v>
      </c>
      <c r="Q453" s="24"/>
      <c r="R453" s="2">
        <v>1123</v>
      </c>
      <c r="S453" s="31">
        <v>1123</v>
      </c>
      <c r="T453" s="21" t="s">
        <v>722</v>
      </c>
      <c r="U453" s="24"/>
      <c r="V453" s="1" t="s">
        <v>62</v>
      </c>
      <c r="W453" s="8" t="s">
        <v>797</v>
      </c>
      <c r="X453" s="21" t="s">
        <v>798</v>
      </c>
      <c r="Y453" s="28" t="s">
        <v>2135</v>
      </c>
      <c r="Z453" s="21" t="s">
        <v>799</v>
      </c>
      <c r="AA453" s="28"/>
      <c r="AB453" s="2">
        <v>1329</v>
      </c>
      <c r="AC453" s="21" t="s">
        <v>1725</v>
      </c>
      <c r="AD453" s="28"/>
      <c r="AE453" s="21" t="s">
        <v>1726</v>
      </c>
      <c r="AF453" s="28"/>
      <c r="AG453" s="1" t="s">
        <v>1465</v>
      </c>
      <c r="AH453" s="24"/>
      <c r="AI453" s="1" t="s">
        <v>1465</v>
      </c>
      <c r="AJ453" s="24"/>
      <c r="AK453" s="2">
        <v>5.67</v>
      </c>
      <c r="AL453" s="31"/>
      <c r="AM453" s="4">
        <v>7</v>
      </c>
      <c r="AN453" s="69">
        <f t="shared" si="6"/>
        <v>7</v>
      </c>
      <c r="AO453" s="3">
        <v>0</v>
      </c>
      <c r="AP453" s="41">
        <v>0</v>
      </c>
      <c r="AQ453" s="3">
        <v>0</v>
      </c>
      <c r="AR453" s="41">
        <v>0</v>
      </c>
      <c r="AS453" s="3">
        <v>0</v>
      </c>
      <c r="AT453" s="41">
        <v>0</v>
      </c>
      <c r="AU453" s="3">
        <v>0</v>
      </c>
      <c r="AV453" s="41">
        <v>0</v>
      </c>
      <c r="AW453" s="3">
        <v>0</v>
      </c>
      <c r="AX453" s="41">
        <v>0</v>
      </c>
      <c r="AY453" s="3">
        <v>0</v>
      </c>
      <c r="AZ453" s="41">
        <v>0</v>
      </c>
      <c r="BA453" s="3">
        <v>7</v>
      </c>
      <c r="BB453" s="41">
        <v>7</v>
      </c>
      <c r="BC453" s="3">
        <v>0</v>
      </c>
      <c r="BD453" s="41">
        <v>0</v>
      </c>
      <c r="BE453" s="3">
        <v>0</v>
      </c>
      <c r="BF453" s="41">
        <v>0</v>
      </c>
      <c r="BG453" s="3">
        <v>0</v>
      </c>
      <c r="BH453" s="41">
        <v>0</v>
      </c>
      <c r="BI453" s="3">
        <v>0</v>
      </c>
      <c r="BJ453" s="41">
        <v>0</v>
      </c>
      <c r="BK453" s="3">
        <v>0</v>
      </c>
      <c r="BL453" s="41">
        <v>0</v>
      </c>
      <c r="BM453" s="44"/>
    </row>
    <row r="454" spans="1:65" hidden="1" x14ac:dyDescent="0.25">
      <c r="A454" s="2">
        <v>2022</v>
      </c>
      <c r="B454" s="1" t="s">
        <v>72</v>
      </c>
      <c r="C454" s="21" t="s">
        <v>73</v>
      </c>
      <c r="D454" s="1" t="s">
        <v>123</v>
      </c>
      <c r="E454" s="21" t="s">
        <v>124</v>
      </c>
      <c r="F454" s="1" t="s">
        <v>800</v>
      </c>
      <c r="G454" s="24"/>
      <c r="H454" s="1" t="s">
        <v>801</v>
      </c>
      <c r="I454" s="24"/>
      <c r="J454" s="1" t="s">
        <v>802</v>
      </c>
      <c r="K454" s="24"/>
      <c r="L454" s="1" t="s">
        <v>728</v>
      </c>
      <c r="M454" s="24"/>
      <c r="N454" s="1" t="s">
        <v>777</v>
      </c>
      <c r="O454" s="24"/>
      <c r="P454" s="1" t="s">
        <v>730</v>
      </c>
      <c r="Q454" s="24"/>
      <c r="R454" s="2">
        <v>1123</v>
      </c>
      <c r="S454" s="31">
        <v>1123</v>
      </c>
      <c r="T454" s="21" t="s">
        <v>722</v>
      </c>
      <c r="U454" s="24"/>
      <c r="V454" s="1" t="s">
        <v>62</v>
      </c>
      <c r="W454" s="8" t="s">
        <v>797</v>
      </c>
      <c r="X454" s="21" t="s">
        <v>798</v>
      </c>
      <c r="Y454" s="28" t="s">
        <v>2135</v>
      </c>
      <c r="Z454" s="21" t="s">
        <v>799</v>
      </c>
      <c r="AA454" s="28"/>
      <c r="AB454" s="2">
        <v>1330</v>
      </c>
      <c r="AC454" s="21" t="s">
        <v>1727</v>
      </c>
      <c r="AD454" s="28"/>
      <c r="AE454" s="21" t="s">
        <v>1728</v>
      </c>
      <c r="AF454" s="28"/>
      <c r="AG454" s="1" t="s">
        <v>1465</v>
      </c>
      <c r="AH454" s="24"/>
      <c r="AI454" s="1" t="s">
        <v>1465</v>
      </c>
      <c r="AJ454" s="24"/>
      <c r="AK454" s="2">
        <v>2.04</v>
      </c>
      <c r="AL454" s="31"/>
      <c r="AM454" s="4">
        <v>1366</v>
      </c>
      <c r="AN454" s="69">
        <f t="shared" si="6"/>
        <v>1366</v>
      </c>
      <c r="AO454" s="3">
        <v>0</v>
      </c>
      <c r="AP454" s="41">
        <v>0</v>
      </c>
      <c r="AQ454" s="3">
        <v>0</v>
      </c>
      <c r="AR454" s="41">
        <v>0</v>
      </c>
      <c r="AS454" s="3">
        <v>0</v>
      </c>
      <c r="AT454" s="41">
        <v>0</v>
      </c>
      <c r="AU454" s="3">
        <v>0</v>
      </c>
      <c r="AV454" s="41">
        <v>0</v>
      </c>
      <c r="AW454" s="3">
        <v>0</v>
      </c>
      <c r="AX454" s="41">
        <v>0</v>
      </c>
      <c r="AY454" s="3">
        <v>0</v>
      </c>
      <c r="AZ454" s="41">
        <v>0</v>
      </c>
      <c r="BA454" s="3">
        <v>0</v>
      </c>
      <c r="BB454" s="41">
        <v>0</v>
      </c>
      <c r="BC454" s="3">
        <v>0</v>
      </c>
      <c r="BD454" s="41">
        <v>0</v>
      </c>
      <c r="BE454" s="3">
        <v>0</v>
      </c>
      <c r="BF454" s="41">
        <v>0</v>
      </c>
      <c r="BG454" s="3">
        <v>1366</v>
      </c>
      <c r="BH454" s="41">
        <v>1366</v>
      </c>
      <c r="BI454" s="3">
        <v>0</v>
      </c>
      <c r="BJ454" s="41">
        <v>0</v>
      </c>
      <c r="BK454" s="3">
        <v>0</v>
      </c>
      <c r="BL454" s="41">
        <v>0</v>
      </c>
      <c r="BM454" s="44"/>
    </row>
    <row r="455" spans="1:65" hidden="1" x14ac:dyDescent="0.25">
      <c r="A455" s="2">
        <v>2022</v>
      </c>
      <c r="B455" s="1" t="s">
        <v>72</v>
      </c>
      <c r="C455" s="21" t="s">
        <v>73</v>
      </c>
      <c r="D455" s="1" t="s">
        <v>123</v>
      </c>
      <c r="E455" s="21" t="s">
        <v>124</v>
      </c>
      <c r="F455" s="1" t="s">
        <v>800</v>
      </c>
      <c r="G455" s="24"/>
      <c r="H455" s="1" t="s">
        <v>801</v>
      </c>
      <c r="I455" s="24"/>
      <c r="J455" s="1" t="s">
        <v>802</v>
      </c>
      <c r="K455" s="24"/>
      <c r="L455" s="1" t="s">
        <v>728</v>
      </c>
      <c r="M455" s="24"/>
      <c r="N455" s="1" t="s">
        <v>777</v>
      </c>
      <c r="O455" s="24"/>
      <c r="P455" s="1" t="s">
        <v>730</v>
      </c>
      <c r="Q455" s="24"/>
      <c r="R455" s="2">
        <v>1123</v>
      </c>
      <c r="S455" s="31">
        <v>1123</v>
      </c>
      <c r="T455" s="21" t="s">
        <v>722</v>
      </c>
      <c r="U455" s="24"/>
      <c r="V455" s="1" t="s">
        <v>62</v>
      </c>
      <c r="W455" s="8" t="s">
        <v>797</v>
      </c>
      <c r="X455" s="21" t="s">
        <v>798</v>
      </c>
      <c r="Y455" s="28" t="s">
        <v>2135</v>
      </c>
      <c r="Z455" s="21" t="s">
        <v>799</v>
      </c>
      <c r="AA455" s="28"/>
      <c r="AB455" s="2">
        <v>5748</v>
      </c>
      <c r="AC455" s="21" t="s">
        <v>1729</v>
      </c>
      <c r="AD455" s="28"/>
      <c r="AE455" s="21" t="s">
        <v>1543</v>
      </c>
      <c r="AF455" s="28"/>
      <c r="AG455" s="1" t="s">
        <v>1465</v>
      </c>
      <c r="AH455" s="24"/>
      <c r="AI455" s="1" t="s">
        <v>1465</v>
      </c>
      <c r="AJ455" s="24"/>
      <c r="AK455" s="2">
        <v>5.67</v>
      </c>
      <c r="AL455" s="31"/>
      <c r="AM455" s="4">
        <v>425</v>
      </c>
      <c r="AN455" s="69">
        <f t="shared" ref="AN455:AN518" si="7">SUM(AP455,AR455,AT455,AV455,AX455,AZ455,BB455,BD455,BF455,BH455,BJ455,BL455)</f>
        <v>425</v>
      </c>
      <c r="AO455" s="3">
        <v>0</v>
      </c>
      <c r="AP455" s="41">
        <v>0</v>
      </c>
      <c r="AQ455" s="3">
        <v>0</v>
      </c>
      <c r="AR455" s="41">
        <v>0</v>
      </c>
      <c r="AS455" s="3">
        <v>0</v>
      </c>
      <c r="AT455" s="41">
        <v>0</v>
      </c>
      <c r="AU455" s="3">
        <v>0</v>
      </c>
      <c r="AV455" s="41">
        <v>0</v>
      </c>
      <c r="AW455" s="3">
        <v>0</v>
      </c>
      <c r="AX455" s="41">
        <v>0</v>
      </c>
      <c r="AY455" s="3">
        <v>0</v>
      </c>
      <c r="AZ455" s="41">
        <v>0</v>
      </c>
      <c r="BA455" s="3">
        <v>0</v>
      </c>
      <c r="BB455" s="41">
        <v>0</v>
      </c>
      <c r="BC455" s="3">
        <v>0</v>
      </c>
      <c r="BD455" s="41">
        <v>0</v>
      </c>
      <c r="BE455" s="3">
        <v>0</v>
      </c>
      <c r="BF455" s="41">
        <v>0</v>
      </c>
      <c r="BG455" s="3">
        <v>0</v>
      </c>
      <c r="BH455" s="41">
        <v>0</v>
      </c>
      <c r="BI455" s="3">
        <v>425</v>
      </c>
      <c r="BJ455" s="41">
        <v>425</v>
      </c>
      <c r="BK455" s="3">
        <v>0</v>
      </c>
      <c r="BL455" s="41">
        <v>0</v>
      </c>
      <c r="BM455" s="44"/>
    </row>
    <row r="456" spans="1:65" hidden="1" x14ac:dyDescent="0.25">
      <c r="A456" s="2">
        <v>2022</v>
      </c>
      <c r="B456" s="1" t="s">
        <v>72</v>
      </c>
      <c r="C456" s="21" t="s">
        <v>73</v>
      </c>
      <c r="D456" s="1" t="s">
        <v>123</v>
      </c>
      <c r="E456" s="21" t="s">
        <v>124</v>
      </c>
      <c r="F456" s="1" t="s">
        <v>800</v>
      </c>
      <c r="G456" s="24"/>
      <c r="H456" s="1" t="s">
        <v>801</v>
      </c>
      <c r="I456" s="24"/>
      <c r="J456" s="1" t="s">
        <v>802</v>
      </c>
      <c r="K456" s="24"/>
      <c r="L456" s="1" t="s">
        <v>728</v>
      </c>
      <c r="M456" s="24"/>
      <c r="N456" s="1" t="s">
        <v>777</v>
      </c>
      <c r="O456" s="24"/>
      <c r="P456" s="1" t="s">
        <v>730</v>
      </c>
      <c r="Q456" s="24"/>
      <c r="R456" s="2">
        <v>1123</v>
      </c>
      <c r="S456" s="31">
        <v>1123</v>
      </c>
      <c r="T456" s="21" t="s">
        <v>722</v>
      </c>
      <c r="U456" s="24"/>
      <c r="V456" s="1" t="s">
        <v>62</v>
      </c>
      <c r="W456" s="8" t="s">
        <v>797</v>
      </c>
      <c r="X456" s="21" t="s">
        <v>798</v>
      </c>
      <c r="Y456" s="28" t="s">
        <v>2135</v>
      </c>
      <c r="Z456" s="21" t="s">
        <v>799</v>
      </c>
      <c r="AA456" s="28"/>
      <c r="AB456" s="2">
        <v>11035</v>
      </c>
      <c r="AC456" s="21" t="s">
        <v>1812</v>
      </c>
      <c r="AD456" s="28"/>
      <c r="AE456" s="21" t="s">
        <v>1731</v>
      </c>
      <c r="AF456" s="28"/>
      <c r="AG456" s="1" t="s">
        <v>1465</v>
      </c>
      <c r="AH456" s="24"/>
      <c r="AI456" s="1" t="s">
        <v>1465</v>
      </c>
      <c r="AJ456" s="24"/>
      <c r="AK456" s="2">
        <v>0.5</v>
      </c>
      <c r="AL456" s="31"/>
      <c r="AM456" s="4">
        <v>1366</v>
      </c>
      <c r="AN456" s="69">
        <f t="shared" si="7"/>
        <v>1366</v>
      </c>
      <c r="AO456" s="3">
        <v>0</v>
      </c>
      <c r="AP456" s="41">
        <v>0</v>
      </c>
      <c r="AQ456" s="3">
        <v>0</v>
      </c>
      <c r="AR456" s="41">
        <v>0</v>
      </c>
      <c r="AS456" s="3">
        <v>0</v>
      </c>
      <c r="AT456" s="41">
        <v>0</v>
      </c>
      <c r="AU456" s="3">
        <v>0</v>
      </c>
      <c r="AV456" s="41">
        <v>0</v>
      </c>
      <c r="AW456" s="3">
        <v>0</v>
      </c>
      <c r="AX456" s="41">
        <v>0</v>
      </c>
      <c r="AY456" s="3">
        <v>0</v>
      </c>
      <c r="AZ456" s="41">
        <v>0</v>
      </c>
      <c r="BA456" s="3">
        <v>0</v>
      </c>
      <c r="BB456" s="41">
        <v>0</v>
      </c>
      <c r="BC456" s="3">
        <v>0</v>
      </c>
      <c r="BD456" s="41">
        <v>0</v>
      </c>
      <c r="BE456" s="3">
        <v>0</v>
      </c>
      <c r="BF456" s="41">
        <v>0</v>
      </c>
      <c r="BG456" s="3">
        <v>1366</v>
      </c>
      <c r="BH456" s="41">
        <v>1366</v>
      </c>
      <c r="BI456" s="3">
        <v>0</v>
      </c>
      <c r="BJ456" s="41">
        <v>0</v>
      </c>
      <c r="BK456" s="3">
        <v>0</v>
      </c>
      <c r="BL456" s="41">
        <v>0</v>
      </c>
      <c r="BM456" s="44"/>
    </row>
    <row r="457" spans="1:65" hidden="1" x14ac:dyDescent="0.25">
      <c r="A457" s="2">
        <v>2022</v>
      </c>
      <c r="B457" s="1" t="s">
        <v>57</v>
      </c>
      <c r="C457" s="21" t="s">
        <v>58</v>
      </c>
      <c r="D457" s="1" t="s">
        <v>101</v>
      </c>
      <c r="E457" s="21" t="s">
        <v>102</v>
      </c>
      <c r="F457" s="1" t="s">
        <v>805</v>
      </c>
      <c r="G457" s="24"/>
      <c r="H457" s="1" t="s">
        <v>806</v>
      </c>
      <c r="I457" s="24"/>
      <c r="J457" s="1" t="s">
        <v>807</v>
      </c>
      <c r="K457" s="24"/>
      <c r="L457" s="1" t="s">
        <v>728</v>
      </c>
      <c r="M457" s="24"/>
      <c r="N457" s="1" t="s">
        <v>777</v>
      </c>
      <c r="O457" s="24"/>
      <c r="P457" s="1" t="s">
        <v>730</v>
      </c>
      <c r="Q457" s="24"/>
      <c r="R457" s="2">
        <v>1123</v>
      </c>
      <c r="S457" s="31">
        <v>1123</v>
      </c>
      <c r="T457" s="21" t="s">
        <v>722</v>
      </c>
      <c r="U457" s="24"/>
      <c r="V457" s="1" t="s">
        <v>62</v>
      </c>
      <c r="W457" s="8" t="s">
        <v>803</v>
      </c>
      <c r="X457" s="21" t="s">
        <v>804</v>
      </c>
      <c r="Y457" s="28" t="s">
        <v>2136</v>
      </c>
      <c r="Z457" s="21" t="s">
        <v>590</v>
      </c>
      <c r="AA457" s="28"/>
      <c r="AB457" s="2">
        <v>1359</v>
      </c>
      <c r="AC457" s="21" t="s">
        <v>1796</v>
      </c>
      <c r="AD457" s="28"/>
      <c r="AE457" s="21" t="s">
        <v>1751</v>
      </c>
      <c r="AF457" s="28"/>
      <c r="AG457" s="1" t="s">
        <v>1465</v>
      </c>
      <c r="AH457" s="24"/>
      <c r="AI457" s="1" t="s">
        <v>1465</v>
      </c>
      <c r="AJ457" s="24"/>
      <c r="AK457" s="2">
        <v>100</v>
      </c>
      <c r="AL457" s="31"/>
      <c r="AM457" s="4">
        <v>245</v>
      </c>
      <c r="AN457" s="69">
        <f t="shared" si="7"/>
        <v>245</v>
      </c>
      <c r="AO457" s="3">
        <v>0</v>
      </c>
      <c r="AP457" s="41">
        <v>0</v>
      </c>
      <c r="AQ457" s="3">
        <v>0</v>
      </c>
      <c r="AR457" s="41">
        <v>0</v>
      </c>
      <c r="AS457" s="3">
        <v>0</v>
      </c>
      <c r="AT457" s="41">
        <v>0</v>
      </c>
      <c r="AU457" s="3">
        <v>0</v>
      </c>
      <c r="AV457" s="41">
        <v>0</v>
      </c>
      <c r="AW457" s="3">
        <v>0</v>
      </c>
      <c r="AX457" s="41">
        <v>0</v>
      </c>
      <c r="AY457" s="3">
        <v>0</v>
      </c>
      <c r="AZ457" s="41">
        <v>0</v>
      </c>
      <c r="BA457" s="3">
        <v>0</v>
      </c>
      <c r="BB457" s="41">
        <v>0</v>
      </c>
      <c r="BC457" s="3">
        <v>0</v>
      </c>
      <c r="BD457" s="41">
        <v>0</v>
      </c>
      <c r="BE457" s="3">
        <v>0</v>
      </c>
      <c r="BF457" s="41">
        <v>0</v>
      </c>
      <c r="BG457" s="3">
        <v>245</v>
      </c>
      <c r="BH457" s="41">
        <v>245</v>
      </c>
      <c r="BI457" s="3">
        <v>0</v>
      </c>
      <c r="BJ457" s="41">
        <v>0</v>
      </c>
      <c r="BK457" s="3">
        <v>0</v>
      </c>
      <c r="BL457" s="41">
        <v>0</v>
      </c>
      <c r="BM457" s="44"/>
    </row>
    <row r="458" spans="1:65" hidden="1" x14ac:dyDescent="0.25">
      <c r="A458" s="2">
        <v>2022</v>
      </c>
      <c r="B458" s="1" t="s">
        <v>57</v>
      </c>
      <c r="C458" s="21" t="s">
        <v>58</v>
      </c>
      <c r="D458" s="1" t="s">
        <v>101</v>
      </c>
      <c r="E458" s="21" t="s">
        <v>102</v>
      </c>
      <c r="F458" s="1" t="s">
        <v>805</v>
      </c>
      <c r="G458" s="24"/>
      <c r="H458" s="1" t="s">
        <v>806</v>
      </c>
      <c r="I458" s="24"/>
      <c r="J458" s="1" t="s">
        <v>807</v>
      </c>
      <c r="K458" s="24"/>
      <c r="L458" s="1" t="s">
        <v>728</v>
      </c>
      <c r="M458" s="24"/>
      <c r="N458" s="1" t="s">
        <v>777</v>
      </c>
      <c r="O458" s="24"/>
      <c r="P458" s="1" t="s">
        <v>730</v>
      </c>
      <c r="Q458" s="24"/>
      <c r="R458" s="2">
        <v>1123</v>
      </c>
      <c r="S458" s="31">
        <v>1123</v>
      </c>
      <c r="T458" s="21" t="s">
        <v>722</v>
      </c>
      <c r="U458" s="24"/>
      <c r="V458" s="1" t="s">
        <v>62</v>
      </c>
      <c r="W458" s="8" t="s">
        <v>808</v>
      </c>
      <c r="X458" s="21" t="s">
        <v>809</v>
      </c>
      <c r="Y458" s="28" t="s">
        <v>2137</v>
      </c>
      <c r="Z458" s="21" t="s">
        <v>417</v>
      </c>
      <c r="AA458" s="28"/>
      <c r="AB458" s="2">
        <v>1376</v>
      </c>
      <c r="AC458" s="21" t="s">
        <v>1753</v>
      </c>
      <c r="AD458" s="28"/>
      <c r="AE458" s="21" t="s">
        <v>1751</v>
      </c>
      <c r="AF458" s="28"/>
      <c r="AG458" s="1" t="s">
        <v>1465</v>
      </c>
      <c r="AH458" s="24"/>
      <c r="AI458" s="1" t="s">
        <v>1465</v>
      </c>
      <c r="AJ458" s="24"/>
      <c r="AK458" s="2">
        <v>99.54</v>
      </c>
      <c r="AL458" s="31"/>
      <c r="AM458" s="4">
        <v>41144</v>
      </c>
      <c r="AN458" s="69">
        <f t="shared" si="7"/>
        <v>41144</v>
      </c>
      <c r="AO458" s="3">
        <v>0</v>
      </c>
      <c r="AP458" s="41">
        <v>0</v>
      </c>
      <c r="AQ458" s="3">
        <v>0</v>
      </c>
      <c r="AR458" s="41">
        <v>0</v>
      </c>
      <c r="AS458" s="3">
        <v>0</v>
      </c>
      <c r="AT458" s="41">
        <v>0</v>
      </c>
      <c r="AU458" s="3">
        <v>0</v>
      </c>
      <c r="AV458" s="41">
        <v>0</v>
      </c>
      <c r="AW458" s="3">
        <v>0</v>
      </c>
      <c r="AX458" s="41">
        <v>0</v>
      </c>
      <c r="AY458" s="3">
        <v>0</v>
      </c>
      <c r="AZ458" s="41">
        <v>0</v>
      </c>
      <c r="BA458" s="3">
        <v>0</v>
      </c>
      <c r="BB458" s="41">
        <v>0</v>
      </c>
      <c r="BC458" s="3">
        <v>0</v>
      </c>
      <c r="BD458" s="41">
        <v>0</v>
      </c>
      <c r="BE458" s="3">
        <v>0</v>
      </c>
      <c r="BF458" s="41">
        <v>0</v>
      </c>
      <c r="BG458" s="3">
        <v>41144</v>
      </c>
      <c r="BH458" s="41">
        <v>41144</v>
      </c>
      <c r="BI458" s="3">
        <v>0</v>
      </c>
      <c r="BJ458" s="41">
        <v>0</v>
      </c>
      <c r="BK458" s="3">
        <v>0</v>
      </c>
      <c r="BL458" s="41">
        <v>0</v>
      </c>
      <c r="BM458" s="44"/>
    </row>
    <row r="459" spans="1:65" hidden="1" x14ac:dyDescent="0.25">
      <c r="A459" s="2">
        <v>2022</v>
      </c>
      <c r="B459" s="1" t="s">
        <v>57</v>
      </c>
      <c r="C459" s="21" t="s">
        <v>58</v>
      </c>
      <c r="D459" s="1" t="s">
        <v>101</v>
      </c>
      <c r="E459" s="21" t="s">
        <v>102</v>
      </c>
      <c r="F459" s="1" t="s">
        <v>805</v>
      </c>
      <c r="G459" s="24"/>
      <c r="H459" s="1" t="s">
        <v>806</v>
      </c>
      <c r="I459" s="24"/>
      <c r="J459" s="1" t="s">
        <v>807</v>
      </c>
      <c r="K459" s="24"/>
      <c r="L459" s="1" t="s">
        <v>728</v>
      </c>
      <c r="M459" s="24"/>
      <c r="N459" s="1" t="s">
        <v>777</v>
      </c>
      <c r="O459" s="24"/>
      <c r="P459" s="1" t="s">
        <v>730</v>
      </c>
      <c r="Q459" s="24"/>
      <c r="R459" s="2">
        <v>1123</v>
      </c>
      <c r="S459" s="31">
        <v>1123</v>
      </c>
      <c r="T459" s="21" t="s">
        <v>722</v>
      </c>
      <c r="U459" s="24"/>
      <c r="V459" s="1" t="s">
        <v>62</v>
      </c>
      <c r="W459" s="8" t="s">
        <v>808</v>
      </c>
      <c r="X459" s="21" t="s">
        <v>809</v>
      </c>
      <c r="Y459" s="28" t="s">
        <v>2137</v>
      </c>
      <c r="Z459" s="21" t="s">
        <v>417</v>
      </c>
      <c r="AA459" s="28"/>
      <c r="AB459" s="2">
        <v>1377</v>
      </c>
      <c r="AC459" s="21" t="s">
        <v>1754</v>
      </c>
      <c r="AD459" s="28"/>
      <c r="AE459" s="21" t="s">
        <v>1543</v>
      </c>
      <c r="AF459" s="28"/>
      <c r="AG459" s="1" t="s">
        <v>1465</v>
      </c>
      <c r="AH459" s="24"/>
      <c r="AI459" s="1" t="s">
        <v>1472</v>
      </c>
      <c r="AJ459" s="24"/>
      <c r="AK459" s="2">
        <v>0.46</v>
      </c>
      <c r="AL459" s="31"/>
      <c r="AM459" s="4">
        <v>160</v>
      </c>
      <c r="AN459" s="69">
        <f t="shared" si="7"/>
        <v>160</v>
      </c>
      <c r="AO459" s="3">
        <v>0</v>
      </c>
      <c r="AP459" s="41">
        <v>0</v>
      </c>
      <c r="AQ459" s="3">
        <v>0</v>
      </c>
      <c r="AR459" s="41">
        <v>0</v>
      </c>
      <c r="AS459" s="3">
        <v>0</v>
      </c>
      <c r="AT459" s="41">
        <v>0</v>
      </c>
      <c r="AU459" s="3">
        <v>0</v>
      </c>
      <c r="AV459" s="41">
        <v>0</v>
      </c>
      <c r="AW459" s="3">
        <v>0</v>
      </c>
      <c r="AX459" s="41">
        <v>0</v>
      </c>
      <c r="AY459" s="3">
        <v>0</v>
      </c>
      <c r="AZ459" s="41">
        <v>0</v>
      </c>
      <c r="BA459" s="3">
        <v>0</v>
      </c>
      <c r="BB459" s="41">
        <v>0</v>
      </c>
      <c r="BC459" s="3">
        <v>0</v>
      </c>
      <c r="BD459" s="41">
        <v>0</v>
      </c>
      <c r="BE459" s="3">
        <v>0</v>
      </c>
      <c r="BF459" s="41">
        <v>0</v>
      </c>
      <c r="BG459" s="3">
        <v>0</v>
      </c>
      <c r="BH459" s="41">
        <v>0</v>
      </c>
      <c r="BI459" s="3">
        <v>160</v>
      </c>
      <c r="BJ459" s="41">
        <v>160</v>
      </c>
      <c r="BK459" s="3">
        <v>0</v>
      </c>
      <c r="BL459" s="41">
        <v>0</v>
      </c>
      <c r="BM459" s="44"/>
    </row>
    <row r="460" spans="1:65" hidden="1" x14ac:dyDescent="0.25">
      <c r="A460" s="2">
        <v>2022</v>
      </c>
      <c r="B460" s="1" t="s">
        <v>57</v>
      </c>
      <c r="C460" s="21" t="s">
        <v>58</v>
      </c>
      <c r="D460" s="1" t="s">
        <v>101</v>
      </c>
      <c r="E460" s="21" t="s">
        <v>102</v>
      </c>
      <c r="F460" s="1" t="s">
        <v>805</v>
      </c>
      <c r="G460" s="24"/>
      <c r="H460" s="1" t="s">
        <v>806</v>
      </c>
      <c r="I460" s="24"/>
      <c r="J460" s="1" t="s">
        <v>807</v>
      </c>
      <c r="K460" s="24"/>
      <c r="L460" s="1" t="s">
        <v>728</v>
      </c>
      <c r="M460" s="24"/>
      <c r="N460" s="1" t="s">
        <v>777</v>
      </c>
      <c r="O460" s="24"/>
      <c r="P460" s="1" t="s">
        <v>730</v>
      </c>
      <c r="Q460" s="24"/>
      <c r="R460" s="2">
        <v>1123</v>
      </c>
      <c r="S460" s="31">
        <v>1123</v>
      </c>
      <c r="T460" s="21" t="s">
        <v>722</v>
      </c>
      <c r="U460" s="24"/>
      <c r="V460" s="1" t="s">
        <v>62</v>
      </c>
      <c r="W460" s="8" t="s">
        <v>810</v>
      </c>
      <c r="X460" s="21" t="s">
        <v>811</v>
      </c>
      <c r="Y460" s="28" t="s">
        <v>2138</v>
      </c>
      <c r="Z460" s="21" t="s">
        <v>422</v>
      </c>
      <c r="AA460" s="28"/>
      <c r="AB460" s="2">
        <v>1464</v>
      </c>
      <c r="AC460" s="21" t="s">
        <v>1755</v>
      </c>
      <c r="AD460" s="28"/>
      <c r="AE460" s="21" t="s">
        <v>1751</v>
      </c>
      <c r="AF460" s="28"/>
      <c r="AG460" s="1" t="s">
        <v>1465</v>
      </c>
      <c r="AH460" s="24"/>
      <c r="AI460" s="1" t="s">
        <v>1465</v>
      </c>
      <c r="AJ460" s="24"/>
      <c r="AK460" s="2">
        <v>99.99</v>
      </c>
      <c r="AL460" s="31"/>
      <c r="AM460" s="4">
        <v>117149</v>
      </c>
      <c r="AN460" s="69">
        <f t="shared" si="7"/>
        <v>117149</v>
      </c>
      <c r="AO460" s="3">
        <v>0</v>
      </c>
      <c r="AP460" s="41">
        <v>0</v>
      </c>
      <c r="AQ460" s="3">
        <v>0</v>
      </c>
      <c r="AR460" s="41">
        <v>0</v>
      </c>
      <c r="AS460" s="3">
        <v>0</v>
      </c>
      <c r="AT460" s="41">
        <v>0</v>
      </c>
      <c r="AU460" s="3">
        <v>0</v>
      </c>
      <c r="AV460" s="41">
        <v>0</v>
      </c>
      <c r="AW460" s="3">
        <v>0</v>
      </c>
      <c r="AX460" s="41">
        <v>0</v>
      </c>
      <c r="AY460" s="3">
        <v>0</v>
      </c>
      <c r="AZ460" s="41">
        <v>0</v>
      </c>
      <c r="BA460" s="3">
        <v>0</v>
      </c>
      <c r="BB460" s="41">
        <v>0</v>
      </c>
      <c r="BC460" s="3">
        <v>0</v>
      </c>
      <c r="BD460" s="41">
        <v>0</v>
      </c>
      <c r="BE460" s="3">
        <v>0</v>
      </c>
      <c r="BF460" s="41">
        <v>0</v>
      </c>
      <c r="BG460" s="3">
        <v>117149</v>
      </c>
      <c r="BH460" s="41">
        <v>117149</v>
      </c>
      <c r="BI460" s="3">
        <v>0</v>
      </c>
      <c r="BJ460" s="41">
        <v>0</v>
      </c>
      <c r="BK460" s="3">
        <v>0</v>
      </c>
      <c r="BL460" s="41">
        <v>0</v>
      </c>
      <c r="BM460" s="44"/>
    </row>
    <row r="461" spans="1:65" hidden="1" x14ac:dyDescent="0.25">
      <c r="A461" s="2">
        <v>2022</v>
      </c>
      <c r="B461" s="1" t="s">
        <v>57</v>
      </c>
      <c r="C461" s="21" t="s">
        <v>58</v>
      </c>
      <c r="D461" s="1" t="s">
        <v>101</v>
      </c>
      <c r="E461" s="21" t="s">
        <v>102</v>
      </c>
      <c r="F461" s="1" t="s">
        <v>805</v>
      </c>
      <c r="G461" s="24"/>
      <c r="H461" s="1" t="s">
        <v>806</v>
      </c>
      <c r="I461" s="24"/>
      <c r="J461" s="1" t="s">
        <v>807</v>
      </c>
      <c r="K461" s="24"/>
      <c r="L461" s="1" t="s">
        <v>728</v>
      </c>
      <c r="M461" s="24"/>
      <c r="N461" s="1" t="s">
        <v>777</v>
      </c>
      <c r="O461" s="24"/>
      <c r="P461" s="1" t="s">
        <v>730</v>
      </c>
      <c r="Q461" s="24"/>
      <c r="R461" s="2">
        <v>1123</v>
      </c>
      <c r="S461" s="31">
        <v>1123</v>
      </c>
      <c r="T461" s="21" t="s">
        <v>722</v>
      </c>
      <c r="U461" s="24"/>
      <c r="V461" s="1" t="s">
        <v>62</v>
      </c>
      <c r="W461" s="8" t="s">
        <v>810</v>
      </c>
      <c r="X461" s="21" t="s">
        <v>811</v>
      </c>
      <c r="Y461" s="28" t="s">
        <v>2138</v>
      </c>
      <c r="Z461" s="21" t="s">
        <v>422</v>
      </c>
      <c r="AA461" s="28"/>
      <c r="AB461" s="2">
        <v>1465</v>
      </c>
      <c r="AC461" s="21" t="s">
        <v>1756</v>
      </c>
      <c r="AD461" s="28"/>
      <c r="AE461" s="21" t="s">
        <v>1543</v>
      </c>
      <c r="AF461" s="28"/>
      <c r="AG461" s="1" t="s">
        <v>1465</v>
      </c>
      <c r="AH461" s="24"/>
      <c r="AI461" s="1" t="s">
        <v>1472</v>
      </c>
      <c r="AJ461" s="24"/>
      <c r="AK461" s="2">
        <v>0.01</v>
      </c>
      <c r="AL461" s="31"/>
      <c r="AM461" s="4">
        <v>236</v>
      </c>
      <c r="AN461" s="69">
        <f t="shared" si="7"/>
        <v>236</v>
      </c>
      <c r="AO461" s="3">
        <v>0</v>
      </c>
      <c r="AP461" s="41">
        <v>0</v>
      </c>
      <c r="AQ461" s="3">
        <v>0</v>
      </c>
      <c r="AR461" s="41">
        <v>0</v>
      </c>
      <c r="AS461" s="3">
        <v>0</v>
      </c>
      <c r="AT461" s="41">
        <v>0</v>
      </c>
      <c r="AU461" s="3">
        <v>0</v>
      </c>
      <c r="AV461" s="41">
        <v>0</v>
      </c>
      <c r="AW461" s="3">
        <v>0</v>
      </c>
      <c r="AX461" s="41">
        <v>0</v>
      </c>
      <c r="AY461" s="3">
        <v>0</v>
      </c>
      <c r="AZ461" s="41">
        <v>0</v>
      </c>
      <c r="BA461" s="3">
        <v>0</v>
      </c>
      <c r="BB461" s="41">
        <v>0</v>
      </c>
      <c r="BC461" s="3">
        <v>0</v>
      </c>
      <c r="BD461" s="41">
        <v>0</v>
      </c>
      <c r="BE461" s="3">
        <v>0</v>
      </c>
      <c r="BF461" s="41">
        <v>0</v>
      </c>
      <c r="BG461" s="3">
        <v>0</v>
      </c>
      <c r="BH461" s="41">
        <v>0</v>
      </c>
      <c r="BI461" s="3">
        <v>236</v>
      </c>
      <c r="BJ461" s="41">
        <v>236</v>
      </c>
      <c r="BK461" s="3">
        <v>0</v>
      </c>
      <c r="BL461" s="41">
        <v>0</v>
      </c>
      <c r="BM461" s="44"/>
    </row>
    <row r="462" spans="1:65" hidden="1" x14ac:dyDescent="0.25">
      <c r="A462" s="2">
        <v>2022</v>
      </c>
      <c r="B462" s="1" t="s">
        <v>57</v>
      </c>
      <c r="C462" s="21" t="s">
        <v>58</v>
      </c>
      <c r="D462" s="1" t="s">
        <v>101</v>
      </c>
      <c r="E462" s="21" t="s">
        <v>102</v>
      </c>
      <c r="F462" s="1" t="s">
        <v>805</v>
      </c>
      <c r="G462" s="24"/>
      <c r="H462" s="1" t="s">
        <v>806</v>
      </c>
      <c r="I462" s="24"/>
      <c r="J462" s="1" t="s">
        <v>807</v>
      </c>
      <c r="K462" s="24"/>
      <c r="L462" s="1" t="s">
        <v>728</v>
      </c>
      <c r="M462" s="24"/>
      <c r="N462" s="1" t="s">
        <v>777</v>
      </c>
      <c r="O462" s="24"/>
      <c r="P462" s="1" t="s">
        <v>730</v>
      </c>
      <c r="Q462" s="24"/>
      <c r="R462" s="2">
        <v>1123</v>
      </c>
      <c r="S462" s="31">
        <v>1123</v>
      </c>
      <c r="T462" s="21" t="s">
        <v>722</v>
      </c>
      <c r="U462" s="24"/>
      <c r="V462" s="1" t="s">
        <v>62</v>
      </c>
      <c r="W462" s="8" t="s">
        <v>812</v>
      </c>
      <c r="X462" s="21" t="s">
        <v>813</v>
      </c>
      <c r="Y462" s="28" t="s">
        <v>2139</v>
      </c>
      <c r="Z462" s="21" t="s">
        <v>425</v>
      </c>
      <c r="AA462" s="28"/>
      <c r="AB462" s="2">
        <v>1487</v>
      </c>
      <c r="AC462" s="21" t="s">
        <v>1757</v>
      </c>
      <c r="AD462" s="28"/>
      <c r="AE462" s="21" t="s">
        <v>1751</v>
      </c>
      <c r="AF462" s="28"/>
      <c r="AG462" s="1" t="s">
        <v>1465</v>
      </c>
      <c r="AH462" s="24"/>
      <c r="AI462" s="1" t="s">
        <v>1465</v>
      </c>
      <c r="AJ462" s="24"/>
      <c r="AK462" s="2">
        <v>99.98</v>
      </c>
      <c r="AL462" s="31"/>
      <c r="AM462" s="4">
        <v>27195</v>
      </c>
      <c r="AN462" s="69">
        <f t="shared" si="7"/>
        <v>27195</v>
      </c>
      <c r="AO462" s="3">
        <v>0</v>
      </c>
      <c r="AP462" s="41">
        <v>0</v>
      </c>
      <c r="AQ462" s="3">
        <v>0</v>
      </c>
      <c r="AR462" s="41">
        <v>0</v>
      </c>
      <c r="AS462" s="3">
        <v>0</v>
      </c>
      <c r="AT462" s="41">
        <v>0</v>
      </c>
      <c r="AU462" s="3">
        <v>0</v>
      </c>
      <c r="AV462" s="41">
        <v>0</v>
      </c>
      <c r="AW462" s="3">
        <v>0</v>
      </c>
      <c r="AX462" s="41">
        <v>0</v>
      </c>
      <c r="AY462" s="3">
        <v>0</v>
      </c>
      <c r="AZ462" s="41">
        <v>0</v>
      </c>
      <c r="BA462" s="3">
        <v>0</v>
      </c>
      <c r="BB462" s="41">
        <v>0</v>
      </c>
      <c r="BC462" s="3">
        <v>0</v>
      </c>
      <c r="BD462" s="41">
        <v>0</v>
      </c>
      <c r="BE462" s="3">
        <v>0</v>
      </c>
      <c r="BF462" s="41">
        <v>0</v>
      </c>
      <c r="BG462" s="3">
        <v>27195</v>
      </c>
      <c r="BH462" s="41">
        <v>27195</v>
      </c>
      <c r="BI462" s="3">
        <v>0</v>
      </c>
      <c r="BJ462" s="41">
        <v>0</v>
      </c>
      <c r="BK462" s="3">
        <v>0</v>
      </c>
      <c r="BL462" s="41">
        <v>0</v>
      </c>
      <c r="BM462" s="44"/>
    </row>
    <row r="463" spans="1:65" hidden="1" x14ac:dyDescent="0.25">
      <c r="A463" s="2">
        <v>2022</v>
      </c>
      <c r="B463" s="1" t="s">
        <v>57</v>
      </c>
      <c r="C463" s="21" t="s">
        <v>58</v>
      </c>
      <c r="D463" s="1" t="s">
        <v>101</v>
      </c>
      <c r="E463" s="21" t="s">
        <v>102</v>
      </c>
      <c r="F463" s="1" t="s">
        <v>805</v>
      </c>
      <c r="G463" s="24"/>
      <c r="H463" s="1" t="s">
        <v>806</v>
      </c>
      <c r="I463" s="24"/>
      <c r="J463" s="1" t="s">
        <v>807</v>
      </c>
      <c r="K463" s="24"/>
      <c r="L463" s="1" t="s">
        <v>728</v>
      </c>
      <c r="M463" s="24"/>
      <c r="N463" s="1" t="s">
        <v>777</v>
      </c>
      <c r="O463" s="24"/>
      <c r="P463" s="1" t="s">
        <v>730</v>
      </c>
      <c r="Q463" s="24"/>
      <c r="R463" s="2">
        <v>1123</v>
      </c>
      <c r="S463" s="31">
        <v>1123</v>
      </c>
      <c r="T463" s="21" t="s">
        <v>722</v>
      </c>
      <c r="U463" s="24"/>
      <c r="V463" s="1" t="s">
        <v>62</v>
      </c>
      <c r="W463" s="8" t="s">
        <v>812</v>
      </c>
      <c r="X463" s="21" t="s">
        <v>813</v>
      </c>
      <c r="Y463" s="28" t="s">
        <v>2139</v>
      </c>
      <c r="Z463" s="21" t="s">
        <v>425</v>
      </c>
      <c r="AA463" s="28"/>
      <c r="AB463" s="2">
        <v>1488</v>
      </c>
      <c r="AC463" s="21" t="s">
        <v>1758</v>
      </c>
      <c r="AD463" s="28"/>
      <c r="AE463" s="21" t="s">
        <v>1543</v>
      </c>
      <c r="AF463" s="28"/>
      <c r="AG463" s="1" t="s">
        <v>1465</v>
      </c>
      <c r="AH463" s="24"/>
      <c r="AI463" s="1" t="s">
        <v>1465</v>
      </c>
      <c r="AJ463" s="24"/>
      <c r="AK463" s="2">
        <v>0.02</v>
      </c>
      <c r="AL463" s="31"/>
      <c r="AM463" s="4">
        <v>29</v>
      </c>
      <c r="AN463" s="69">
        <f t="shared" si="7"/>
        <v>29</v>
      </c>
      <c r="AO463" s="3">
        <v>0</v>
      </c>
      <c r="AP463" s="41">
        <v>0</v>
      </c>
      <c r="AQ463" s="3">
        <v>0</v>
      </c>
      <c r="AR463" s="41">
        <v>0</v>
      </c>
      <c r="AS463" s="3">
        <v>0</v>
      </c>
      <c r="AT463" s="41">
        <v>0</v>
      </c>
      <c r="AU463" s="3">
        <v>0</v>
      </c>
      <c r="AV463" s="41">
        <v>0</v>
      </c>
      <c r="AW463" s="3">
        <v>0</v>
      </c>
      <c r="AX463" s="41">
        <v>0</v>
      </c>
      <c r="AY463" s="3">
        <v>0</v>
      </c>
      <c r="AZ463" s="41">
        <v>0</v>
      </c>
      <c r="BA463" s="3">
        <v>0</v>
      </c>
      <c r="BB463" s="41">
        <v>0</v>
      </c>
      <c r="BC463" s="3">
        <v>0</v>
      </c>
      <c r="BD463" s="41">
        <v>0</v>
      </c>
      <c r="BE463" s="3">
        <v>0</v>
      </c>
      <c r="BF463" s="41">
        <v>0</v>
      </c>
      <c r="BG463" s="3">
        <v>0</v>
      </c>
      <c r="BH463" s="41">
        <v>0</v>
      </c>
      <c r="BI463" s="3">
        <v>29</v>
      </c>
      <c r="BJ463" s="41">
        <v>29</v>
      </c>
      <c r="BK463" s="3">
        <v>0</v>
      </c>
      <c r="BL463" s="41">
        <v>0</v>
      </c>
      <c r="BM463" s="44"/>
    </row>
    <row r="464" spans="1:65" hidden="1" x14ac:dyDescent="0.25">
      <c r="A464" s="2">
        <v>2022</v>
      </c>
      <c r="B464" s="1" t="s">
        <v>57</v>
      </c>
      <c r="C464" s="21" t="s">
        <v>58</v>
      </c>
      <c r="D464" s="1" t="s">
        <v>101</v>
      </c>
      <c r="E464" s="21" t="s">
        <v>102</v>
      </c>
      <c r="F464" s="1" t="s">
        <v>805</v>
      </c>
      <c r="G464" s="24"/>
      <c r="H464" s="1" t="s">
        <v>806</v>
      </c>
      <c r="I464" s="24"/>
      <c r="J464" s="1" t="s">
        <v>807</v>
      </c>
      <c r="K464" s="24"/>
      <c r="L464" s="1" t="s">
        <v>728</v>
      </c>
      <c r="M464" s="24"/>
      <c r="N464" s="1" t="s">
        <v>777</v>
      </c>
      <c r="O464" s="24"/>
      <c r="P464" s="1" t="s">
        <v>730</v>
      </c>
      <c r="Q464" s="24"/>
      <c r="R464" s="2">
        <v>1123</v>
      </c>
      <c r="S464" s="31">
        <v>1123</v>
      </c>
      <c r="T464" s="21" t="s">
        <v>722</v>
      </c>
      <c r="U464" s="24"/>
      <c r="V464" s="1" t="s">
        <v>62</v>
      </c>
      <c r="W464" s="8" t="s">
        <v>814</v>
      </c>
      <c r="X464" s="21" t="s">
        <v>815</v>
      </c>
      <c r="Y464" s="28" t="s">
        <v>2140</v>
      </c>
      <c r="Z464" s="21" t="s">
        <v>816</v>
      </c>
      <c r="AA464" s="28"/>
      <c r="AB464" s="2">
        <v>1589</v>
      </c>
      <c r="AC464" s="21" t="s">
        <v>1759</v>
      </c>
      <c r="AD464" s="28"/>
      <c r="AE464" s="21" t="s">
        <v>1751</v>
      </c>
      <c r="AF464" s="28"/>
      <c r="AG464" s="1" t="s">
        <v>1465</v>
      </c>
      <c r="AH464" s="24"/>
      <c r="AI464" s="1" t="s">
        <v>1465</v>
      </c>
      <c r="AJ464" s="24"/>
      <c r="AK464" s="2">
        <v>99.96</v>
      </c>
      <c r="AL464" s="31"/>
      <c r="AM464" s="4">
        <v>6486</v>
      </c>
      <c r="AN464" s="69">
        <f t="shared" si="7"/>
        <v>6486</v>
      </c>
      <c r="AO464" s="3">
        <v>0</v>
      </c>
      <c r="AP464" s="41">
        <v>0</v>
      </c>
      <c r="AQ464" s="3">
        <v>0</v>
      </c>
      <c r="AR464" s="41">
        <v>0</v>
      </c>
      <c r="AS464" s="3">
        <v>0</v>
      </c>
      <c r="AT464" s="41">
        <v>0</v>
      </c>
      <c r="AU464" s="3">
        <v>0</v>
      </c>
      <c r="AV464" s="41">
        <v>0</v>
      </c>
      <c r="AW464" s="3">
        <v>0</v>
      </c>
      <c r="AX464" s="41">
        <v>0</v>
      </c>
      <c r="AY464" s="3">
        <v>0</v>
      </c>
      <c r="AZ464" s="41">
        <v>0</v>
      </c>
      <c r="BA464" s="3">
        <v>0</v>
      </c>
      <c r="BB464" s="41">
        <v>0</v>
      </c>
      <c r="BC464" s="3">
        <v>0</v>
      </c>
      <c r="BD464" s="41">
        <v>0</v>
      </c>
      <c r="BE464" s="3">
        <v>0</v>
      </c>
      <c r="BF464" s="41">
        <v>0</v>
      </c>
      <c r="BG464" s="3">
        <v>6486</v>
      </c>
      <c r="BH464" s="41">
        <v>6486</v>
      </c>
      <c r="BI464" s="3">
        <v>0</v>
      </c>
      <c r="BJ464" s="41">
        <v>0</v>
      </c>
      <c r="BK464" s="3">
        <v>0</v>
      </c>
      <c r="BL464" s="41">
        <v>0</v>
      </c>
      <c r="BM464" s="44"/>
    </row>
    <row r="465" spans="1:65" hidden="1" x14ac:dyDescent="0.25">
      <c r="A465" s="2">
        <v>2022</v>
      </c>
      <c r="B465" s="1" t="s">
        <v>57</v>
      </c>
      <c r="C465" s="21" t="s">
        <v>58</v>
      </c>
      <c r="D465" s="1" t="s">
        <v>101</v>
      </c>
      <c r="E465" s="21" t="s">
        <v>102</v>
      </c>
      <c r="F465" s="1" t="s">
        <v>805</v>
      </c>
      <c r="G465" s="24"/>
      <c r="H465" s="1" t="s">
        <v>806</v>
      </c>
      <c r="I465" s="24"/>
      <c r="J465" s="1" t="s">
        <v>807</v>
      </c>
      <c r="K465" s="24"/>
      <c r="L465" s="1" t="s">
        <v>728</v>
      </c>
      <c r="M465" s="24"/>
      <c r="N465" s="1" t="s">
        <v>777</v>
      </c>
      <c r="O465" s="24"/>
      <c r="P465" s="1" t="s">
        <v>730</v>
      </c>
      <c r="Q465" s="24"/>
      <c r="R465" s="2">
        <v>1123</v>
      </c>
      <c r="S465" s="31">
        <v>1123</v>
      </c>
      <c r="T465" s="21" t="s">
        <v>722</v>
      </c>
      <c r="U465" s="24"/>
      <c r="V465" s="1" t="s">
        <v>62</v>
      </c>
      <c r="W465" s="8" t="s">
        <v>814</v>
      </c>
      <c r="X465" s="21" t="s">
        <v>815</v>
      </c>
      <c r="Y465" s="28" t="s">
        <v>2140</v>
      </c>
      <c r="Z465" s="21" t="s">
        <v>816</v>
      </c>
      <c r="AA465" s="28"/>
      <c r="AB465" s="2">
        <v>1590</v>
      </c>
      <c r="AC465" s="21" t="s">
        <v>1760</v>
      </c>
      <c r="AD465" s="28"/>
      <c r="AE465" s="21" t="s">
        <v>1543</v>
      </c>
      <c r="AF465" s="28"/>
      <c r="AG465" s="1" t="s">
        <v>1465</v>
      </c>
      <c r="AH465" s="24"/>
      <c r="AI465" s="1" t="s">
        <v>1465</v>
      </c>
      <c r="AJ465" s="24"/>
      <c r="AK465" s="2">
        <v>0.04</v>
      </c>
      <c r="AL465" s="31"/>
      <c r="AM465" s="4">
        <v>7</v>
      </c>
      <c r="AN465" s="69">
        <f t="shared" si="7"/>
        <v>7</v>
      </c>
      <c r="AO465" s="3">
        <v>0</v>
      </c>
      <c r="AP465" s="41">
        <v>0</v>
      </c>
      <c r="AQ465" s="3">
        <v>0</v>
      </c>
      <c r="AR465" s="41">
        <v>0</v>
      </c>
      <c r="AS465" s="3">
        <v>0</v>
      </c>
      <c r="AT465" s="41">
        <v>0</v>
      </c>
      <c r="AU465" s="3">
        <v>0</v>
      </c>
      <c r="AV465" s="41">
        <v>0</v>
      </c>
      <c r="AW465" s="3">
        <v>0</v>
      </c>
      <c r="AX465" s="41">
        <v>0</v>
      </c>
      <c r="AY465" s="3">
        <v>0</v>
      </c>
      <c r="AZ465" s="41">
        <v>0</v>
      </c>
      <c r="BA465" s="3">
        <v>0</v>
      </c>
      <c r="BB465" s="41">
        <v>0</v>
      </c>
      <c r="BC465" s="3">
        <v>0</v>
      </c>
      <c r="BD465" s="41">
        <v>0</v>
      </c>
      <c r="BE465" s="3">
        <v>0</v>
      </c>
      <c r="BF465" s="41">
        <v>0</v>
      </c>
      <c r="BG465" s="3">
        <v>0</v>
      </c>
      <c r="BH465" s="41">
        <v>0</v>
      </c>
      <c r="BI465" s="3">
        <v>7</v>
      </c>
      <c r="BJ465" s="41">
        <v>7</v>
      </c>
      <c r="BK465" s="3">
        <v>0</v>
      </c>
      <c r="BL465" s="41">
        <v>0</v>
      </c>
      <c r="BM465" s="44"/>
    </row>
    <row r="466" spans="1:65" hidden="1" x14ac:dyDescent="0.25">
      <c r="A466" s="2">
        <v>2022</v>
      </c>
      <c r="B466" s="1" t="s">
        <v>57</v>
      </c>
      <c r="C466" s="21" t="s">
        <v>58</v>
      </c>
      <c r="D466" s="1" t="s">
        <v>101</v>
      </c>
      <c r="E466" s="21" t="s">
        <v>102</v>
      </c>
      <c r="F466" s="1" t="s">
        <v>819</v>
      </c>
      <c r="G466" s="24"/>
      <c r="H466" s="1" t="s">
        <v>776</v>
      </c>
      <c r="I466" s="24"/>
      <c r="J466" s="1" t="s">
        <v>807</v>
      </c>
      <c r="K466" s="24"/>
      <c r="L466" s="1" t="s">
        <v>728</v>
      </c>
      <c r="M466" s="24"/>
      <c r="N466" s="1" t="s">
        <v>777</v>
      </c>
      <c r="O466" s="24"/>
      <c r="P466" s="1" t="s">
        <v>730</v>
      </c>
      <c r="Q466" s="24"/>
      <c r="R466" s="2">
        <v>1123</v>
      </c>
      <c r="S466" s="31">
        <v>1123</v>
      </c>
      <c r="T466" s="21" t="s">
        <v>722</v>
      </c>
      <c r="U466" s="24"/>
      <c r="V466" s="1" t="s">
        <v>62</v>
      </c>
      <c r="W466" s="8" t="s">
        <v>817</v>
      </c>
      <c r="X466" s="21" t="s">
        <v>818</v>
      </c>
      <c r="Y466" s="28" t="s">
        <v>2141</v>
      </c>
      <c r="Z466" s="21" t="s">
        <v>431</v>
      </c>
      <c r="AA466" s="28"/>
      <c r="AB466" s="2">
        <v>1605</v>
      </c>
      <c r="AC466" s="21" t="s">
        <v>1761</v>
      </c>
      <c r="AD466" s="28"/>
      <c r="AE466" s="21" t="s">
        <v>1751</v>
      </c>
      <c r="AF466" s="28"/>
      <c r="AG466" s="1" t="s">
        <v>1465</v>
      </c>
      <c r="AH466" s="24"/>
      <c r="AI466" s="1" t="s">
        <v>1465</v>
      </c>
      <c r="AJ466" s="24"/>
      <c r="AK466" s="2">
        <v>99.97</v>
      </c>
      <c r="AL466" s="31"/>
      <c r="AM466" s="4">
        <v>19841</v>
      </c>
      <c r="AN466" s="69">
        <f t="shared" si="7"/>
        <v>19841</v>
      </c>
      <c r="AO466" s="3">
        <v>0</v>
      </c>
      <c r="AP466" s="41">
        <v>0</v>
      </c>
      <c r="AQ466" s="3">
        <v>0</v>
      </c>
      <c r="AR466" s="41">
        <v>0</v>
      </c>
      <c r="AS466" s="3">
        <v>0</v>
      </c>
      <c r="AT466" s="41">
        <v>0</v>
      </c>
      <c r="AU466" s="3">
        <v>0</v>
      </c>
      <c r="AV466" s="41">
        <v>0</v>
      </c>
      <c r="AW466" s="3">
        <v>0</v>
      </c>
      <c r="AX466" s="41">
        <v>0</v>
      </c>
      <c r="AY466" s="3">
        <v>0</v>
      </c>
      <c r="AZ466" s="41">
        <v>0</v>
      </c>
      <c r="BA466" s="3">
        <v>0</v>
      </c>
      <c r="BB466" s="41">
        <v>0</v>
      </c>
      <c r="BC466" s="3">
        <v>0</v>
      </c>
      <c r="BD466" s="41">
        <v>0</v>
      </c>
      <c r="BE466" s="3">
        <v>0</v>
      </c>
      <c r="BF466" s="41">
        <v>0</v>
      </c>
      <c r="BG466" s="3">
        <v>19841</v>
      </c>
      <c r="BH466" s="41">
        <v>19841</v>
      </c>
      <c r="BI466" s="3">
        <v>0</v>
      </c>
      <c r="BJ466" s="41">
        <v>0</v>
      </c>
      <c r="BK466" s="3">
        <v>0</v>
      </c>
      <c r="BL466" s="41">
        <v>0</v>
      </c>
      <c r="BM466" s="44"/>
    </row>
    <row r="467" spans="1:65" hidden="1" x14ac:dyDescent="0.25">
      <c r="A467" s="2">
        <v>2022</v>
      </c>
      <c r="B467" s="1" t="s">
        <v>57</v>
      </c>
      <c r="C467" s="21" t="s">
        <v>58</v>
      </c>
      <c r="D467" s="1" t="s">
        <v>101</v>
      </c>
      <c r="E467" s="21" t="s">
        <v>102</v>
      </c>
      <c r="F467" s="1" t="s">
        <v>819</v>
      </c>
      <c r="G467" s="24"/>
      <c r="H467" s="1" t="s">
        <v>776</v>
      </c>
      <c r="I467" s="24"/>
      <c r="J467" s="1" t="s">
        <v>807</v>
      </c>
      <c r="K467" s="24"/>
      <c r="L467" s="1" t="s">
        <v>728</v>
      </c>
      <c r="M467" s="24"/>
      <c r="N467" s="1" t="s">
        <v>777</v>
      </c>
      <c r="O467" s="24"/>
      <c r="P467" s="1" t="s">
        <v>730</v>
      </c>
      <c r="Q467" s="24"/>
      <c r="R467" s="2">
        <v>1123</v>
      </c>
      <c r="S467" s="31">
        <v>1123</v>
      </c>
      <c r="T467" s="21" t="s">
        <v>722</v>
      </c>
      <c r="U467" s="24"/>
      <c r="V467" s="1" t="s">
        <v>62</v>
      </c>
      <c r="W467" s="8" t="s">
        <v>817</v>
      </c>
      <c r="X467" s="21" t="s">
        <v>818</v>
      </c>
      <c r="Y467" s="28" t="s">
        <v>2141</v>
      </c>
      <c r="Z467" s="21" t="s">
        <v>431</v>
      </c>
      <c r="AA467" s="28"/>
      <c r="AB467" s="2">
        <v>1606</v>
      </c>
      <c r="AC467" s="21" t="s">
        <v>1762</v>
      </c>
      <c r="AD467" s="28"/>
      <c r="AE467" s="21" t="s">
        <v>1543</v>
      </c>
      <c r="AF467" s="28"/>
      <c r="AG467" s="1" t="s">
        <v>1465</v>
      </c>
      <c r="AH467" s="24"/>
      <c r="AI467" s="1" t="s">
        <v>1465</v>
      </c>
      <c r="AJ467" s="24"/>
      <c r="AK467" s="2">
        <v>0.03</v>
      </c>
      <c r="AL467" s="31"/>
      <c r="AM467" s="4">
        <v>78</v>
      </c>
      <c r="AN467" s="69">
        <f t="shared" si="7"/>
        <v>78</v>
      </c>
      <c r="AO467" s="3">
        <v>0</v>
      </c>
      <c r="AP467" s="41">
        <v>0</v>
      </c>
      <c r="AQ467" s="3">
        <v>0</v>
      </c>
      <c r="AR467" s="41">
        <v>0</v>
      </c>
      <c r="AS467" s="3">
        <v>0</v>
      </c>
      <c r="AT467" s="41">
        <v>0</v>
      </c>
      <c r="AU467" s="3">
        <v>0</v>
      </c>
      <c r="AV467" s="41">
        <v>0</v>
      </c>
      <c r="AW467" s="3">
        <v>0</v>
      </c>
      <c r="AX467" s="41">
        <v>0</v>
      </c>
      <c r="AY467" s="3">
        <v>0</v>
      </c>
      <c r="AZ467" s="41">
        <v>0</v>
      </c>
      <c r="BA467" s="3">
        <v>0</v>
      </c>
      <c r="BB467" s="41">
        <v>0</v>
      </c>
      <c r="BC467" s="3">
        <v>0</v>
      </c>
      <c r="BD467" s="41">
        <v>0</v>
      </c>
      <c r="BE467" s="3">
        <v>0</v>
      </c>
      <c r="BF467" s="41">
        <v>0</v>
      </c>
      <c r="BG467" s="3">
        <v>0</v>
      </c>
      <c r="BH467" s="41">
        <v>0</v>
      </c>
      <c r="BI467" s="3">
        <v>78</v>
      </c>
      <c r="BJ467" s="41">
        <v>78</v>
      </c>
      <c r="BK467" s="3">
        <v>0</v>
      </c>
      <c r="BL467" s="41">
        <v>0</v>
      </c>
      <c r="BM467" s="44"/>
    </row>
    <row r="468" spans="1:65" hidden="1" x14ac:dyDescent="0.25">
      <c r="A468" s="2">
        <v>2022</v>
      </c>
      <c r="B468" s="1" t="s">
        <v>57</v>
      </c>
      <c r="C468" s="21" t="s">
        <v>58</v>
      </c>
      <c r="D468" s="1" t="s">
        <v>59</v>
      </c>
      <c r="E468" s="21" t="s">
        <v>60</v>
      </c>
      <c r="F468" s="1" t="s">
        <v>771</v>
      </c>
      <c r="G468" s="24"/>
      <c r="H468" s="1" t="s">
        <v>776</v>
      </c>
      <c r="I468" s="24"/>
      <c r="J468" s="1" t="s">
        <v>773</v>
      </c>
      <c r="K468" s="24"/>
      <c r="L468" s="1" t="s">
        <v>728</v>
      </c>
      <c r="M468" s="24"/>
      <c r="N468" s="1" t="s">
        <v>777</v>
      </c>
      <c r="O468" s="24"/>
      <c r="P468" s="1" t="s">
        <v>730</v>
      </c>
      <c r="Q468" s="24"/>
      <c r="R468" s="2">
        <v>1123</v>
      </c>
      <c r="S468" s="31">
        <v>1123</v>
      </c>
      <c r="T468" s="21" t="s">
        <v>722</v>
      </c>
      <c r="U468" s="24"/>
      <c r="V468" s="1" t="s">
        <v>62</v>
      </c>
      <c r="W468" s="8" t="s">
        <v>820</v>
      </c>
      <c r="X468" s="21" t="s">
        <v>821</v>
      </c>
      <c r="Y468" s="28" t="s">
        <v>2142</v>
      </c>
      <c r="Z468" s="21" t="s">
        <v>402</v>
      </c>
      <c r="AA468" s="28"/>
      <c r="AB468" s="2">
        <v>2556</v>
      </c>
      <c r="AC468" s="21" t="s">
        <v>1740</v>
      </c>
      <c r="AD468" s="28"/>
      <c r="AE468" s="21" t="s">
        <v>1741</v>
      </c>
      <c r="AF468" s="28"/>
      <c r="AG468" s="1" t="s">
        <v>1465</v>
      </c>
      <c r="AH468" s="24"/>
      <c r="AI468" s="1" t="s">
        <v>1465</v>
      </c>
      <c r="AJ468" s="24"/>
      <c r="AK468" s="2">
        <v>100</v>
      </c>
      <c r="AL468" s="31"/>
      <c r="AM468" s="4">
        <v>9</v>
      </c>
      <c r="AN468" s="69">
        <f t="shared" si="7"/>
        <v>9</v>
      </c>
      <c r="AO468" s="3">
        <v>0</v>
      </c>
      <c r="AP468" s="41">
        <v>0</v>
      </c>
      <c r="AQ468" s="3">
        <v>0</v>
      </c>
      <c r="AR468" s="41">
        <v>0</v>
      </c>
      <c r="AS468" s="3">
        <v>0</v>
      </c>
      <c r="AT468" s="41">
        <v>0</v>
      </c>
      <c r="AU468" s="3">
        <v>0</v>
      </c>
      <c r="AV468" s="41">
        <v>0</v>
      </c>
      <c r="AW468" s="3">
        <v>0</v>
      </c>
      <c r="AX468" s="41">
        <v>0</v>
      </c>
      <c r="AY468" s="3">
        <v>0</v>
      </c>
      <c r="AZ468" s="41">
        <v>0</v>
      </c>
      <c r="BA468" s="3">
        <v>0</v>
      </c>
      <c r="BB468" s="41">
        <v>0</v>
      </c>
      <c r="BC468" s="3">
        <v>0</v>
      </c>
      <c r="BD468" s="41">
        <v>0</v>
      </c>
      <c r="BE468" s="3">
        <v>0</v>
      </c>
      <c r="BF468" s="41">
        <v>0</v>
      </c>
      <c r="BG468" s="3">
        <v>9</v>
      </c>
      <c r="BH468" s="41">
        <v>9</v>
      </c>
      <c r="BI468" s="3">
        <v>0</v>
      </c>
      <c r="BJ468" s="41">
        <v>0</v>
      </c>
      <c r="BK468" s="3">
        <v>0</v>
      </c>
      <c r="BL468" s="41">
        <v>0</v>
      </c>
      <c r="BM468" s="44"/>
    </row>
    <row r="469" spans="1:65" hidden="1" x14ac:dyDescent="0.25">
      <c r="A469" s="2">
        <v>2022</v>
      </c>
      <c r="B469" s="1" t="s">
        <v>57</v>
      </c>
      <c r="C469" s="21" t="s">
        <v>58</v>
      </c>
      <c r="D469" s="1" t="s">
        <v>59</v>
      </c>
      <c r="E469" s="21" t="s">
        <v>60</v>
      </c>
      <c r="F469" s="1" t="s">
        <v>771</v>
      </c>
      <c r="G469" s="24"/>
      <c r="H469" s="1" t="s">
        <v>776</v>
      </c>
      <c r="I469" s="24"/>
      <c r="J469" s="1" t="s">
        <v>773</v>
      </c>
      <c r="K469" s="24"/>
      <c r="L469" s="1" t="s">
        <v>728</v>
      </c>
      <c r="M469" s="24"/>
      <c r="N469" s="1" t="s">
        <v>777</v>
      </c>
      <c r="O469" s="24"/>
      <c r="P469" s="1" t="s">
        <v>730</v>
      </c>
      <c r="Q469" s="24"/>
      <c r="R469" s="2">
        <v>1123</v>
      </c>
      <c r="S469" s="31">
        <v>1123</v>
      </c>
      <c r="T469" s="21" t="s">
        <v>722</v>
      </c>
      <c r="U469" s="24"/>
      <c r="V469" s="1" t="s">
        <v>62</v>
      </c>
      <c r="W469" s="8" t="s">
        <v>822</v>
      </c>
      <c r="X469" s="21" t="s">
        <v>823</v>
      </c>
      <c r="Y469" s="28" t="s">
        <v>2143</v>
      </c>
      <c r="Z469" s="21" t="s">
        <v>407</v>
      </c>
      <c r="AA469" s="28"/>
      <c r="AB469" s="2">
        <v>2582</v>
      </c>
      <c r="AC469" s="21" t="s">
        <v>1742</v>
      </c>
      <c r="AD469" s="28"/>
      <c r="AE469" s="21" t="s">
        <v>1743</v>
      </c>
      <c r="AF469" s="28"/>
      <c r="AG469" s="1" t="s">
        <v>1465</v>
      </c>
      <c r="AH469" s="24"/>
      <c r="AI469" s="1" t="s">
        <v>1472</v>
      </c>
      <c r="AJ469" s="24"/>
      <c r="AK469" s="2">
        <v>90</v>
      </c>
      <c r="AL469" s="31"/>
      <c r="AM469" s="4">
        <v>2000</v>
      </c>
      <c r="AN469" s="69">
        <f t="shared" si="7"/>
        <v>2000</v>
      </c>
      <c r="AO469" s="3">
        <v>0</v>
      </c>
      <c r="AP469" s="41">
        <v>0</v>
      </c>
      <c r="AQ469" s="3">
        <v>0</v>
      </c>
      <c r="AR469" s="41">
        <v>0</v>
      </c>
      <c r="AS469" s="3">
        <v>0</v>
      </c>
      <c r="AT469" s="41">
        <v>0</v>
      </c>
      <c r="AU469" s="3">
        <v>0</v>
      </c>
      <c r="AV469" s="41">
        <v>0</v>
      </c>
      <c r="AW469" s="3">
        <v>0</v>
      </c>
      <c r="AX469" s="41">
        <v>0</v>
      </c>
      <c r="AY469" s="3">
        <v>0</v>
      </c>
      <c r="AZ469" s="41">
        <v>0</v>
      </c>
      <c r="BA469" s="3">
        <v>0</v>
      </c>
      <c r="BB469" s="41">
        <v>0</v>
      </c>
      <c r="BC469" s="3">
        <v>0</v>
      </c>
      <c r="BD469" s="41">
        <v>0</v>
      </c>
      <c r="BE469" s="3">
        <v>0</v>
      </c>
      <c r="BF469" s="41">
        <v>0</v>
      </c>
      <c r="BG469" s="3">
        <v>2000</v>
      </c>
      <c r="BH469" s="41">
        <v>2000</v>
      </c>
      <c r="BI469" s="3">
        <v>0</v>
      </c>
      <c r="BJ469" s="41">
        <v>0</v>
      </c>
      <c r="BK469" s="3">
        <v>0</v>
      </c>
      <c r="BL469" s="41">
        <v>0</v>
      </c>
      <c r="BM469" s="44"/>
    </row>
    <row r="470" spans="1:65" hidden="1" x14ac:dyDescent="0.25">
      <c r="A470" s="2">
        <v>2022</v>
      </c>
      <c r="B470" s="1" t="s">
        <v>57</v>
      </c>
      <c r="C470" s="21" t="s">
        <v>58</v>
      </c>
      <c r="D470" s="1" t="s">
        <v>59</v>
      </c>
      <c r="E470" s="21" t="s">
        <v>60</v>
      </c>
      <c r="F470" s="1" t="s">
        <v>771</v>
      </c>
      <c r="G470" s="24"/>
      <c r="H470" s="1" t="s">
        <v>776</v>
      </c>
      <c r="I470" s="24"/>
      <c r="J470" s="1" t="s">
        <v>773</v>
      </c>
      <c r="K470" s="24"/>
      <c r="L470" s="1" t="s">
        <v>728</v>
      </c>
      <c r="M470" s="24"/>
      <c r="N470" s="1" t="s">
        <v>777</v>
      </c>
      <c r="O470" s="24"/>
      <c r="P470" s="1" t="s">
        <v>730</v>
      </c>
      <c r="Q470" s="24"/>
      <c r="R470" s="2">
        <v>1123</v>
      </c>
      <c r="S470" s="31">
        <v>1123</v>
      </c>
      <c r="T470" s="21" t="s">
        <v>722</v>
      </c>
      <c r="U470" s="24"/>
      <c r="V470" s="1" t="s">
        <v>62</v>
      </c>
      <c r="W470" s="8" t="s">
        <v>822</v>
      </c>
      <c r="X470" s="21" t="s">
        <v>823</v>
      </c>
      <c r="Y470" s="28" t="s">
        <v>2143</v>
      </c>
      <c r="Z470" s="21" t="s">
        <v>407</v>
      </c>
      <c r="AA470" s="28"/>
      <c r="AB470" s="2">
        <v>2583</v>
      </c>
      <c r="AC470" s="21" t="s">
        <v>1744</v>
      </c>
      <c r="AD470" s="28"/>
      <c r="AE470" s="21" t="s">
        <v>1743</v>
      </c>
      <c r="AF470" s="28"/>
      <c r="AG470" s="1" t="s">
        <v>1465</v>
      </c>
      <c r="AH470" s="24"/>
      <c r="AI470" s="1" t="s">
        <v>1472</v>
      </c>
      <c r="AJ470" s="24"/>
      <c r="AK470" s="2">
        <v>5</v>
      </c>
      <c r="AL470" s="31"/>
      <c r="AM470" s="4">
        <v>325</v>
      </c>
      <c r="AN470" s="69">
        <f t="shared" si="7"/>
        <v>325</v>
      </c>
      <c r="AO470" s="3">
        <v>0</v>
      </c>
      <c r="AP470" s="41">
        <v>0</v>
      </c>
      <c r="AQ470" s="3">
        <v>0</v>
      </c>
      <c r="AR470" s="41">
        <v>0</v>
      </c>
      <c r="AS470" s="3">
        <v>0</v>
      </c>
      <c r="AT470" s="41">
        <v>0</v>
      </c>
      <c r="AU470" s="3">
        <v>0</v>
      </c>
      <c r="AV470" s="41">
        <v>0</v>
      </c>
      <c r="AW470" s="3">
        <v>0</v>
      </c>
      <c r="AX470" s="41">
        <v>0</v>
      </c>
      <c r="AY470" s="3">
        <v>0</v>
      </c>
      <c r="AZ470" s="41">
        <v>0</v>
      </c>
      <c r="BA470" s="3">
        <v>0</v>
      </c>
      <c r="BB470" s="41">
        <v>0</v>
      </c>
      <c r="BC470" s="3">
        <v>0</v>
      </c>
      <c r="BD470" s="41">
        <v>0</v>
      </c>
      <c r="BE470" s="3">
        <v>0</v>
      </c>
      <c r="BF470" s="41">
        <v>0</v>
      </c>
      <c r="BG470" s="3">
        <v>325</v>
      </c>
      <c r="BH470" s="41">
        <v>325</v>
      </c>
      <c r="BI470" s="3">
        <v>0</v>
      </c>
      <c r="BJ470" s="41">
        <v>0</v>
      </c>
      <c r="BK470" s="3">
        <v>0</v>
      </c>
      <c r="BL470" s="41">
        <v>0</v>
      </c>
      <c r="BM470" s="44"/>
    </row>
    <row r="471" spans="1:65" hidden="1" x14ac:dyDescent="0.25">
      <c r="A471" s="2">
        <v>2022</v>
      </c>
      <c r="B471" s="1" t="s">
        <v>57</v>
      </c>
      <c r="C471" s="21" t="s">
        <v>58</v>
      </c>
      <c r="D471" s="1" t="s">
        <v>59</v>
      </c>
      <c r="E471" s="21" t="s">
        <v>60</v>
      </c>
      <c r="F471" s="1" t="s">
        <v>771</v>
      </c>
      <c r="G471" s="24"/>
      <c r="H471" s="1" t="s">
        <v>776</v>
      </c>
      <c r="I471" s="24"/>
      <c r="J471" s="1" t="s">
        <v>773</v>
      </c>
      <c r="K471" s="24"/>
      <c r="L471" s="1" t="s">
        <v>728</v>
      </c>
      <c r="M471" s="24"/>
      <c r="N471" s="1" t="s">
        <v>777</v>
      </c>
      <c r="O471" s="24"/>
      <c r="P471" s="1" t="s">
        <v>730</v>
      </c>
      <c r="Q471" s="24"/>
      <c r="R471" s="2">
        <v>1123</v>
      </c>
      <c r="S471" s="31">
        <v>1123</v>
      </c>
      <c r="T471" s="21" t="s">
        <v>722</v>
      </c>
      <c r="U471" s="24"/>
      <c r="V471" s="1" t="s">
        <v>62</v>
      </c>
      <c r="W471" s="8" t="s">
        <v>822</v>
      </c>
      <c r="X471" s="21" t="s">
        <v>823</v>
      </c>
      <c r="Y471" s="28" t="s">
        <v>2143</v>
      </c>
      <c r="Z471" s="21" t="s">
        <v>407</v>
      </c>
      <c r="AA471" s="28"/>
      <c r="AB471" s="2">
        <v>11879</v>
      </c>
      <c r="AC471" s="21" t="s">
        <v>1745</v>
      </c>
      <c r="AD471" s="28"/>
      <c r="AE471" s="21" t="s">
        <v>1746</v>
      </c>
      <c r="AF471" s="28"/>
      <c r="AG471" s="1" t="s">
        <v>1472</v>
      </c>
      <c r="AH471" s="24"/>
      <c r="AI471" s="1" t="s">
        <v>1465</v>
      </c>
      <c r="AJ471" s="24"/>
      <c r="AK471" s="2">
        <v>5</v>
      </c>
      <c r="AL471" s="31"/>
      <c r="AM471" s="4">
        <v>440</v>
      </c>
      <c r="AN471" s="69">
        <f t="shared" si="7"/>
        <v>440</v>
      </c>
      <c r="AO471" s="3">
        <v>0</v>
      </c>
      <c r="AP471" s="41">
        <v>0</v>
      </c>
      <c r="AQ471" s="3">
        <v>0</v>
      </c>
      <c r="AR471" s="41">
        <v>0</v>
      </c>
      <c r="AS471" s="3">
        <v>0</v>
      </c>
      <c r="AT471" s="41">
        <v>0</v>
      </c>
      <c r="AU471" s="3">
        <v>0</v>
      </c>
      <c r="AV471" s="41">
        <v>0</v>
      </c>
      <c r="AW471" s="3">
        <v>0</v>
      </c>
      <c r="AX471" s="41">
        <v>0</v>
      </c>
      <c r="AY471" s="3">
        <v>0</v>
      </c>
      <c r="AZ471" s="41">
        <v>0</v>
      </c>
      <c r="BA471" s="3">
        <v>220</v>
      </c>
      <c r="BB471" s="41">
        <v>220</v>
      </c>
      <c r="BC471" s="3">
        <v>0</v>
      </c>
      <c r="BD471" s="41">
        <v>0</v>
      </c>
      <c r="BE471" s="3">
        <v>0</v>
      </c>
      <c r="BF471" s="41">
        <v>0</v>
      </c>
      <c r="BG471" s="3">
        <v>0</v>
      </c>
      <c r="BH471" s="41">
        <v>0</v>
      </c>
      <c r="BI471" s="3">
        <v>220</v>
      </c>
      <c r="BJ471" s="41">
        <v>220</v>
      </c>
      <c r="BK471" s="3">
        <v>0</v>
      </c>
      <c r="BL471" s="41">
        <v>0</v>
      </c>
      <c r="BM471" s="44"/>
    </row>
    <row r="472" spans="1:65" hidden="1" x14ac:dyDescent="0.25">
      <c r="A472" s="2">
        <v>2022</v>
      </c>
      <c r="B472" s="1" t="s">
        <v>435</v>
      </c>
      <c r="C472" s="21" t="s">
        <v>436</v>
      </c>
      <c r="D472" s="1" t="s">
        <v>437</v>
      </c>
      <c r="E472" s="21" t="s">
        <v>438</v>
      </c>
      <c r="F472" s="1" t="s">
        <v>800</v>
      </c>
      <c r="G472" s="24"/>
      <c r="H472" s="1" t="s">
        <v>801</v>
      </c>
      <c r="I472" s="24"/>
      <c r="J472" s="1" t="s">
        <v>802</v>
      </c>
      <c r="K472" s="24"/>
      <c r="L472" s="1" t="s">
        <v>728</v>
      </c>
      <c r="M472" s="24"/>
      <c r="N472" s="1" t="s">
        <v>826</v>
      </c>
      <c r="O472" s="24"/>
      <c r="P472" s="1" t="s">
        <v>730</v>
      </c>
      <c r="Q472" s="24"/>
      <c r="R472" s="2">
        <v>1123</v>
      </c>
      <c r="S472" s="31">
        <v>1123</v>
      </c>
      <c r="T472" s="21" t="s">
        <v>722</v>
      </c>
      <c r="U472" s="24"/>
      <c r="V472" s="1" t="s">
        <v>439</v>
      </c>
      <c r="W472" s="8" t="s">
        <v>824</v>
      </c>
      <c r="X472" s="21" t="s">
        <v>825</v>
      </c>
      <c r="Y472" s="28" t="s">
        <v>2144</v>
      </c>
      <c r="Z472" s="21" t="s">
        <v>442</v>
      </c>
      <c r="AA472" s="28"/>
      <c r="AB472" s="2">
        <v>4572</v>
      </c>
      <c r="AC472" s="21" t="s">
        <v>1772</v>
      </c>
      <c r="AD472" s="28"/>
      <c r="AE472" s="21" t="s">
        <v>1773</v>
      </c>
      <c r="AF472" s="28"/>
      <c r="AG472" s="1" t="s">
        <v>1472</v>
      </c>
      <c r="AH472" s="24"/>
      <c r="AI472" s="1" t="s">
        <v>1465</v>
      </c>
      <c r="AJ472" s="24"/>
      <c r="AK472" s="2">
        <v>50</v>
      </c>
      <c r="AL472" s="31"/>
      <c r="AM472" s="4">
        <v>2</v>
      </c>
      <c r="AN472" s="69">
        <f t="shared" si="7"/>
        <v>2</v>
      </c>
      <c r="AO472" s="3">
        <v>0</v>
      </c>
      <c r="AP472" s="41">
        <v>0</v>
      </c>
      <c r="AQ472" s="3">
        <v>0</v>
      </c>
      <c r="AR472" s="41">
        <v>0</v>
      </c>
      <c r="AS472" s="3">
        <v>1</v>
      </c>
      <c r="AT472" s="41">
        <v>1</v>
      </c>
      <c r="AU472" s="3">
        <v>0</v>
      </c>
      <c r="AV472" s="41">
        <v>0</v>
      </c>
      <c r="AW472" s="3">
        <v>0</v>
      </c>
      <c r="AX472" s="41">
        <v>0</v>
      </c>
      <c r="AY472" s="3">
        <v>0</v>
      </c>
      <c r="AZ472" s="41">
        <v>0</v>
      </c>
      <c r="BA472" s="3">
        <v>0</v>
      </c>
      <c r="BB472" s="41">
        <v>0</v>
      </c>
      <c r="BC472" s="3">
        <v>0</v>
      </c>
      <c r="BD472" s="41">
        <v>0</v>
      </c>
      <c r="BE472" s="3">
        <v>0</v>
      </c>
      <c r="BF472" s="41">
        <v>0</v>
      </c>
      <c r="BG472" s="3">
        <v>0</v>
      </c>
      <c r="BH472" s="41">
        <v>0</v>
      </c>
      <c r="BI472" s="3">
        <v>1</v>
      </c>
      <c r="BJ472" s="41">
        <v>1</v>
      </c>
      <c r="BK472" s="3">
        <v>0</v>
      </c>
      <c r="BL472" s="41">
        <v>0</v>
      </c>
      <c r="BM472" s="44"/>
    </row>
    <row r="473" spans="1:65" hidden="1" x14ac:dyDescent="0.25">
      <c r="A473" s="2">
        <v>2022</v>
      </c>
      <c r="B473" s="1" t="s">
        <v>435</v>
      </c>
      <c r="C473" s="21" t="s">
        <v>436</v>
      </c>
      <c r="D473" s="1" t="s">
        <v>437</v>
      </c>
      <c r="E473" s="21" t="s">
        <v>438</v>
      </c>
      <c r="F473" s="1" t="s">
        <v>800</v>
      </c>
      <c r="G473" s="24"/>
      <c r="H473" s="1" t="s">
        <v>801</v>
      </c>
      <c r="I473" s="24"/>
      <c r="J473" s="1" t="s">
        <v>802</v>
      </c>
      <c r="K473" s="24"/>
      <c r="L473" s="1" t="s">
        <v>728</v>
      </c>
      <c r="M473" s="24"/>
      <c r="N473" s="1" t="s">
        <v>826</v>
      </c>
      <c r="O473" s="24"/>
      <c r="P473" s="1" t="s">
        <v>730</v>
      </c>
      <c r="Q473" s="24"/>
      <c r="R473" s="2">
        <v>1123</v>
      </c>
      <c r="S473" s="31">
        <v>1123</v>
      </c>
      <c r="T473" s="21" t="s">
        <v>722</v>
      </c>
      <c r="U473" s="24"/>
      <c r="V473" s="1" t="s">
        <v>439</v>
      </c>
      <c r="W473" s="8" t="s">
        <v>824</v>
      </c>
      <c r="X473" s="21" t="s">
        <v>825</v>
      </c>
      <c r="Y473" s="28" t="s">
        <v>2144</v>
      </c>
      <c r="Z473" s="21" t="s">
        <v>442</v>
      </c>
      <c r="AA473" s="28"/>
      <c r="AB473" s="2">
        <v>4573</v>
      </c>
      <c r="AC473" s="21" t="s">
        <v>1774</v>
      </c>
      <c r="AD473" s="28"/>
      <c r="AE473" s="21" t="s">
        <v>1783</v>
      </c>
      <c r="AF473" s="28"/>
      <c r="AG473" s="1" t="s">
        <v>1472</v>
      </c>
      <c r="AH473" s="24"/>
      <c r="AI473" s="1" t="s">
        <v>1465</v>
      </c>
      <c r="AJ473" s="24"/>
      <c r="AK473" s="2">
        <v>20</v>
      </c>
      <c r="AL473" s="31"/>
      <c r="AM473" s="4">
        <v>10</v>
      </c>
      <c r="AN473" s="69">
        <f t="shared" si="7"/>
        <v>10</v>
      </c>
      <c r="AO473" s="3">
        <v>0</v>
      </c>
      <c r="AP473" s="41">
        <v>0</v>
      </c>
      <c r="AQ473" s="3">
        <v>1</v>
      </c>
      <c r="AR473" s="41">
        <v>1</v>
      </c>
      <c r="AS473" s="3">
        <v>1</v>
      </c>
      <c r="AT473" s="41">
        <v>1</v>
      </c>
      <c r="AU473" s="3">
        <v>1</v>
      </c>
      <c r="AV473" s="41">
        <v>1</v>
      </c>
      <c r="AW473" s="3">
        <v>1</v>
      </c>
      <c r="AX473" s="41">
        <v>1</v>
      </c>
      <c r="AY473" s="3">
        <v>1</v>
      </c>
      <c r="AZ473" s="41">
        <v>1</v>
      </c>
      <c r="BA473" s="3">
        <v>1</v>
      </c>
      <c r="BB473" s="41">
        <v>1</v>
      </c>
      <c r="BC473" s="3">
        <v>1</v>
      </c>
      <c r="BD473" s="41">
        <v>1</v>
      </c>
      <c r="BE473" s="3">
        <v>1</v>
      </c>
      <c r="BF473" s="41">
        <v>1</v>
      </c>
      <c r="BG473" s="3">
        <v>1</v>
      </c>
      <c r="BH473" s="41">
        <v>1</v>
      </c>
      <c r="BI473" s="3">
        <v>1</v>
      </c>
      <c r="BJ473" s="41">
        <v>1</v>
      </c>
      <c r="BK473" s="3">
        <v>0</v>
      </c>
      <c r="BL473" s="41">
        <v>0</v>
      </c>
      <c r="BM473" s="44"/>
    </row>
    <row r="474" spans="1:65" hidden="1" x14ac:dyDescent="0.25">
      <c r="A474" s="2">
        <v>2022</v>
      </c>
      <c r="B474" s="1" t="s">
        <v>435</v>
      </c>
      <c r="C474" s="21" t="s">
        <v>436</v>
      </c>
      <c r="D474" s="1" t="s">
        <v>437</v>
      </c>
      <c r="E474" s="21" t="s">
        <v>438</v>
      </c>
      <c r="F474" s="1" t="s">
        <v>800</v>
      </c>
      <c r="G474" s="24"/>
      <c r="H474" s="1" t="s">
        <v>801</v>
      </c>
      <c r="I474" s="24"/>
      <c r="J474" s="1" t="s">
        <v>802</v>
      </c>
      <c r="K474" s="24"/>
      <c r="L474" s="1" t="s">
        <v>728</v>
      </c>
      <c r="M474" s="24"/>
      <c r="N474" s="1" t="s">
        <v>826</v>
      </c>
      <c r="O474" s="24"/>
      <c r="P474" s="1" t="s">
        <v>730</v>
      </c>
      <c r="Q474" s="24"/>
      <c r="R474" s="2">
        <v>1123</v>
      </c>
      <c r="S474" s="31">
        <v>1123</v>
      </c>
      <c r="T474" s="21" t="s">
        <v>722</v>
      </c>
      <c r="U474" s="24"/>
      <c r="V474" s="1" t="s">
        <v>439</v>
      </c>
      <c r="W474" s="8" t="s">
        <v>824</v>
      </c>
      <c r="X474" s="21" t="s">
        <v>825</v>
      </c>
      <c r="Y474" s="28" t="s">
        <v>2144</v>
      </c>
      <c r="Z474" s="21" t="s">
        <v>442</v>
      </c>
      <c r="AA474" s="28"/>
      <c r="AB474" s="2">
        <v>11866</v>
      </c>
      <c r="AC474" s="21" t="s">
        <v>1776</v>
      </c>
      <c r="AD474" s="28"/>
      <c r="AE474" s="21" t="s">
        <v>1777</v>
      </c>
      <c r="AF474" s="28"/>
      <c r="AG474" s="1" t="s">
        <v>1465</v>
      </c>
      <c r="AH474" s="24"/>
      <c r="AI474" s="1" t="s">
        <v>1465</v>
      </c>
      <c r="AJ474" s="24"/>
      <c r="AK474" s="2">
        <v>30</v>
      </c>
      <c r="AL474" s="31"/>
      <c r="AM474" s="4">
        <v>17931</v>
      </c>
      <c r="AN474" s="69">
        <f t="shared" si="7"/>
        <v>17739</v>
      </c>
      <c r="AO474" s="3">
        <v>0</v>
      </c>
      <c r="AP474" s="41">
        <v>0</v>
      </c>
      <c r="AQ474" s="3">
        <v>0</v>
      </c>
      <c r="AR474" s="41">
        <v>0</v>
      </c>
      <c r="AS474" s="3">
        <v>0</v>
      </c>
      <c r="AT474" s="41">
        <v>0</v>
      </c>
      <c r="AU474" s="3">
        <v>0</v>
      </c>
      <c r="AV474" s="41">
        <v>0</v>
      </c>
      <c r="AW474" s="3">
        <v>0</v>
      </c>
      <c r="AX474" s="41">
        <v>0</v>
      </c>
      <c r="AY474" s="3">
        <v>0</v>
      </c>
      <c r="AZ474" s="41">
        <v>0</v>
      </c>
      <c r="BA474" s="3">
        <v>0</v>
      </c>
      <c r="BB474" s="41">
        <v>0</v>
      </c>
      <c r="BC474" s="3">
        <v>0</v>
      </c>
      <c r="BD474" s="41">
        <v>0</v>
      </c>
      <c r="BE474" s="3">
        <v>0</v>
      </c>
      <c r="BF474" s="41">
        <v>0</v>
      </c>
      <c r="BG474" s="3">
        <v>0</v>
      </c>
      <c r="BH474" s="41">
        <v>0</v>
      </c>
      <c r="BI474" s="3">
        <v>0</v>
      </c>
      <c r="BJ474" s="41">
        <v>0</v>
      </c>
      <c r="BK474" s="3">
        <v>17739</v>
      </c>
      <c r="BL474" s="41">
        <v>17739</v>
      </c>
      <c r="BM474" s="44"/>
    </row>
    <row r="475" spans="1:65" hidden="1" x14ac:dyDescent="0.25">
      <c r="A475" s="2">
        <v>2022</v>
      </c>
      <c r="B475" s="1" t="s">
        <v>447</v>
      </c>
      <c r="C475" s="21" t="s">
        <v>446</v>
      </c>
      <c r="D475" s="1" t="s">
        <v>448</v>
      </c>
      <c r="E475" s="21" t="s">
        <v>449</v>
      </c>
      <c r="F475" s="1" t="s">
        <v>800</v>
      </c>
      <c r="G475" s="24"/>
      <c r="H475" s="1" t="s">
        <v>801</v>
      </c>
      <c r="I475" s="24"/>
      <c r="J475" s="1" t="s">
        <v>802</v>
      </c>
      <c r="K475" s="24"/>
      <c r="L475" s="1" t="s">
        <v>829</v>
      </c>
      <c r="M475" s="24"/>
      <c r="N475" s="1" t="s">
        <v>777</v>
      </c>
      <c r="O475" s="24"/>
      <c r="P475" s="1" t="s">
        <v>730</v>
      </c>
      <c r="Q475" s="24"/>
      <c r="R475" s="2">
        <v>1123</v>
      </c>
      <c r="S475" s="31">
        <v>1123</v>
      </c>
      <c r="T475" s="21" t="s">
        <v>722</v>
      </c>
      <c r="U475" s="24"/>
      <c r="V475" s="1" t="s">
        <v>62</v>
      </c>
      <c r="W475" s="8" t="s">
        <v>827</v>
      </c>
      <c r="X475" s="21" t="s">
        <v>828</v>
      </c>
      <c r="Y475" s="28" t="s">
        <v>2145</v>
      </c>
      <c r="Z475" s="21" t="s">
        <v>452</v>
      </c>
      <c r="AA475" s="28"/>
      <c r="AB475" s="2">
        <v>11883</v>
      </c>
      <c r="AC475" s="21" t="s">
        <v>1778</v>
      </c>
      <c r="AD475" s="28"/>
      <c r="AE475" s="21" t="s">
        <v>1779</v>
      </c>
      <c r="AF475" s="28"/>
      <c r="AG475" s="1" t="s">
        <v>1465</v>
      </c>
      <c r="AH475" s="24"/>
      <c r="AI475" s="1" t="s">
        <v>1465</v>
      </c>
      <c r="AJ475" s="24"/>
      <c r="AK475" s="2">
        <v>10</v>
      </c>
      <c r="AL475" s="31"/>
      <c r="AM475" s="4">
        <v>35</v>
      </c>
      <c r="AN475" s="69">
        <f t="shared" si="7"/>
        <v>35</v>
      </c>
      <c r="AO475" s="3">
        <v>0</v>
      </c>
      <c r="AP475" s="41">
        <v>0</v>
      </c>
      <c r="AQ475" s="3">
        <v>0</v>
      </c>
      <c r="AR475" s="41">
        <v>0</v>
      </c>
      <c r="AS475" s="3">
        <v>0</v>
      </c>
      <c r="AT475" s="41">
        <v>0</v>
      </c>
      <c r="AU475" s="3">
        <v>0</v>
      </c>
      <c r="AV475" s="41">
        <v>0</v>
      </c>
      <c r="AW475" s="3">
        <v>0</v>
      </c>
      <c r="AX475" s="41">
        <v>0</v>
      </c>
      <c r="AY475" s="3">
        <v>0</v>
      </c>
      <c r="AZ475" s="41">
        <v>0</v>
      </c>
      <c r="BA475" s="3">
        <v>0</v>
      </c>
      <c r="BB475" s="41">
        <v>0</v>
      </c>
      <c r="BC475" s="3">
        <v>0</v>
      </c>
      <c r="BD475" s="41">
        <v>0</v>
      </c>
      <c r="BE475" s="3">
        <v>35</v>
      </c>
      <c r="BF475" s="41">
        <v>35</v>
      </c>
      <c r="BG475" s="3">
        <v>0</v>
      </c>
      <c r="BH475" s="41">
        <v>0</v>
      </c>
      <c r="BI475" s="3">
        <v>0</v>
      </c>
      <c r="BJ475" s="41">
        <v>0</v>
      </c>
      <c r="BK475" s="3">
        <v>0</v>
      </c>
      <c r="BL475" s="41">
        <v>0</v>
      </c>
      <c r="BM475" s="44"/>
    </row>
    <row r="476" spans="1:65" hidden="1" x14ac:dyDescent="0.25">
      <c r="A476" s="2">
        <v>2022</v>
      </c>
      <c r="B476" s="1" t="s">
        <v>447</v>
      </c>
      <c r="C476" s="21" t="s">
        <v>446</v>
      </c>
      <c r="D476" s="1" t="s">
        <v>448</v>
      </c>
      <c r="E476" s="21" t="s">
        <v>449</v>
      </c>
      <c r="F476" s="1" t="s">
        <v>800</v>
      </c>
      <c r="G476" s="24"/>
      <c r="H476" s="1" t="s">
        <v>801</v>
      </c>
      <c r="I476" s="24"/>
      <c r="J476" s="1" t="s">
        <v>802</v>
      </c>
      <c r="K476" s="24"/>
      <c r="L476" s="1" t="s">
        <v>829</v>
      </c>
      <c r="M476" s="24"/>
      <c r="N476" s="1" t="s">
        <v>777</v>
      </c>
      <c r="O476" s="24"/>
      <c r="P476" s="1" t="s">
        <v>730</v>
      </c>
      <c r="Q476" s="24"/>
      <c r="R476" s="2">
        <v>1123</v>
      </c>
      <c r="S476" s="31">
        <v>1123</v>
      </c>
      <c r="T476" s="21" t="s">
        <v>722</v>
      </c>
      <c r="U476" s="24"/>
      <c r="V476" s="1" t="s">
        <v>62</v>
      </c>
      <c r="W476" s="8" t="s">
        <v>827</v>
      </c>
      <c r="X476" s="21" t="s">
        <v>828</v>
      </c>
      <c r="Y476" s="28" t="s">
        <v>2145</v>
      </c>
      <c r="Z476" s="21" t="s">
        <v>452</v>
      </c>
      <c r="AA476" s="28"/>
      <c r="AB476" s="2">
        <v>11884</v>
      </c>
      <c r="AC476" s="21" t="s">
        <v>1780</v>
      </c>
      <c r="AD476" s="28"/>
      <c r="AE476" s="21" t="s">
        <v>1779</v>
      </c>
      <c r="AF476" s="28"/>
      <c r="AG476" s="1" t="s">
        <v>1465</v>
      </c>
      <c r="AH476" s="24"/>
      <c r="AI476" s="1" t="s">
        <v>1465</v>
      </c>
      <c r="AJ476" s="24"/>
      <c r="AK476" s="2">
        <v>30</v>
      </c>
      <c r="AL476" s="31"/>
      <c r="AM476" s="4">
        <v>7</v>
      </c>
      <c r="AN476" s="69">
        <f t="shared" si="7"/>
        <v>7</v>
      </c>
      <c r="AO476" s="3">
        <v>0</v>
      </c>
      <c r="AP476" s="41">
        <v>0</v>
      </c>
      <c r="AQ476" s="3">
        <v>0</v>
      </c>
      <c r="AR476" s="41">
        <v>0</v>
      </c>
      <c r="AS476" s="3">
        <v>0</v>
      </c>
      <c r="AT476" s="41">
        <v>0</v>
      </c>
      <c r="AU476" s="3">
        <v>0</v>
      </c>
      <c r="AV476" s="41">
        <v>0</v>
      </c>
      <c r="AW476" s="3">
        <v>0</v>
      </c>
      <c r="AX476" s="41">
        <v>0</v>
      </c>
      <c r="AY476" s="3">
        <v>7</v>
      </c>
      <c r="AZ476" s="41">
        <v>7</v>
      </c>
      <c r="BA476" s="3">
        <v>0</v>
      </c>
      <c r="BB476" s="41">
        <v>0</v>
      </c>
      <c r="BC476" s="3">
        <v>0</v>
      </c>
      <c r="BD476" s="41">
        <v>0</v>
      </c>
      <c r="BE476" s="3">
        <v>0</v>
      </c>
      <c r="BF476" s="41">
        <v>0</v>
      </c>
      <c r="BG476" s="3">
        <v>0</v>
      </c>
      <c r="BH476" s="41">
        <v>0</v>
      </c>
      <c r="BI476" s="3">
        <v>0</v>
      </c>
      <c r="BJ476" s="41">
        <v>0</v>
      </c>
      <c r="BK476" s="3">
        <v>0</v>
      </c>
      <c r="BL476" s="41">
        <v>0</v>
      </c>
      <c r="BM476" s="44"/>
    </row>
    <row r="477" spans="1:65" hidden="1" x14ac:dyDescent="0.25">
      <c r="A477" s="2">
        <v>2022</v>
      </c>
      <c r="B477" s="1" t="s">
        <v>447</v>
      </c>
      <c r="C477" s="21" t="s">
        <v>446</v>
      </c>
      <c r="D477" s="1" t="s">
        <v>448</v>
      </c>
      <c r="E477" s="21" t="s">
        <v>449</v>
      </c>
      <c r="F477" s="1" t="s">
        <v>800</v>
      </c>
      <c r="G477" s="24"/>
      <c r="H477" s="1" t="s">
        <v>801</v>
      </c>
      <c r="I477" s="24"/>
      <c r="J477" s="1" t="s">
        <v>802</v>
      </c>
      <c r="K477" s="24"/>
      <c r="L477" s="1" t="s">
        <v>829</v>
      </c>
      <c r="M477" s="24"/>
      <c r="N477" s="1" t="s">
        <v>777</v>
      </c>
      <c r="O477" s="24"/>
      <c r="P477" s="1" t="s">
        <v>730</v>
      </c>
      <c r="Q477" s="24"/>
      <c r="R477" s="2">
        <v>1123</v>
      </c>
      <c r="S477" s="31">
        <v>1123</v>
      </c>
      <c r="T477" s="21" t="s">
        <v>722</v>
      </c>
      <c r="U477" s="24"/>
      <c r="V477" s="1" t="s">
        <v>62</v>
      </c>
      <c r="W477" s="8" t="s">
        <v>827</v>
      </c>
      <c r="X477" s="21" t="s">
        <v>828</v>
      </c>
      <c r="Y477" s="28" t="s">
        <v>2145</v>
      </c>
      <c r="Z477" s="21" t="s">
        <v>452</v>
      </c>
      <c r="AA477" s="28"/>
      <c r="AB477" s="2">
        <v>11885</v>
      </c>
      <c r="AC477" s="21" t="s">
        <v>1781</v>
      </c>
      <c r="AD477" s="28"/>
      <c r="AE477" s="21" t="s">
        <v>1779</v>
      </c>
      <c r="AF477" s="28"/>
      <c r="AG477" s="1" t="s">
        <v>1465</v>
      </c>
      <c r="AH477" s="24"/>
      <c r="AI477" s="1" t="s">
        <v>1465</v>
      </c>
      <c r="AJ477" s="24"/>
      <c r="AK477" s="2">
        <v>30</v>
      </c>
      <c r="AL477" s="31"/>
      <c r="AM477" s="4">
        <v>7</v>
      </c>
      <c r="AN477" s="69">
        <f t="shared" si="7"/>
        <v>7</v>
      </c>
      <c r="AO477" s="3">
        <v>0</v>
      </c>
      <c r="AP477" s="41">
        <v>0</v>
      </c>
      <c r="AQ477" s="3">
        <v>0</v>
      </c>
      <c r="AR477" s="41">
        <v>0</v>
      </c>
      <c r="AS477" s="3">
        <v>0</v>
      </c>
      <c r="AT477" s="41">
        <v>0</v>
      </c>
      <c r="AU477" s="3">
        <v>0</v>
      </c>
      <c r="AV477" s="41">
        <v>0</v>
      </c>
      <c r="AW477" s="3">
        <v>0</v>
      </c>
      <c r="AX477" s="41">
        <v>0</v>
      </c>
      <c r="AY477" s="3">
        <v>0</v>
      </c>
      <c r="AZ477" s="41">
        <v>0</v>
      </c>
      <c r="BA477" s="3">
        <v>0</v>
      </c>
      <c r="BB477" s="41">
        <v>0</v>
      </c>
      <c r="BC477" s="3">
        <v>0</v>
      </c>
      <c r="BD477" s="41">
        <v>0</v>
      </c>
      <c r="BE477" s="3">
        <v>0</v>
      </c>
      <c r="BF477" s="41">
        <v>0</v>
      </c>
      <c r="BG477" s="3">
        <v>0</v>
      </c>
      <c r="BH477" s="41">
        <v>0</v>
      </c>
      <c r="BI477" s="3">
        <v>7</v>
      </c>
      <c r="BJ477" s="41">
        <v>7</v>
      </c>
      <c r="BK477" s="3">
        <v>0</v>
      </c>
      <c r="BL477" s="41">
        <v>0</v>
      </c>
      <c r="BM477" s="44"/>
    </row>
    <row r="478" spans="1:65" hidden="1" x14ac:dyDescent="0.25">
      <c r="A478" s="2">
        <v>2022</v>
      </c>
      <c r="B478" s="1" t="s">
        <v>447</v>
      </c>
      <c r="C478" s="21" t="s">
        <v>446</v>
      </c>
      <c r="D478" s="1" t="s">
        <v>448</v>
      </c>
      <c r="E478" s="21" t="s">
        <v>449</v>
      </c>
      <c r="F478" s="1" t="s">
        <v>800</v>
      </c>
      <c r="G478" s="24"/>
      <c r="H478" s="1" t="s">
        <v>801</v>
      </c>
      <c r="I478" s="24"/>
      <c r="J478" s="1" t="s">
        <v>802</v>
      </c>
      <c r="K478" s="24"/>
      <c r="L478" s="1" t="s">
        <v>829</v>
      </c>
      <c r="M478" s="24"/>
      <c r="N478" s="1" t="s">
        <v>777</v>
      </c>
      <c r="O478" s="24"/>
      <c r="P478" s="1" t="s">
        <v>730</v>
      </c>
      <c r="Q478" s="24"/>
      <c r="R478" s="2">
        <v>1123</v>
      </c>
      <c r="S478" s="31">
        <v>1123</v>
      </c>
      <c r="T478" s="21" t="s">
        <v>722</v>
      </c>
      <c r="U478" s="24"/>
      <c r="V478" s="1" t="s">
        <v>62</v>
      </c>
      <c r="W478" s="8" t="s">
        <v>827</v>
      </c>
      <c r="X478" s="21" t="s">
        <v>828</v>
      </c>
      <c r="Y478" s="28" t="s">
        <v>2145</v>
      </c>
      <c r="Z478" s="21" t="s">
        <v>452</v>
      </c>
      <c r="AA478" s="28"/>
      <c r="AB478" s="2">
        <v>13877</v>
      </c>
      <c r="AC478" s="21" t="s">
        <v>1782</v>
      </c>
      <c r="AD478" s="28"/>
      <c r="AE478" s="21" t="s">
        <v>1783</v>
      </c>
      <c r="AF478" s="28"/>
      <c r="AG478" s="1" t="s">
        <v>1472</v>
      </c>
      <c r="AH478" s="24"/>
      <c r="AI478" s="1" t="s">
        <v>1465</v>
      </c>
      <c r="AJ478" s="24"/>
      <c r="AK478" s="2">
        <v>30</v>
      </c>
      <c r="AL478" s="31"/>
      <c r="AM478" s="4">
        <v>22</v>
      </c>
      <c r="AN478" s="69">
        <f t="shared" si="7"/>
        <v>22</v>
      </c>
      <c r="AO478" s="3">
        <v>0</v>
      </c>
      <c r="AP478" s="41">
        <v>0</v>
      </c>
      <c r="AQ478" s="3">
        <v>2</v>
      </c>
      <c r="AR478" s="41">
        <v>2</v>
      </c>
      <c r="AS478" s="3">
        <v>2</v>
      </c>
      <c r="AT478" s="41">
        <v>2</v>
      </c>
      <c r="AU478" s="3">
        <v>2</v>
      </c>
      <c r="AV478" s="41">
        <v>2</v>
      </c>
      <c r="AW478" s="3">
        <v>2</v>
      </c>
      <c r="AX478" s="41">
        <v>2</v>
      </c>
      <c r="AY478" s="3">
        <v>2</v>
      </c>
      <c r="AZ478" s="41">
        <v>2</v>
      </c>
      <c r="BA478" s="3">
        <v>0</v>
      </c>
      <c r="BB478" s="41">
        <v>0</v>
      </c>
      <c r="BC478" s="3">
        <v>2</v>
      </c>
      <c r="BD478" s="41">
        <v>2</v>
      </c>
      <c r="BE478" s="3">
        <v>6</v>
      </c>
      <c r="BF478" s="41">
        <v>6</v>
      </c>
      <c r="BG478" s="3">
        <v>2</v>
      </c>
      <c r="BH478" s="41">
        <v>2</v>
      </c>
      <c r="BI478" s="3">
        <v>2</v>
      </c>
      <c r="BJ478" s="41">
        <v>2</v>
      </c>
      <c r="BK478" s="3">
        <v>0</v>
      </c>
      <c r="BL478" s="41">
        <v>0</v>
      </c>
      <c r="BM478" s="44"/>
    </row>
    <row r="479" spans="1:65" hidden="1" x14ac:dyDescent="0.25">
      <c r="A479" s="2">
        <v>2022</v>
      </c>
      <c r="B479" s="1" t="s">
        <v>57</v>
      </c>
      <c r="C479" s="21" t="s">
        <v>58</v>
      </c>
      <c r="D479" s="1" t="s">
        <v>59</v>
      </c>
      <c r="E479" s="21" t="s">
        <v>60</v>
      </c>
      <c r="F479" s="1" t="s">
        <v>771</v>
      </c>
      <c r="G479" s="24"/>
      <c r="H479" s="1" t="s">
        <v>726</v>
      </c>
      <c r="I479" s="24"/>
      <c r="J479" s="1" t="s">
        <v>773</v>
      </c>
      <c r="K479" s="24"/>
      <c r="L479" s="1" t="s">
        <v>829</v>
      </c>
      <c r="M479" s="24"/>
      <c r="N479" s="1" t="s">
        <v>777</v>
      </c>
      <c r="O479" s="24"/>
      <c r="P479" s="1" t="s">
        <v>777</v>
      </c>
      <c r="Q479" s="24"/>
      <c r="R479" s="2">
        <v>1123</v>
      </c>
      <c r="S479" s="31">
        <v>1123</v>
      </c>
      <c r="T479" s="21" t="s">
        <v>722</v>
      </c>
      <c r="U479" s="24"/>
      <c r="V479" s="1" t="s">
        <v>62</v>
      </c>
      <c r="W479" s="8" t="s">
        <v>830</v>
      </c>
      <c r="X479" s="21" t="s">
        <v>831</v>
      </c>
      <c r="Y479" s="28" t="s">
        <v>2146</v>
      </c>
      <c r="Z479" s="21" t="s">
        <v>457</v>
      </c>
      <c r="AA479" s="28"/>
      <c r="AB479" s="2">
        <v>11887</v>
      </c>
      <c r="AC479" s="21" t="s">
        <v>1813</v>
      </c>
      <c r="AD479" s="28"/>
      <c r="AE479" s="21" t="s">
        <v>1499</v>
      </c>
      <c r="AF479" s="28"/>
      <c r="AG479" s="1" t="s">
        <v>1465</v>
      </c>
      <c r="AH479" s="24"/>
      <c r="AI479" s="1" t="s">
        <v>1465</v>
      </c>
      <c r="AJ479" s="24"/>
      <c r="AK479" s="2">
        <v>100</v>
      </c>
      <c r="AL479" s="31"/>
      <c r="AM479" s="4">
        <v>19</v>
      </c>
      <c r="AN479" s="69">
        <f t="shared" si="7"/>
        <v>19</v>
      </c>
      <c r="AO479" s="3">
        <v>0</v>
      </c>
      <c r="AP479" s="41">
        <v>0</v>
      </c>
      <c r="AQ479" s="3">
        <v>0</v>
      </c>
      <c r="AR479" s="41">
        <v>0</v>
      </c>
      <c r="AS479" s="3">
        <v>0</v>
      </c>
      <c r="AT479" s="41">
        <v>0</v>
      </c>
      <c r="AU479" s="3">
        <v>0</v>
      </c>
      <c r="AV479" s="41">
        <v>0</v>
      </c>
      <c r="AW479" s="3">
        <v>0</v>
      </c>
      <c r="AX479" s="41">
        <v>0</v>
      </c>
      <c r="AY479" s="3">
        <v>0</v>
      </c>
      <c r="AZ479" s="41">
        <v>0</v>
      </c>
      <c r="BA479" s="3">
        <v>0</v>
      </c>
      <c r="BB479" s="41">
        <v>0</v>
      </c>
      <c r="BC479" s="3">
        <v>0</v>
      </c>
      <c r="BD479" s="41">
        <v>0</v>
      </c>
      <c r="BE479" s="3">
        <v>0</v>
      </c>
      <c r="BF479" s="41">
        <v>0</v>
      </c>
      <c r="BG479" s="3">
        <v>0</v>
      </c>
      <c r="BH479" s="41">
        <v>0</v>
      </c>
      <c r="BI479" s="3">
        <v>19</v>
      </c>
      <c r="BJ479" s="41">
        <v>19</v>
      </c>
      <c r="BK479" s="3">
        <v>0</v>
      </c>
      <c r="BL479" s="41">
        <v>0</v>
      </c>
      <c r="BM479" s="44"/>
    </row>
    <row r="480" spans="1:65" hidden="1" x14ac:dyDescent="0.25">
      <c r="A480" s="2">
        <v>2022</v>
      </c>
      <c r="B480" s="1" t="s">
        <v>35</v>
      </c>
      <c r="C480" s="21" t="s">
        <v>35</v>
      </c>
      <c r="D480" s="1" t="s">
        <v>35</v>
      </c>
      <c r="E480" s="21" t="s">
        <v>35</v>
      </c>
      <c r="F480" s="1" t="s">
        <v>835</v>
      </c>
      <c r="G480" s="24"/>
      <c r="H480" s="1" t="s">
        <v>836</v>
      </c>
      <c r="I480" s="24"/>
      <c r="J480" s="1" t="s">
        <v>837</v>
      </c>
      <c r="K480" s="24"/>
      <c r="L480" s="1" t="s">
        <v>835</v>
      </c>
      <c r="M480" s="24"/>
      <c r="N480" s="1" t="s">
        <v>836</v>
      </c>
      <c r="O480" s="24"/>
      <c r="P480" s="1" t="s">
        <v>837</v>
      </c>
      <c r="Q480" s="24"/>
      <c r="R480" s="2">
        <v>1124</v>
      </c>
      <c r="S480" s="31">
        <v>1124</v>
      </c>
      <c r="T480" s="21" t="s">
        <v>832</v>
      </c>
      <c r="U480" s="24"/>
      <c r="V480" s="1" t="s">
        <v>37</v>
      </c>
      <c r="W480" s="8" t="s">
        <v>833</v>
      </c>
      <c r="X480" s="21" t="s">
        <v>834</v>
      </c>
      <c r="Y480" s="28" t="s">
        <v>2147</v>
      </c>
      <c r="Z480" s="21" t="s">
        <v>344</v>
      </c>
      <c r="AA480" s="28"/>
      <c r="AB480" s="2">
        <v>1793</v>
      </c>
      <c r="AC480" s="21" t="s">
        <v>1712</v>
      </c>
      <c r="AD480" s="28"/>
      <c r="AE480" s="21" t="s">
        <v>1469</v>
      </c>
      <c r="AF480" s="28"/>
      <c r="AG480" s="1" t="s">
        <v>1472</v>
      </c>
      <c r="AH480" s="24"/>
      <c r="AI480" s="1" t="s">
        <v>1465</v>
      </c>
      <c r="AJ480" s="24"/>
      <c r="AK480" s="2">
        <v>50</v>
      </c>
      <c r="AL480" s="31"/>
      <c r="AM480" s="4">
        <v>12</v>
      </c>
      <c r="AN480" s="69">
        <f t="shared" si="7"/>
        <v>12</v>
      </c>
      <c r="AO480" s="3">
        <v>1</v>
      </c>
      <c r="AP480" s="41">
        <v>1</v>
      </c>
      <c r="AQ480" s="3">
        <v>1</v>
      </c>
      <c r="AR480" s="41">
        <v>1</v>
      </c>
      <c r="AS480" s="3">
        <v>1</v>
      </c>
      <c r="AT480" s="41">
        <v>1</v>
      </c>
      <c r="AU480" s="3">
        <v>1</v>
      </c>
      <c r="AV480" s="41">
        <v>1</v>
      </c>
      <c r="AW480" s="3">
        <v>1</v>
      </c>
      <c r="AX480" s="41">
        <v>1</v>
      </c>
      <c r="AY480" s="3">
        <v>1</v>
      </c>
      <c r="AZ480" s="41">
        <v>1</v>
      </c>
      <c r="BA480" s="3">
        <v>1</v>
      </c>
      <c r="BB480" s="41">
        <v>1</v>
      </c>
      <c r="BC480" s="3">
        <v>1</v>
      </c>
      <c r="BD480" s="41">
        <v>1</v>
      </c>
      <c r="BE480" s="3">
        <v>1</v>
      </c>
      <c r="BF480" s="41">
        <v>1</v>
      </c>
      <c r="BG480" s="3">
        <v>1</v>
      </c>
      <c r="BH480" s="41">
        <v>1</v>
      </c>
      <c r="BI480" s="3">
        <v>1</v>
      </c>
      <c r="BJ480" s="41">
        <v>1</v>
      </c>
      <c r="BK480" s="3">
        <v>1</v>
      </c>
      <c r="BL480" s="41">
        <v>1</v>
      </c>
      <c r="BM480" s="44"/>
    </row>
    <row r="481" spans="1:65" hidden="1" x14ac:dyDescent="0.25">
      <c r="A481" s="2">
        <v>2022</v>
      </c>
      <c r="B481" s="1" t="s">
        <v>35</v>
      </c>
      <c r="C481" s="21" t="s">
        <v>35</v>
      </c>
      <c r="D481" s="1" t="s">
        <v>35</v>
      </c>
      <c r="E481" s="21" t="s">
        <v>35</v>
      </c>
      <c r="F481" s="1" t="s">
        <v>835</v>
      </c>
      <c r="G481" s="24"/>
      <c r="H481" s="1" t="s">
        <v>836</v>
      </c>
      <c r="I481" s="24"/>
      <c r="J481" s="1" t="s">
        <v>837</v>
      </c>
      <c r="K481" s="24"/>
      <c r="L481" s="1" t="s">
        <v>835</v>
      </c>
      <c r="M481" s="24"/>
      <c r="N481" s="1" t="s">
        <v>836</v>
      </c>
      <c r="O481" s="24"/>
      <c r="P481" s="1" t="s">
        <v>837</v>
      </c>
      <c r="Q481" s="24"/>
      <c r="R481" s="2">
        <v>1124</v>
      </c>
      <c r="S481" s="31">
        <v>1124</v>
      </c>
      <c r="T481" s="21" t="s">
        <v>832</v>
      </c>
      <c r="U481" s="24"/>
      <c r="V481" s="1" t="s">
        <v>37</v>
      </c>
      <c r="W481" s="8" t="s">
        <v>833</v>
      </c>
      <c r="X481" s="21" t="s">
        <v>834</v>
      </c>
      <c r="Y481" s="28" t="s">
        <v>2147</v>
      </c>
      <c r="Z481" s="21" t="s">
        <v>344</v>
      </c>
      <c r="AA481" s="28"/>
      <c r="AB481" s="2">
        <v>1794</v>
      </c>
      <c r="AC481" s="21" t="s">
        <v>1713</v>
      </c>
      <c r="AD481" s="28"/>
      <c r="AE481" s="21" t="s">
        <v>1469</v>
      </c>
      <c r="AF481" s="28"/>
      <c r="AG481" s="1" t="s">
        <v>1472</v>
      </c>
      <c r="AH481" s="24"/>
      <c r="AI481" s="1" t="s">
        <v>1465</v>
      </c>
      <c r="AJ481" s="24"/>
      <c r="AK481" s="2">
        <v>50</v>
      </c>
      <c r="AL481" s="31"/>
      <c r="AM481" s="4">
        <v>12</v>
      </c>
      <c r="AN481" s="69">
        <f t="shared" si="7"/>
        <v>12</v>
      </c>
      <c r="AO481" s="3">
        <v>1</v>
      </c>
      <c r="AP481" s="41">
        <v>1</v>
      </c>
      <c r="AQ481" s="3">
        <v>1</v>
      </c>
      <c r="AR481" s="41">
        <v>1</v>
      </c>
      <c r="AS481" s="3">
        <v>1</v>
      </c>
      <c r="AT481" s="41">
        <v>1</v>
      </c>
      <c r="AU481" s="3">
        <v>1</v>
      </c>
      <c r="AV481" s="41">
        <v>1</v>
      </c>
      <c r="AW481" s="3">
        <v>1</v>
      </c>
      <c r="AX481" s="41">
        <v>1</v>
      </c>
      <c r="AY481" s="3">
        <v>1</v>
      </c>
      <c r="AZ481" s="41">
        <v>1</v>
      </c>
      <c r="BA481" s="3">
        <v>1</v>
      </c>
      <c r="BB481" s="41">
        <v>1</v>
      </c>
      <c r="BC481" s="3">
        <v>1</v>
      </c>
      <c r="BD481" s="41">
        <v>1</v>
      </c>
      <c r="BE481" s="3">
        <v>1</v>
      </c>
      <c r="BF481" s="41">
        <v>1</v>
      </c>
      <c r="BG481" s="3">
        <v>1</v>
      </c>
      <c r="BH481" s="41">
        <v>1</v>
      </c>
      <c r="BI481" s="3">
        <v>1</v>
      </c>
      <c r="BJ481" s="41">
        <v>1</v>
      </c>
      <c r="BK481" s="3">
        <v>1</v>
      </c>
      <c r="BL481" s="41">
        <v>1</v>
      </c>
      <c r="BM481" s="44"/>
    </row>
    <row r="482" spans="1:65" hidden="1" x14ac:dyDescent="0.25">
      <c r="A482" s="2">
        <v>2022</v>
      </c>
      <c r="B482" s="1" t="s">
        <v>57</v>
      </c>
      <c r="C482" s="21" t="s">
        <v>58</v>
      </c>
      <c r="D482" s="1" t="s">
        <v>101</v>
      </c>
      <c r="E482" s="21" t="s">
        <v>102</v>
      </c>
      <c r="F482" s="1" t="s">
        <v>841</v>
      </c>
      <c r="G482" s="24"/>
      <c r="H482" s="1" t="s">
        <v>842</v>
      </c>
      <c r="I482" s="24"/>
      <c r="J482" s="1" t="s">
        <v>843</v>
      </c>
      <c r="K482" s="24"/>
      <c r="L482" s="1" t="s">
        <v>835</v>
      </c>
      <c r="M482" s="24"/>
      <c r="N482" s="1" t="s">
        <v>844</v>
      </c>
      <c r="O482" s="24"/>
      <c r="P482" s="1" t="s">
        <v>837</v>
      </c>
      <c r="Q482" s="24"/>
      <c r="R482" s="2">
        <v>1124</v>
      </c>
      <c r="S482" s="31">
        <v>1124</v>
      </c>
      <c r="T482" s="21" t="s">
        <v>832</v>
      </c>
      <c r="U482" s="24"/>
      <c r="V482" s="1" t="s">
        <v>62</v>
      </c>
      <c r="W482" s="8" t="s">
        <v>838</v>
      </c>
      <c r="X482" s="21" t="s">
        <v>839</v>
      </c>
      <c r="Y482" s="24" t="s">
        <v>2059</v>
      </c>
      <c r="Z482" s="21" t="s">
        <v>840</v>
      </c>
      <c r="AA482" s="28"/>
      <c r="AB482" s="2">
        <v>2205</v>
      </c>
      <c r="AC482" s="21" t="s">
        <v>1732</v>
      </c>
      <c r="AD482" s="28"/>
      <c r="AE482" s="21" t="s">
        <v>1733</v>
      </c>
      <c r="AF482" s="28"/>
      <c r="AG482" s="1" t="s">
        <v>1472</v>
      </c>
      <c r="AH482" s="24"/>
      <c r="AI482" s="1" t="s">
        <v>1465</v>
      </c>
      <c r="AJ482" s="24"/>
      <c r="AK482" s="2">
        <v>83</v>
      </c>
      <c r="AL482" s="31"/>
      <c r="AM482" s="4">
        <v>3</v>
      </c>
      <c r="AN482" s="69">
        <f t="shared" si="7"/>
        <v>3</v>
      </c>
      <c r="AO482" s="3">
        <v>0</v>
      </c>
      <c r="AP482" s="41">
        <v>0</v>
      </c>
      <c r="AQ482" s="3">
        <v>0</v>
      </c>
      <c r="AR482" s="41">
        <v>0</v>
      </c>
      <c r="AS482" s="3">
        <v>1</v>
      </c>
      <c r="AT482" s="41">
        <v>1</v>
      </c>
      <c r="AU482" s="3">
        <v>0</v>
      </c>
      <c r="AV482" s="41">
        <v>0</v>
      </c>
      <c r="AW482" s="3">
        <v>0</v>
      </c>
      <c r="AX482" s="41">
        <v>0</v>
      </c>
      <c r="AY482" s="3">
        <v>1</v>
      </c>
      <c r="AZ482" s="41">
        <v>1</v>
      </c>
      <c r="BA482" s="3">
        <v>0</v>
      </c>
      <c r="BB482" s="41">
        <v>0</v>
      </c>
      <c r="BC482" s="3">
        <v>0</v>
      </c>
      <c r="BD482" s="41">
        <v>0</v>
      </c>
      <c r="BE482" s="3">
        <v>0</v>
      </c>
      <c r="BF482" s="41">
        <v>0</v>
      </c>
      <c r="BG482" s="3">
        <v>0</v>
      </c>
      <c r="BH482" s="41">
        <v>0</v>
      </c>
      <c r="BI482" s="3">
        <v>1</v>
      </c>
      <c r="BJ482" s="41">
        <v>1</v>
      </c>
      <c r="BK482" s="3">
        <v>0</v>
      </c>
      <c r="BL482" s="41">
        <v>0</v>
      </c>
      <c r="BM482" s="44"/>
    </row>
    <row r="483" spans="1:65" hidden="1" x14ac:dyDescent="0.25">
      <c r="A483" s="2">
        <v>2022</v>
      </c>
      <c r="B483" s="1" t="s">
        <v>57</v>
      </c>
      <c r="C483" s="21" t="s">
        <v>58</v>
      </c>
      <c r="D483" s="1" t="s">
        <v>101</v>
      </c>
      <c r="E483" s="21" t="s">
        <v>102</v>
      </c>
      <c r="F483" s="1" t="s">
        <v>841</v>
      </c>
      <c r="G483" s="24"/>
      <c r="H483" s="1" t="s">
        <v>842</v>
      </c>
      <c r="I483" s="24"/>
      <c r="J483" s="1" t="s">
        <v>843</v>
      </c>
      <c r="K483" s="24"/>
      <c r="L483" s="1" t="s">
        <v>835</v>
      </c>
      <c r="M483" s="24"/>
      <c r="N483" s="1" t="s">
        <v>844</v>
      </c>
      <c r="O483" s="24"/>
      <c r="P483" s="1" t="s">
        <v>837</v>
      </c>
      <c r="Q483" s="24"/>
      <c r="R483" s="2">
        <v>1124</v>
      </c>
      <c r="S483" s="31">
        <v>1124</v>
      </c>
      <c r="T483" s="21" t="s">
        <v>832</v>
      </c>
      <c r="U483" s="24"/>
      <c r="V483" s="1" t="s">
        <v>62</v>
      </c>
      <c r="W483" s="8" t="s">
        <v>838</v>
      </c>
      <c r="X483" s="21" t="s">
        <v>839</v>
      </c>
      <c r="Y483" s="24" t="s">
        <v>2059</v>
      </c>
      <c r="Z483" s="21" t="s">
        <v>840</v>
      </c>
      <c r="AA483" s="28"/>
      <c r="AB483" s="2">
        <v>2206</v>
      </c>
      <c r="AC483" s="21" t="s">
        <v>1734</v>
      </c>
      <c r="AD483" s="28"/>
      <c r="AE483" s="21" t="s">
        <v>1735</v>
      </c>
      <c r="AF483" s="28"/>
      <c r="AG483" s="1" t="s">
        <v>1465</v>
      </c>
      <c r="AH483" s="24"/>
      <c r="AI483" s="1" t="s">
        <v>1465</v>
      </c>
      <c r="AJ483" s="24"/>
      <c r="AK483" s="2">
        <v>6</v>
      </c>
      <c r="AL483" s="31"/>
      <c r="AM483" s="4">
        <v>1</v>
      </c>
      <c r="AN483" s="69">
        <f t="shared" si="7"/>
        <v>1</v>
      </c>
      <c r="AO483" s="3">
        <v>1</v>
      </c>
      <c r="AP483" s="41">
        <v>1</v>
      </c>
      <c r="AQ483" s="3">
        <v>0</v>
      </c>
      <c r="AR483" s="41">
        <v>0</v>
      </c>
      <c r="AS483" s="3">
        <v>0</v>
      </c>
      <c r="AT483" s="41">
        <v>0</v>
      </c>
      <c r="AU483" s="3">
        <v>0</v>
      </c>
      <c r="AV483" s="41">
        <v>0</v>
      </c>
      <c r="AW483" s="3">
        <v>0</v>
      </c>
      <c r="AX483" s="41">
        <v>0</v>
      </c>
      <c r="AY483" s="3">
        <v>0</v>
      </c>
      <c r="AZ483" s="41">
        <v>0</v>
      </c>
      <c r="BA483" s="3">
        <v>0</v>
      </c>
      <c r="BB483" s="41">
        <v>0</v>
      </c>
      <c r="BC483" s="3">
        <v>0</v>
      </c>
      <c r="BD483" s="41">
        <v>0</v>
      </c>
      <c r="BE483" s="3">
        <v>0</v>
      </c>
      <c r="BF483" s="41">
        <v>0</v>
      </c>
      <c r="BG483" s="3">
        <v>0</v>
      </c>
      <c r="BH483" s="41">
        <v>0</v>
      </c>
      <c r="BI483" s="3">
        <v>0</v>
      </c>
      <c r="BJ483" s="41">
        <v>0</v>
      </c>
      <c r="BK483" s="3">
        <v>0</v>
      </c>
      <c r="BL483" s="41">
        <v>0</v>
      </c>
      <c r="BM483" s="44"/>
    </row>
    <row r="484" spans="1:65" hidden="1" x14ac:dyDescent="0.25">
      <c r="A484" s="2">
        <v>2022</v>
      </c>
      <c r="B484" s="1" t="s">
        <v>57</v>
      </c>
      <c r="C484" s="21" t="s">
        <v>58</v>
      </c>
      <c r="D484" s="1" t="s">
        <v>101</v>
      </c>
      <c r="E484" s="21" t="s">
        <v>102</v>
      </c>
      <c r="F484" s="1" t="s">
        <v>841</v>
      </c>
      <c r="G484" s="24"/>
      <c r="H484" s="1" t="s">
        <v>842</v>
      </c>
      <c r="I484" s="24"/>
      <c r="J484" s="1" t="s">
        <v>843</v>
      </c>
      <c r="K484" s="24"/>
      <c r="L484" s="1" t="s">
        <v>835</v>
      </c>
      <c r="M484" s="24"/>
      <c r="N484" s="1" t="s">
        <v>844</v>
      </c>
      <c r="O484" s="24"/>
      <c r="P484" s="1" t="s">
        <v>837</v>
      </c>
      <c r="Q484" s="24"/>
      <c r="R484" s="2">
        <v>1124</v>
      </c>
      <c r="S484" s="31">
        <v>1124</v>
      </c>
      <c r="T484" s="21" t="s">
        <v>832</v>
      </c>
      <c r="U484" s="24"/>
      <c r="V484" s="1" t="s">
        <v>62</v>
      </c>
      <c r="W484" s="8" t="s">
        <v>838</v>
      </c>
      <c r="X484" s="21" t="s">
        <v>839</v>
      </c>
      <c r="Y484" s="24" t="s">
        <v>2059</v>
      </c>
      <c r="Z484" s="21" t="s">
        <v>840</v>
      </c>
      <c r="AA484" s="28"/>
      <c r="AB484" s="2">
        <v>2207</v>
      </c>
      <c r="AC484" s="21" t="s">
        <v>1785</v>
      </c>
      <c r="AD484" s="28"/>
      <c r="AE484" s="21" t="s">
        <v>1543</v>
      </c>
      <c r="AF484" s="28"/>
      <c r="AG484" s="1" t="s">
        <v>1465</v>
      </c>
      <c r="AH484" s="24"/>
      <c r="AI484" s="1" t="s">
        <v>1465</v>
      </c>
      <c r="AJ484" s="24"/>
      <c r="AK484" s="2">
        <v>11</v>
      </c>
      <c r="AL484" s="31"/>
      <c r="AM484" s="4">
        <v>203</v>
      </c>
      <c r="AN484" s="69">
        <f t="shared" si="7"/>
        <v>203</v>
      </c>
      <c r="AO484" s="3">
        <v>0</v>
      </c>
      <c r="AP484" s="41">
        <v>0</v>
      </c>
      <c r="AQ484" s="3">
        <v>0</v>
      </c>
      <c r="AR484" s="41">
        <v>0</v>
      </c>
      <c r="AS484" s="3">
        <v>0</v>
      </c>
      <c r="AT484" s="41">
        <v>0</v>
      </c>
      <c r="AU484" s="3">
        <v>0</v>
      </c>
      <c r="AV484" s="41">
        <v>0</v>
      </c>
      <c r="AW484" s="3">
        <v>0</v>
      </c>
      <c r="AX484" s="41">
        <v>0</v>
      </c>
      <c r="AY484" s="3">
        <v>0</v>
      </c>
      <c r="AZ484" s="41">
        <v>0</v>
      </c>
      <c r="BA484" s="3">
        <v>0</v>
      </c>
      <c r="BB484" s="41">
        <v>0</v>
      </c>
      <c r="BC484" s="3">
        <v>0</v>
      </c>
      <c r="BD484" s="41">
        <v>0</v>
      </c>
      <c r="BE484" s="3">
        <v>203</v>
      </c>
      <c r="BF484" s="41">
        <v>203</v>
      </c>
      <c r="BG484" s="3">
        <v>0</v>
      </c>
      <c r="BH484" s="41">
        <v>0</v>
      </c>
      <c r="BI484" s="3">
        <v>0</v>
      </c>
      <c r="BJ484" s="41">
        <v>0</v>
      </c>
      <c r="BK484" s="3">
        <v>0</v>
      </c>
      <c r="BL484" s="41">
        <v>0</v>
      </c>
      <c r="BM484" s="44"/>
    </row>
    <row r="485" spans="1:65" hidden="1" x14ac:dyDescent="0.25">
      <c r="A485" s="2">
        <v>2022</v>
      </c>
      <c r="B485" s="1" t="s">
        <v>57</v>
      </c>
      <c r="C485" s="21" t="s">
        <v>58</v>
      </c>
      <c r="D485" s="1" t="s">
        <v>101</v>
      </c>
      <c r="E485" s="21" t="s">
        <v>102</v>
      </c>
      <c r="F485" s="1" t="s">
        <v>847</v>
      </c>
      <c r="G485" s="24"/>
      <c r="H485" s="1" t="s">
        <v>842</v>
      </c>
      <c r="I485" s="24"/>
      <c r="J485" s="1" t="s">
        <v>848</v>
      </c>
      <c r="K485" s="24"/>
      <c r="L485" s="1" t="s">
        <v>835</v>
      </c>
      <c r="M485" s="24"/>
      <c r="N485" s="1" t="s">
        <v>849</v>
      </c>
      <c r="O485" s="24"/>
      <c r="P485" s="1" t="s">
        <v>837</v>
      </c>
      <c r="Q485" s="24"/>
      <c r="R485" s="2">
        <v>1124</v>
      </c>
      <c r="S485" s="31">
        <v>1124</v>
      </c>
      <c r="T485" s="21" t="s">
        <v>832</v>
      </c>
      <c r="U485" s="24"/>
      <c r="V485" s="1" t="s">
        <v>62</v>
      </c>
      <c r="W485" s="8" t="s">
        <v>845</v>
      </c>
      <c r="X485" s="21" t="s">
        <v>846</v>
      </c>
      <c r="Y485" s="24" t="s">
        <v>2059</v>
      </c>
      <c r="Z485" s="21" t="s">
        <v>365</v>
      </c>
      <c r="AA485" s="28"/>
      <c r="AB485" s="2">
        <v>2222</v>
      </c>
      <c r="AC485" s="21" t="s">
        <v>1732</v>
      </c>
      <c r="AD485" s="28"/>
      <c r="AE485" s="21" t="s">
        <v>1733</v>
      </c>
      <c r="AF485" s="28"/>
      <c r="AG485" s="1" t="s">
        <v>1472</v>
      </c>
      <c r="AH485" s="24"/>
      <c r="AI485" s="1" t="s">
        <v>1465</v>
      </c>
      <c r="AJ485" s="24"/>
      <c r="AK485" s="2">
        <v>83</v>
      </c>
      <c r="AL485" s="31"/>
      <c r="AM485" s="4">
        <v>3</v>
      </c>
      <c r="AN485" s="69">
        <f t="shared" si="7"/>
        <v>3</v>
      </c>
      <c r="AO485" s="3">
        <v>0</v>
      </c>
      <c r="AP485" s="41">
        <v>0</v>
      </c>
      <c r="AQ485" s="3">
        <v>0</v>
      </c>
      <c r="AR485" s="41">
        <v>0</v>
      </c>
      <c r="AS485" s="3">
        <v>1</v>
      </c>
      <c r="AT485" s="41">
        <v>1</v>
      </c>
      <c r="AU485" s="3">
        <v>0</v>
      </c>
      <c r="AV485" s="41">
        <v>0</v>
      </c>
      <c r="AW485" s="3">
        <v>0</v>
      </c>
      <c r="AX485" s="41">
        <v>0</v>
      </c>
      <c r="AY485" s="3">
        <v>1</v>
      </c>
      <c r="AZ485" s="41">
        <v>1</v>
      </c>
      <c r="BA485" s="3">
        <v>0</v>
      </c>
      <c r="BB485" s="41">
        <v>0</v>
      </c>
      <c r="BC485" s="3">
        <v>0</v>
      </c>
      <c r="BD485" s="41">
        <v>0</v>
      </c>
      <c r="BE485" s="3">
        <v>0</v>
      </c>
      <c r="BF485" s="41">
        <v>0</v>
      </c>
      <c r="BG485" s="3">
        <v>0</v>
      </c>
      <c r="BH485" s="41">
        <v>0</v>
      </c>
      <c r="BI485" s="3">
        <v>1</v>
      </c>
      <c r="BJ485" s="41">
        <v>1</v>
      </c>
      <c r="BK485" s="3">
        <v>0</v>
      </c>
      <c r="BL485" s="41">
        <v>0</v>
      </c>
      <c r="BM485" s="44"/>
    </row>
    <row r="486" spans="1:65" hidden="1" x14ac:dyDescent="0.25">
      <c r="A486" s="2">
        <v>2022</v>
      </c>
      <c r="B486" s="1" t="s">
        <v>57</v>
      </c>
      <c r="C486" s="21" t="s">
        <v>58</v>
      </c>
      <c r="D486" s="1" t="s">
        <v>101</v>
      </c>
      <c r="E486" s="21" t="s">
        <v>102</v>
      </c>
      <c r="F486" s="1" t="s">
        <v>847</v>
      </c>
      <c r="G486" s="24"/>
      <c r="H486" s="1" t="s">
        <v>842</v>
      </c>
      <c r="I486" s="24"/>
      <c r="J486" s="1" t="s">
        <v>848</v>
      </c>
      <c r="K486" s="24"/>
      <c r="L486" s="1" t="s">
        <v>835</v>
      </c>
      <c r="M486" s="24"/>
      <c r="N486" s="1" t="s">
        <v>849</v>
      </c>
      <c r="O486" s="24"/>
      <c r="P486" s="1" t="s">
        <v>837</v>
      </c>
      <c r="Q486" s="24"/>
      <c r="R486" s="2">
        <v>1124</v>
      </c>
      <c r="S486" s="31">
        <v>1124</v>
      </c>
      <c r="T486" s="21" t="s">
        <v>832</v>
      </c>
      <c r="U486" s="24"/>
      <c r="V486" s="1" t="s">
        <v>62</v>
      </c>
      <c r="W486" s="8" t="s">
        <v>845</v>
      </c>
      <c r="X486" s="21" t="s">
        <v>846</v>
      </c>
      <c r="Y486" s="24" t="s">
        <v>2059</v>
      </c>
      <c r="Z486" s="21" t="s">
        <v>365</v>
      </c>
      <c r="AA486" s="28"/>
      <c r="AB486" s="2">
        <v>2223</v>
      </c>
      <c r="AC486" s="21" t="s">
        <v>1734</v>
      </c>
      <c r="AD486" s="28"/>
      <c r="AE486" s="21" t="s">
        <v>1735</v>
      </c>
      <c r="AF486" s="28"/>
      <c r="AG486" s="1" t="s">
        <v>1465</v>
      </c>
      <c r="AH486" s="24"/>
      <c r="AI486" s="1" t="s">
        <v>1465</v>
      </c>
      <c r="AJ486" s="24"/>
      <c r="AK486" s="2">
        <v>6</v>
      </c>
      <c r="AL486" s="31"/>
      <c r="AM486" s="4">
        <v>1</v>
      </c>
      <c r="AN486" s="69">
        <f t="shared" si="7"/>
        <v>1</v>
      </c>
      <c r="AO486" s="3">
        <v>0</v>
      </c>
      <c r="AP486" s="41">
        <v>0</v>
      </c>
      <c r="AQ486" s="3">
        <v>1</v>
      </c>
      <c r="AR486" s="41">
        <v>1</v>
      </c>
      <c r="AS486" s="3">
        <v>0</v>
      </c>
      <c r="AT486" s="41">
        <v>0</v>
      </c>
      <c r="AU486" s="3">
        <v>0</v>
      </c>
      <c r="AV486" s="41">
        <v>0</v>
      </c>
      <c r="AW486" s="3">
        <v>0</v>
      </c>
      <c r="AX486" s="41">
        <v>0</v>
      </c>
      <c r="AY486" s="3">
        <v>0</v>
      </c>
      <c r="AZ486" s="41">
        <v>0</v>
      </c>
      <c r="BA486" s="3">
        <v>0</v>
      </c>
      <c r="BB486" s="41">
        <v>0</v>
      </c>
      <c r="BC486" s="3">
        <v>0</v>
      </c>
      <c r="BD486" s="41">
        <v>0</v>
      </c>
      <c r="BE486" s="3">
        <v>0</v>
      </c>
      <c r="BF486" s="41">
        <v>0</v>
      </c>
      <c r="BG486" s="3">
        <v>0</v>
      </c>
      <c r="BH486" s="41">
        <v>0</v>
      </c>
      <c r="BI486" s="3">
        <v>0</v>
      </c>
      <c r="BJ486" s="41">
        <v>0</v>
      </c>
      <c r="BK486" s="3">
        <v>0</v>
      </c>
      <c r="BL486" s="41">
        <v>0</v>
      </c>
      <c r="BM486" s="44"/>
    </row>
    <row r="487" spans="1:65" hidden="1" x14ac:dyDescent="0.25">
      <c r="A487" s="2">
        <v>2022</v>
      </c>
      <c r="B487" s="1" t="s">
        <v>57</v>
      </c>
      <c r="C487" s="21" t="s">
        <v>58</v>
      </c>
      <c r="D487" s="1" t="s">
        <v>101</v>
      </c>
      <c r="E487" s="21" t="s">
        <v>102</v>
      </c>
      <c r="F487" s="1" t="s">
        <v>847</v>
      </c>
      <c r="G487" s="24"/>
      <c r="H487" s="1" t="s">
        <v>842</v>
      </c>
      <c r="I487" s="24"/>
      <c r="J487" s="1" t="s">
        <v>848</v>
      </c>
      <c r="K487" s="24"/>
      <c r="L487" s="1" t="s">
        <v>835</v>
      </c>
      <c r="M487" s="24"/>
      <c r="N487" s="1" t="s">
        <v>849</v>
      </c>
      <c r="O487" s="24"/>
      <c r="P487" s="1" t="s">
        <v>837</v>
      </c>
      <c r="Q487" s="24"/>
      <c r="R487" s="2">
        <v>1124</v>
      </c>
      <c r="S487" s="31">
        <v>1124</v>
      </c>
      <c r="T487" s="21" t="s">
        <v>832</v>
      </c>
      <c r="U487" s="24"/>
      <c r="V487" s="1" t="s">
        <v>62</v>
      </c>
      <c r="W487" s="8" t="s">
        <v>845</v>
      </c>
      <c r="X487" s="21" t="s">
        <v>846</v>
      </c>
      <c r="Y487" s="24" t="s">
        <v>2059</v>
      </c>
      <c r="Z487" s="21" t="s">
        <v>365</v>
      </c>
      <c r="AA487" s="28"/>
      <c r="AB487" s="2">
        <v>2224</v>
      </c>
      <c r="AC487" s="21" t="s">
        <v>1785</v>
      </c>
      <c r="AD487" s="28"/>
      <c r="AE487" s="21" t="s">
        <v>1543</v>
      </c>
      <c r="AF487" s="28"/>
      <c r="AG487" s="1" t="s">
        <v>1465</v>
      </c>
      <c r="AH487" s="24"/>
      <c r="AI487" s="1" t="s">
        <v>1465</v>
      </c>
      <c r="AJ487" s="24"/>
      <c r="AK487" s="2">
        <v>11</v>
      </c>
      <c r="AL487" s="31"/>
      <c r="AM487" s="4">
        <v>74</v>
      </c>
      <c r="AN487" s="69">
        <f t="shared" si="7"/>
        <v>74</v>
      </c>
      <c r="AO487" s="3">
        <v>0</v>
      </c>
      <c r="AP487" s="41">
        <v>0</v>
      </c>
      <c r="AQ487" s="3">
        <v>0</v>
      </c>
      <c r="AR487" s="41">
        <v>0</v>
      </c>
      <c r="AS487" s="3">
        <v>0</v>
      </c>
      <c r="AT487" s="41">
        <v>0</v>
      </c>
      <c r="AU487" s="3">
        <v>0</v>
      </c>
      <c r="AV487" s="41">
        <v>0</v>
      </c>
      <c r="AW487" s="3">
        <v>0</v>
      </c>
      <c r="AX487" s="41">
        <v>0</v>
      </c>
      <c r="AY487" s="3">
        <v>0</v>
      </c>
      <c r="AZ487" s="41">
        <v>0</v>
      </c>
      <c r="BA487" s="3">
        <v>0</v>
      </c>
      <c r="BB487" s="41">
        <v>0</v>
      </c>
      <c r="BC487" s="3">
        <v>0</v>
      </c>
      <c r="BD487" s="41">
        <v>0</v>
      </c>
      <c r="BE487" s="3">
        <v>74</v>
      </c>
      <c r="BF487" s="41">
        <v>74</v>
      </c>
      <c r="BG487" s="3">
        <v>0</v>
      </c>
      <c r="BH487" s="41">
        <v>0</v>
      </c>
      <c r="BI487" s="3">
        <v>0</v>
      </c>
      <c r="BJ487" s="41">
        <v>0</v>
      </c>
      <c r="BK487" s="3">
        <v>0</v>
      </c>
      <c r="BL487" s="41">
        <v>0</v>
      </c>
      <c r="BM487" s="44"/>
    </row>
    <row r="488" spans="1:65" hidden="1" x14ac:dyDescent="0.25">
      <c r="A488" s="2">
        <v>2022</v>
      </c>
      <c r="B488" s="1" t="s">
        <v>57</v>
      </c>
      <c r="C488" s="21" t="s">
        <v>58</v>
      </c>
      <c r="D488" s="1" t="s">
        <v>101</v>
      </c>
      <c r="E488" s="21" t="s">
        <v>102</v>
      </c>
      <c r="F488" s="1" t="s">
        <v>853</v>
      </c>
      <c r="G488" s="24"/>
      <c r="H488" s="1" t="s">
        <v>842</v>
      </c>
      <c r="I488" s="24"/>
      <c r="J488" s="1" t="s">
        <v>854</v>
      </c>
      <c r="K488" s="24"/>
      <c r="L488" s="1" t="s">
        <v>835</v>
      </c>
      <c r="M488" s="24"/>
      <c r="N488" s="1" t="s">
        <v>855</v>
      </c>
      <c r="O488" s="24"/>
      <c r="P488" s="1" t="s">
        <v>837</v>
      </c>
      <c r="Q488" s="24"/>
      <c r="R488" s="2">
        <v>1124</v>
      </c>
      <c r="S488" s="31">
        <v>1124</v>
      </c>
      <c r="T488" s="21" t="s">
        <v>832</v>
      </c>
      <c r="U488" s="24"/>
      <c r="V488" s="1" t="s">
        <v>62</v>
      </c>
      <c r="W488" s="8" t="s">
        <v>850</v>
      </c>
      <c r="X488" s="21" t="s">
        <v>851</v>
      </c>
      <c r="Y488" s="24" t="s">
        <v>2059</v>
      </c>
      <c r="Z488" s="21" t="s">
        <v>852</v>
      </c>
      <c r="AA488" s="28"/>
      <c r="AB488" s="2">
        <v>2236</v>
      </c>
      <c r="AC488" s="21" t="s">
        <v>1732</v>
      </c>
      <c r="AD488" s="28"/>
      <c r="AE488" s="21" t="s">
        <v>1733</v>
      </c>
      <c r="AF488" s="28"/>
      <c r="AG488" s="1" t="s">
        <v>1472</v>
      </c>
      <c r="AH488" s="24"/>
      <c r="AI488" s="1" t="s">
        <v>1465</v>
      </c>
      <c r="AJ488" s="24"/>
      <c r="AK488" s="2">
        <v>83</v>
      </c>
      <c r="AL488" s="31"/>
      <c r="AM488" s="4">
        <v>3</v>
      </c>
      <c r="AN488" s="69">
        <f t="shared" si="7"/>
        <v>3</v>
      </c>
      <c r="AO488" s="3">
        <v>0</v>
      </c>
      <c r="AP488" s="41">
        <v>0</v>
      </c>
      <c r="AQ488" s="3">
        <v>0</v>
      </c>
      <c r="AR488" s="41">
        <v>0</v>
      </c>
      <c r="AS488" s="3">
        <v>1</v>
      </c>
      <c r="AT488" s="41">
        <v>1</v>
      </c>
      <c r="AU488" s="3">
        <v>0</v>
      </c>
      <c r="AV488" s="41">
        <v>0</v>
      </c>
      <c r="AW488" s="3">
        <v>0</v>
      </c>
      <c r="AX488" s="41">
        <v>0</v>
      </c>
      <c r="AY488" s="3">
        <v>1</v>
      </c>
      <c r="AZ488" s="41">
        <v>1</v>
      </c>
      <c r="BA488" s="3">
        <v>0</v>
      </c>
      <c r="BB488" s="41">
        <v>0</v>
      </c>
      <c r="BC488" s="3">
        <v>0</v>
      </c>
      <c r="BD488" s="41">
        <v>0</v>
      </c>
      <c r="BE488" s="3">
        <v>0</v>
      </c>
      <c r="BF488" s="41">
        <v>0</v>
      </c>
      <c r="BG488" s="3">
        <v>0</v>
      </c>
      <c r="BH488" s="41">
        <v>0</v>
      </c>
      <c r="BI488" s="3">
        <v>1</v>
      </c>
      <c r="BJ488" s="41">
        <v>1</v>
      </c>
      <c r="BK488" s="3">
        <v>0</v>
      </c>
      <c r="BL488" s="41">
        <v>0</v>
      </c>
      <c r="BM488" s="44"/>
    </row>
    <row r="489" spans="1:65" hidden="1" x14ac:dyDescent="0.25">
      <c r="A489" s="2">
        <v>2022</v>
      </c>
      <c r="B489" s="1" t="s">
        <v>57</v>
      </c>
      <c r="C489" s="21" t="s">
        <v>58</v>
      </c>
      <c r="D489" s="1" t="s">
        <v>101</v>
      </c>
      <c r="E489" s="21" t="s">
        <v>102</v>
      </c>
      <c r="F489" s="1" t="s">
        <v>853</v>
      </c>
      <c r="G489" s="24"/>
      <c r="H489" s="1" t="s">
        <v>842</v>
      </c>
      <c r="I489" s="24"/>
      <c r="J489" s="1" t="s">
        <v>854</v>
      </c>
      <c r="K489" s="24"/>
      <c r="L489" s="1" t="s">
        <v>835</v>
      </c>
      <c r="M489" s="24"/>
      <c r="N489" s="1" t="s">
        <v>855</v>
      </c>
      <c r="O489" s="24"/>
      <c r="P489" s="1" t="s">
        <v>837</v>
      </c>
      <c r="Q489" s="24"/>
      <c r="R489" s="2">
        <v>1124</v>
      </c>
      <c r="S489" s="31">
        <v>1124</v>
      </c>
      <c r="T489" s="21" t="s">
        <v>832</v>
      </c>
      <c r="U489" s="24"/>
      <c r="V489" s="1" t="s">
        <v>62</v>
      </c>
      <c r="W489" s="8" t="s">
        <v>850</v>
      </c>
      <c r="X489" s="21" t="s">
        <v>851</v>
      </c>
      <c r="Y489" s="24" t="s">
        <v>2059</v>
      </c>
      <c r="Z489" s="21" t="s">
        <v>852</v>
      </c>
      <c r="AA489" s="28"/>
      <c r="AB489" s="2">
        <v>2237</v>
      </c>
      <c r="AC489" s="21" t="s">
        <v>1734</v>
      </c>
      <c r="AD489" s="28"/>
      <c r="AE489" s="21" t="s">
        <v>1735</v>
      </c>
      <c r="AF489" s="28"/>
      <c r="AG489" s="1" t="s">
        <v>1465</v>
      </c>
      <c r="AH489" s="24"/>
      <c r="AI489" s="1" t="s">
        <v>1465</v>
      </c>
      <c r="AJ489" s="24"/>
      <c r="AK489" s="2">
        <v>6</v>
      </c>
      <c r="AL489" s="31"/>
      <c r="AM489" s="4">
        <v>1</v>
      </c>
      <c r="AN489" s="69">
        <f t="shared" si="7"/>
        <v>1</v>
      </c>
      <c r="AO489" s="3">
        <v>1</v>
      </c>
      <c r="AP489" s="41">
        <v>1</v>
      </c>
      <c r="AQ489" s="3">
        <v>0</v>
      </c>
      <c r="AR489" s="41">
        <v>0</v>
      </c>
      <c r="AS489" s="3">
        <v>0</v>
      </c>
      <c r="AT489" s="41">
        <v>0</v>
      </c>
      <c r="AU489" s="3">
        <v>0</v>
      </c>
      <c r="AV489" s="41">
        <v>0</v>
      </c>
      <c r="AW489" s="3">
        <v>0</v>
      </c>
      <c r="AX489" s="41">
        <v>0</v>
      </c>
      <c r="AY489" s="3">
        <v>0</v>
      </c>
      <c r="AZ489" s="41">
        <v>0</v>
      </c>
      <c r="BA489" s="3">
        <v>0</v>
      </c>
      <c r="BB489" s="41">
        <v>0</v>
      </c>
      <c r="BC489" s="3">
        <v>0</v>
      </c>
      <c r="BD489" s="41">
        <v>0</v>
      </c>
      <c r="BE489" s="3">
        <v>0</v>
      </c>
      <c r="BF489" s="41">
        <v>0</v>
      </c>
      <c r="BG489" s="3">
        <v>0</v>
      </c>
      <c r="BH489" s="41">
        <v>0</v>
      </c>
      <c r="BI489" s="3">
        <v>0</v>
      </c>
      <c r="BJ489" s="41">
        <v>0</v>
      </c>
      <c r="BK489" s="3">
        <v>0</v>
      </c>
      <c r="BL489" s="41">
        <v>0</v>
      </c>
      <c r="BM489" s="44"/>
    </row>
    <row r="490" spans="1:65" hidden="1" x14ac:dyDescent="0.25">
      <c r="A490" s="2">
        <v>2022</v>
      </c>
      <c r="B490" s="1" t="s">
        <v>57</v>
      </c>
      <c r="C490" s="21" t="s">
        <v>58</v>
      </c>
      <c r="D490" s="1" t="s">
        <v>101</v>
      </c>
      <c r="E490" s="21" t="s">
        <v>102</v>
      </c>
      <c r="F490" s="1" t="s">
        <v>853</v>
      </c>
      <c r="G490" s="24"/>
      <c r="H490" s="1" t="s">
        <v>842</v>
      </c>
      <c r="I490" s="24"/>
      <c r="J490" s="1" t="s">
        <v>854</v>
      </c>
      <c r="K490" s="24"/>
      <c r="L490" s="1" t="s">
        <v>835</v>
      </c>
      <c r="M490" s="24"/>
      <c r="N490" s="1" t="s">
        <v>855</v>
      </c>
      <c r="O490" s="24"/>
      <c r="P490" s="1" t="s">
        <v>837</v>
      </c>
      <c r="Q490" s="24"/>
      <c r="R490" s="2">
        <v>1124</v>
      </c>
      <c r="S490" s="31">
        <v>1124</v>
      </c>
      <c r="T490" s="21" t="s">
        <v>832</v>
      </c>
      <c r="U490" s="24"/>
      <c r="V490" s="1" t="s">
        <v>62</v>
      </c>
      <c r="W490" s="8" t="s">
        <v>850</v>
      </c>
      <c r="X490" s="21" t="s">
        <v>851</v>
      </c>
      <c r="Y490" s="24" t="s">
        <v>2059</v>
      </c>
      <c r="Z490" s="21" t="s">
        <v>852</v>
      </c>
      <c r="AA490" s="28"/>
      <c r="AB490" s="2">
        <v>2238</v>
      </c>
      <c r="AC490" s="21" t="s">
        <v>1785</v>
      </c>
      <c r="AD490" s="28"/>
      <c r="AE490" s="21" t="s">
        <v>1543</v>
      </c>
      <c r="AF490" s="28"/>
      <c r="AG490" s="1" t="s">
        <v>1465</v>
      </c>
      <c r="AH490" s="24"/>
      <c r="AI490" s="1" t="s">
        <v>1465</v>
      </c>
      <c r="AJ490" s="24"/>
      <c r="AK490" s="2">
        <v>11</v>
      </c>
      <c r="AL490" s="31"/>
      <c r="AM490" s="4">
        <v>67</v>
      </c>
      <c r="AN490" s="69">
        <f t="shared" si="7"/>
        <v>67</v>
      </c>
      <c r="AO490" s="3">
        <v>0</v>
      </c>
      <c r="AP490" s="41">
        <v>0</v>
      </c>
      <c r="AQ490" s="3">
        <v>0</v>
      </c>
      <c r="AR490" s="41">
        <v>0</v>
      </c>
      <c r="AS490" s="3">
        <v>0</v>
      </c>
      <c r="AT490" s="41">
        <v>0</v>
      </c>
      <c r="AU490" s="3">
        <v>0</v>
      </c>
      <c r="AV490" s="41">
        <v>0</v>
      </c>
      <c r="AW490" s="3">
        <v>0</v>
      </c>
      <c r="AX490" s="41">
        <v>0</v>
      </c>
      <c r="AY490" s="3">
        <v>0</v>
      </c>
      <c r="AZ490" s="41">
        <v>0</v>
      </c>
      <c r="BA490" s="3">
        <v>0</v>
      </c>
      <c r="BB490" s="41">
        <v>0</v>
      </c>
      <c r="BC490" s="3">
        <v>0</v>
      </c>
      <c r="BD490" s="41">
        <v>0</v>
      </c>
      <c r="BE490" s="3">
        <v>67</v>
      </c>
      <c r="BF490" s="41">
        <v>67</v>
      </c>
      <c r="BG490" s="3">
        <v>0</v>
      </c>
      <c r="BH490" s="41">
        <v>0</v>
      </c>
      <c r="BI490" s="3">
        <v>0</v>
      </c>
      <c r="BJ490" s="41">
        <v>0</v>
      </c>
      <c r="BK490" s="3">
        <v>0</v>
      </c>
      <c r="BL490" s="41">
        <v>0</v>
      </c>
      <c r="BM490" s="44"/>
    </row>
    <row r="491" spans="1:65" hidden="1" x14ac:dyDescent="0.25">
      <c r="A491" s="2">
        <v>2022</v>
      </c>
      <c r="B491" s="1" t="s">
        <v>57</v>
      </c>
      <c r="C491" s="21" t="s">
        <v>58</v>
      </c>
      <c r="D491" s="1" t="s">
        <v>101</v>
      </c>
      <c r="E491" s="21" t="s">
        <v>102</v>
      </c>
      <c r="F491" s="1" t="s">
        <v>858</v>
      </c>
      <c r="G491" s="24"/>
      <c r="H491" s="1" t="s">
        <v>842</v>
      </c>
      <c r="I491" s="24"/>
      <c r="J491" s="1" t="s">
        <v>859</v>
      </c>
      <c r="K491" s="24"/>
      <c r="L491" s="1" t="s">
        <v>835</v>
      </c>
      <c r="M491" s="24" t="s">
        <v>631</v>
      </c>
      <c r="N491" s="1" t="s">
        <v>844</v>
      </c>
      <c r="O491" s="24" t="s">
        <v>632</v>
      </c>
      <c r="P491" s="1" t="s">
        <v>837</v>
      </c>
      <c r="Q491" s="24" t="s">
        <v>705</v>
      </c>
      <c r="R491" s="2">
        <v>1124</v>
      </c>
      <c r="S491" s="31">
        <v>1122</v>
      </c>
      <c r="T491" s="21" t="s">
        <v>832</v>
      </c>
      <c r="U491" s="24" t="s">
        <v>628</v>
      </c>
      <c r="V491" s="1" t="s">
        <v>62</v>
      </c>
      <c r="W491" s="8" t="s">
        <v>856</v>
      </c>
      <c r="X491" s="21" t="s">
        <v>857</v>
      </c>
      <c r="Y491" s="24" t="s">
        <v>2059</v>
      </c>
      <c r="Z491" s="21" t="s">
        <v>840</v>
      </c>
      <c r="AA491" s="28"/>
      <c r="AB491" s="2">
        <v>2309</v>
      </c>
      <c r="AC491" s="21" t="s">
        <v>1732</v>
      </c>
      <c r="AD491" s="28"/>
      <c r="AE491" s="21" t="s">
        <v>1733</v>
      </c>
      <c r="AF491" s="28"/>
      <c r="AG491" s="1" t="s">
        <v>1472</v>
      </c>
      <c r="AH491" s="24"/>
      <c r="AI491" s="1" t="s">
        <v>1465</v>
      </c>
      <c r="AJ491" s="24"/>
      <c r="AK491" s="2">
        <v>83</v>
      </c>
      <c r="AL491" s="31"/>
      <c r="AM491" s="4">
        <v>3</v>
      </c>
      <c r="AN491" s="69">
        <f t="shared" si="7"/>
        <v>3</v>
      </c>
      <c r="AO491" s="3">
        <v>0</v>
      </c>
      <c r="AP491" s="41">
        <v>0</v>
      </c>
      <c r="AQ491" s="3">
        <v>0</v>
      </c>
      <c r="AR491" s="41">
        <v>0</v>
      </c>
      <c r="AS491" s="3">
        <v>1</v>
      </c>
      <c r="AT491" s="41">
        <v>1</v>
      </c>
      <c r="AU491" s="3">
        <v>0</v>
      </c>
      <c r="AV491" s="41">
        <v>0</v>
      </c>
      <c r="AW491" s="3">
        <v>0</v>
      </c>
      <c r="AX491" s="41">
        <v>0</v>
      </c>
      <c r="AY491" s="3">
        <v>1</v>
      </c>
      <c r="AZ491" s="41">
        <v>1</v>
      </c>
      <c r="BA491" s="3">
        <v>0</v>
      </c>
      <c r="BB491" s="41">
        <v>0</v>
      </c>
      <c r="BC491" s="3">
        <v>0</v>
      </c>
      <c r="BD491" s="41">
        <v>0</v>
      </c>
      <c r="BE491" s="3">
        <v>0</v>
      </c>
      <c r="BF491" s="41">
        <v>0</v>
      </c>
      <c r="BG491" s="3">
        <v>0</v>
      </c>
      <c r="BH491" s="41">
        <v>0</v>
      </c>
      <c r="BI491" s="3">
        <v>1</v>
      </c>
      <c r="BJ491" s="41">
        <v>1</v>
      </c>
      <c r="BK491" s="3">
        <v>0</v>
      </c>
      <c r="BL491" s="41">
        <v>0</v>
      </c>
      <c r="BM491" s="44"/>
    </row>
    <row r="492" spans="1:65" hidden="1" x14ac:dyDescent="0.25">
      <c r="A492" s="2">
        <v>2022</v>
      </c>
      <c r="B492" s="1" t="s">
        <v>57</v>
      </c>
      <c r="C492" s="21" t="s">
        <v>58</v>
      </c>
      <c r="D492" s="1" t="s">
        <v>101</v>
      </c>
      <c r="E492" s="21" t="s">
        <v>102</v>
      </c>
      <c r="F492" s="1" t="s">
        <v>858</v>
      </c>
      <c r="G492" s="24"/>
      <c r="H492" s="1" t="s">
        <v>842</v>
      </c>
      <c r="I492" s="24"/>
      <c r="J492" s="1" t="s">
        <v>859</v>
      </c>
      <c r="K492" s="24"/>
      <c r="L492" s="1" t="s">
        <v>835</v>
      </c>
      <c r="M492" s="24" t="s">
        <v>631</v>
      </c>
      <c r="N492" s="1" t="s">
        <v>844</v>
      </c>
      <c r="O492" s="24" t="s">
        <v>632</v>
      </c>
      <c r="P492" s="1" t="s">
        <v>837</v>
      </c>
      <c r="Q492" s="24" t="s">
        <v>705</v>
      </c>
      <c r="R492" s="2">
        <v>1124</v>
      </c>
      <c r="S492" s="31">
        <v>1122</v>
      </c>
      <c r="T492" s="21" t="s">
        <v>832</v>
      </c>
      <c r="U492" s="24" t="s">
        <v>628</v>
      </c>
      <c r="V492" s="1" t="s">
        <v>62</v>
      </c>
      <c r="W492" s="8" t="s">
        <v>856</v>
      </c>
      <c r="X492" s="21" t="s">
        <v>857</v>
      </c>
      <c r="Y492" s="24" t="s">
        <v>2059</v>
      </c>
      <c r="Z492" s="21" t="s">
        <v>840</v>
      </c>
      <c r="AA492" s="28"/>
      <c r="AB492" s="2">
        <v>2310</v>
      </c>
      <c r="AC492" s="21" t="s">
        <v>1734</v>
      </c>
      <c r="AD492" s="28"/>
      <c r="AE492" s="21" t="s">
        <v>1735</v>
      </c>
      <c r="AF492" s="28"/>
      <c r="AG492" s="1" t="s">
        <v>1465</v>
      </c>
      <c r="AH492" s="24"/>
      <c r="AI492" s="1" t="s">
        <v>1465</v>
      </c>
      <c r="AJ492" s="24"/>
      <c r="AK492" s="2">
        <v>6</v>
      </c>
      <c r="AL492" s="31"/>
      <c r="AM492" s="4">
        <v>1</v>
      </c>
      <c r="AN492" s="69">
        <f t="shared" si="7"/>
        <v>1</v>
      </c>
      <c r="AO492" s="3">
        <v>1</v>
      </c>
      <c r="AP492" s="41">
        <v>1</v>
      </c>
      <c r="AQ492" s="3">
        <v>0</v>
      </c>
      <c r="AR492" s="41">
        <v>0</v>
      </c>
      <c r="AS492" s="3">
        <v>0</v>
      </c>
      <c r="AT492" s="41">
        <v>0</v>
      </c>
      <c r="AU492" s="3">
        <v>0</v>
      </c>
      <c r="AV492" s="41">
        <v>0</v>
      </c>
      <c r="AW492" s="3">
        <v>0</v>
      </c>
      <c r="AX492" s="41">
        <v>0</v>
      </c>
      <c r="AY492" s="3">
        <v>0</v>
      </c>
      <c r="AZ492" s="41">
        <v>0</v>
      </c>
      <c r="BA492" s="3">
        <v>0</v>
      </c>
      <c r="BB492" s="41">
        <v>0</v>
      </c>
      <c r="BC492" s="3">
        <v>0</v>
      </c>
      <c r="BD492" s="41">
        <v>0</v>
      </c>
      <c r="BE492" s="3">
        <v>0</v>
      </c>
      <c r="BF492" s="41">
        <v>0</v>
      </c>
      <c r="BG492" s="3">
        <v>0</v>
      </c>
      <c r="BH492" s="41">
        <v>0</v>
      </c>
      <c r="BI492" s="3">
        <v>0</v>
      </c>
      <c r="BJ492" s="41">
        <v>0</v>
      </c>
      <c r="BK492" s="3">
        <v>0</v>
      </c>
      <c r="BL492" s="41">
        <v>0</v>
      </c>
      <c r="BM492" s="44"/>
    </row>
    <row r="493" spans="1:65" hidden="1" x14ac:dyDescent="0.25">
      <c r="A493" s="2">
        <v>2022</v>
      </c>
      <c r="B493" s="1" t="s">
        <v>57</v>
      </c>
      <c r="C493" s="21" t="s">
        <v>58</v>
      </c>
      <c r="D493" s="1" t="s">
        <v>101</v>
      </c>
      <c r="E493" s="21" t="s">
        <v>102</v>
      </c>
      <c r="F493" s="1" t="s">
        <v>858</v>
      </c>
      <c r="G493" s="24"/>
      <c r="H493" s="1" t="s">
        <v>842</v>
      </c>
      <c r="I493" s="24"/>
      <c r="J493" s="1" t="s">
        <v>859</v>
      </c>
      <c r="K493" s="24"/>
      <c r="L493" s="1" t="s">
        <v>835</v>
      </c>
      <c r="M493" s="24" t="s">
        <v>631</v>
      </c>
      <c r="N493" s="1" t="s">
        <v>844</v>
      </c>
      <c r="O493" s="24" t="s">
        <v>632</v>
      </c>
      <c r="P493" s="1" t="s">
        <v>837</v>
      </c>
      <c r="Q493" s="24" t="s">
        <v>705</v>
      </c>
      <c r="R493" s="2">
        <v>1124</v>
      </c>
      <c r="S493" s="31">
        <v>1122</v>
      </c>
      <c r="T493" s="21" t="s">
        <v>832</v>
      </c>
      <c r="U493" s="24" t="s">
        <v>628</v>
      </c>
      <c r="V493" s="1" t="s">
        <v>62</v>
      </c>
      <c r="W493" s="8" t="s">
        <v>856</v>
      </c>
      <c r="X493" s="21" t="s">
        <v>857</v>
      </c>
      <c r="Y493" s="24" t="s">
        <v>2059</v>
      </c>
      <c r="Z493" s="21" t="s">
        <v>840</v>
      </c>
      <c r="AA493" s="28"/>
      <c r="AB493" s="2">
        <v>2311</v>
      </c>
      <c r="AC493" s="21" t="s">
        <v>1785</v>
      </c>
      <c r="AD493" s="28"/>
      <c r="AE493" s="21" t="s">
        <v>1543</v>
      </c>
      <c r="AF493" s="28"/>
      <c r="AG493" s="1" t="s">
        <v>1465</v>
      </c>
      <c r="AH493" s="24"/>
      <c r="AI493" s="1" t="s">
        <v>1465</v>
      </c>
      <c r="AJ493" s="24"/>
      <c r="AK493" s="2">
        <v>11</v>
      </c>
      <c r="AL493" s="31"/>
      <c r="AM493" s="4">
        <v>582</v>
      </c>
      <c r="AN493" s="69">
        <f t="shared" si="7"/>
        <v>582</v>
      </c>
      <c r="AO493" s="3">
        <v>0</v>
      </c>
      <c r="AP493" s="41">
        <v>0</v>
      </c>
      <c r="AQ493" s="3">
        <v>0</v>
      </c>
      <c r="AR493" s="41">
        <v>0</v>
      </c>
      <c r="AS493" s="3">
        <v>0</v>
      </c>
      <c r="AT493" s="41">
        <v>0</v>
      </c>
      <c r="AU493" s="3">
        <v>0</v>
      </c>
      <c r="AV493" s="41">
        <v>0</v>
      </c>
      <c r="AW493" s="3">
        <v>0</v>
      </c>
      <c r="AX493" s="41">
        <v>0</v>
      </c>
      <c r="AY493" s="3">
        <v>0</v>
      </c>
      <c r="AZ493" s="41">
        <v>0</v>
      </c>
      <c r="BA493" s="3">
        <v>0</v>
      </c>
      <c r="BB493" s="41">
        <v>0</v>
      </c>
      <c r="BC493" s="3">
        <v>0</v>
      </c>
      <c r="BD493" s="41">
        <v>0</v>
      </c>
      <c r="BE493" s="3">
        <v>582</v>
      </c>
      <c r="BF493" s="41">
        <v>582</v>
      </c>
      <c r="BG493" s="3">
        <v>0</v>
      </c>
      <c r="BH493" s="41">
        <v>0</v>
      </c>
      <c r="BI493" s="3">
        <v>0</v>
      </c>
      <c r="BJ493" s="41">
        <v>0</v>
      </c>
      <c r="BK493" s="3">
        <v>0</v>
      </c>
      <c r="BL493" s="41">
        <v>0</v>
      </c>
      <c r="BM493" s="44"/>
    </row>
    <row r="494" spans="1:65" hidden="1" x14ac:dyDescent="0.25">
      <c r="A494" s="2">
        <v>2022</v>
      </c>
      <c r="B494" s="1" t="s">
        <v>57</v>
      </c>
      <c r="C494" s="21" t="s">
        <v>58</v>
      </c>
      <c r="D494" s="1" t="s">
        <v>101</v>
      </c>
      <c r="E494" s="21" t="s">
        <v>102</v>
      </c>
      <c r="F494" s="1" t="s">
        <v>862</v>
      </c>
      <c r="G494" s="24"/>
      <c r="H494" s="1" t="s">
        <v>842</v>
      </c>
      <c r="I494" s="24"/>
      <c r="J494" s="1" t="s">
        <v>863</v>
      </c>
      <c r="K494" s="24"/>
      <c r="L494" s="1" t="s">
        <v>835</v>
      </c>
      <c r="M494" s="24"/>
      <c r="N494" s="1" t="s">
        <v>844</v>
      </c>
      <c r="O494" s="24"/>
      <c r="P494" s="1" t="s">
        <v>837</v>
      </c>
      <c r="Q494" s="24"/>
      <c r="R494" s="2">
        <v>1124</v>
      </c>
      <c r="S494" s="31">
        <v>1124</v>
      </c>
      <c r="T494" s="21" t="s">
        <v>832</v>
      </c>
      <c r="U494" s="24"/>
      <c r="V494" s="1" t="s">
        <v>62</v>
      </c>
      <c r="W494" s="8" t="s">
        <v>860</v>
      </c>
      <c r="X494" s="21" t="s">
        <v>861</v>
      </c>
      <c r="Y494" s="24" t="s">
        <v>2059</v>
      </c>
      <c r="Z494" s="21" t="s">
        <v>365</v>
      </c>
      <c r="AA494" s="28"/>
      <c r="AB494" s="2">
        <v>2359</v>
      </c>
      <c r="AC494" s="21" t="s">
        <v>1732</v>
      </c>
      <c r="AD494" s="28"/>
      <c r="AE494" s="21" t="s">
        <v>1733</v>
      </c>
      <c r="AF494" s="28"/>
      <c r="AG494" s="1" t="s">
        <v>1472</v>
      </c>
      <c r="AH494" s="24"/>
      <c r="AI494" s="1" t="s">
        <v>1465</v>
      </c>
      <c r="AJ494" s="24"/>
      <c r="AK494" s="2">
        <v>83</v>
      </c>
      <c r="AL494" s="31"/>
      <c r="AM494" s="4">
        <v>3</v>
      </c>
      <c r="AN494" s="69">
        <f t="shared" si="7"/>
        <v>3</v>
      </c>
      <c r="AO494" s="3">
        <v>0</v>
      </c>
      <c r="AP494" s="41">
        <v>0</v>
      </c>
      <c r="AQ494" s="3">
        <v>0</v>
      </c>
      <c r="AR494" s="41">
        <v>0</v>
      </c>
      <c r="AS494" s="3">
        <v>1</v>
      </c>
      <c r="AT494" s="41">
        <v>1</v>
      </c>
      <c r="AU494" s="3">
        <v>0</v>
      </c>
      <c r="AV494" s="41">
        <v>0</v>
      </c>
      <c r="AW494" s="3">
        <v>0</v>
      </c>
      <c r="AX494" s="41">
        <v>0</v>
      </c>
      <c r="AY494" s="3">
        <v>1</v>
      </c>
      <c r="AZ494" s="41">
        <v>1</v>
      </c>
      <c r="BA494" s="3">
        <v>0</v>
      </c>
      <c r="BB494" s="41">
        <v>0</v>
      </c>
      <c r="BC494" s="3">
        <v>0</v>
      </c>
      <c r="BD494" s="41">
        <v>0</v>
      </c>
      <c r="BE494" s="3">
        <v>0</v>
      </c>
      <c r="BF494" s="41">
        <v>0</v>
      </c>
      <c r="BG494" s="3">
        <v>0</v>
      </c>
      <c r="BH494" s="41">
        <v>0</v>
      </c>
      <c r="BI494" s="3">
        <v>1</v>
      </c>
      <c r="BJ494" s="41">
        <v>1</v>
      </c>
      <c r="BK494" s="3">
        <v>0</v>
      </c>
      <c r="BL494" s="41">
        <v>0</v>
      </c>
      <c r="BM494" s="44"/>
    </row>
    <row r="495" spans="1:65" hidden="1" x14ac:dyDescent="0.25">
      <c r="A495" s="2">
        <v>2022</v>
      </c>
      <c r="B495" s="1" t="s">
        <v>57</v>
      </c>
      <c r="C495" s="21" t="s">
        <v>58</v>
      </c>
      <c r="D495" s="1" t="s">
        <v>101</v>
      </c>
      <c r="E495" s="21" t="s">
        <v>102</v>
      </c>
      <c r="F495" s="1" t="s">
        <v>862</v>
      </c>
      <c r="G495" s="24"/>
      <c r="H495" s="1" t="s">
        <v>842</v>
      </c>
      <c r="I495" s="24"/>
      <c r="J495" s="1" t="s">
        <v>863</v>
      </c>
      <c r="K495" s="24"/>
      <c r="L495" s="1" t="s">
        <v>835</v>
      </c>
      <c r="M495" s="24"/>
      <c r="N495" s="1" t="s">
        <v>844</v>
      </c>
      <c r="O495" s="24"/>
      <c r="P495" s="1" t="s">
        <v>837</v>
      </c>
      <c r="Q495" s="24"/>
      <c r="R495" s="2">
        <v>1124</v>
      </c>
      <c r="S495" s="31">
        <v>1124</v>
      </c>
      <c r="T495" s="21" t="s">
        <v>832</v>
      </c>
      <c r="U495" s="24"/>
      <c r="V495" s="1" t="s">
        <v>62</v>
      </c>
      <c r="W495" s="8" t="s">
        <v>860</v>
      </c>
      <c r="X495" s="21" t="s">
        <v>861</v>
      </c>
      <c r="Y495" s="24" t="s">
        <v>2059</v>
      </c>
      <c r="Z495" s="21" t="s">
        <v>365</v>
      </c>
      <c r="AA495" s="28"/>
      <c r="AB495" s="2">
        <v>2360</v>
      </c>
      <c r="AC495" s="21" t="s">
        <v>1734</v>
      </c>
      <c r="AD495" s="28"/>
      <c r="AE495" s="21" t="s">
        <v>1735</v>
      </c>
      <c r="AF495" s="28"/>
      <c r="AG495" s="1" t="s">
        <v>1465</v>
      </c>
      <c r="AH495" s="24"/>
      <c r="AI495" s="1" t="s">
        <v>1465</v>
      </c>
      <c r="AJ495" s="24"/>
      <c r="AK495" s="2">
        <v>6</v>
      </c>
      <c r="AL495" s="31"/>
      <c r="AM495" s="4">
        <v>1</v>
      </c>
      <c r="AN495" s="69">
        <f t="shared" si="7"/>
        <v>1</v>
      </c>
      <c r="AO495" s="3">
        <v>0</v>
      </c>
      <c r="AP495" s="41">
        <v>0</v>
      </c>
      <c r="AQ495" s="3">
        <v>1</v>
      </c>
      <c r="AR495" s="41">
        <v>1</v>
      </c>
      <c r="AS495" s="3">
        <v>0</v>
      </c>
      <c r="AT495" s="41">
        <v>0</v>
      </c>
      <c r="AU495" s="3">
        <v>0</v>
      </c>
      <c r="AV495" s="41">
        <v>0</v>
      </c>
      <c r="AW495" s="3">
        <v>0</v>
      </c>
      <c r="AX495" s="41">
        <v>0</v>
      </c>
      <c r="AY495" s="3">
        <v>0</v>
      </c>
      <c r="AZ495" s="41">
        <v>0</v>
      </c>
      <c r="BA495" s="3">
        <v>0</v>
      </c>
      <c r="BB495" s="41">
        <v>0</v>
      </c>
      <c r="BC495" s="3">
        <v>0</v>
      </c>
      <c r="BD495" s="41">
        <v>0</v>
      </c>
      <c r="BE495" s="3">
        <v>0</v>
      </c>
      <c r="BF495" s="41">
        <v>0</v>
      </c>
      <c r="BG495" s="3">
        <v>0</v>
      </c>
      <c r="BH495" s="41">
        <v>0</v>
      </c>
      <c r="BI495" s="3">
        <v>0</v>
      </c>
      <c r="BJ495" s="41">
        <v>0</v>
      </c>
      <c r="BK495" s="3">
        <v>0</v>
      </c>
      <c r="BL495" s="41">
        <v>0</v>
      </c>
      <c r="BM495" s="44"/>
    </row>
    <row r="496" spans="1:65" hidden="1" x14ac:dyDescent="0.25">
      <c r="A496" s="2">
        <v>2022</v>
      </c>
      <c r="B496" s="1" t="s">
        <v>57</v>
      </c>
      <c r="C496" s="21" t="s">
        <v>58</v>
      </c>
      <c r="D496" s="1" t="s">
        <v>101</v>
      </c>
      <c r="E496" s="21" t="s">
        <v>102</v>
      </c>
      <c r="F496" s="1" t="s">
        <v>862</v>
      </c>
      <c r="G496" s="24"/>
      <c r="H496" s="1" t="s">
        <v>842</v>
      </c>
      <c r="I496" s="24"/>
      <c r="J496" s="1" t="s">
        <v>863</v>
      </c>
      <c r="K496" s="24"/>
      <c r="L496" s="1" t="s">
        <v>835</v>
      </c>
      <c r="M496" s="24"/>
      <c r="N496" s="1" t="s">
        <v>844</v>
      </c>
      <c r="O496" s="24"/>
      <c r="P496" s="1" t="s">
        <v>837</v>
      </c>
      <c r="Q496" s="24"/>
      <c r="R496" s="2">
        <v>1124</v>
      </c>
      <c r="S496" s="31">
        <v>1124</v>
      </c>
      <c r="T496" s="21" t="s">
        <v>832</v>
      </c>
      <c r="U496" s="24"/>
      <c r="V496" s="1" t="s">
        <v>62</v>
      </c>
      <c r="W496" s="8" t="s">
        <v>860</v>
      </c>
      <c r="X496" s="21" t="s">
        <v>861</v>
      </c>
      <c r="Y496" s="24" t="s">
        <v>2059</v>
      </c>
      <c r="Z496" s="21" t="s">
        <v>365</v>
      </c>
      <c r="AA496" s="28"/>
      <c r="AB496" s="2">
        <v>2361</v>
      </c>
      <c r="AC496" s="21" t="s">
        <v>1785</v>
      </c>
      <c r="AD496" s="28"/>
      <c r="AE496" s="21" t="s">
        <v>1543</v>
      </c>
      <c r="AF496" s="28"/>
      <c r="AG496" s="1" t="s">
        <v>1465</v>
      </c>
      <c r="AH496" s="24"/>
      <c r="AI496" s="1" t="s">
        <v>1465</v>
      </c>
      <c r="AJ496" s="24"/>
      <c r="AK496" s="2">
        <v>11</v>
      </c>
      <c r="AL496" s="31"/>
      <c r="AM496" s="4">
        <v>406</v>
      </c>
      <c r="AN496" s="69">
        <f t="shared" si="7"/>
        <v>406</v>
      </c>
      <c r="AO496" s="3">
        <v>0</v>
      </c>
      <c r="AP496" s="41">
        <v>0</v>
      </c>
      <c r="AQ496" s="3">
        <v>0</v>
      </c>
      <c r="AR496" s="41">
        <v>0</v>
      </c>
      <c r="AS496" s="3">
        <v>0</v>
      </c>
      <c r="AT496" s="41">
        <v>0</v>
      </c>
      <c r="AU496" s="3">
        <v>0</v>
      </c>
      <c r="AV496" s="41">
        <v>0</v>
      </c>
      <c r="AW496" s="3">
        <v>0</v>
      </c>
      <c r="AX496" s="41">
        <v>0</v>
      </c>
      <c r="AY496" s="3">
        <v>0</v>
      </c>
      <c r="AZ496" s="41">
        <v>0</v>
      </c>
      <c r="BA496" s="3">
        <v>0</v>
      </c>
      <c r="BB496" s="41">
        <v>0</v>
      </c>
      <c r="BC496" s="3">
        <v>0</v>
      </c>
      <c r="BD496" s="41">
        <v>0</v>
      </c>
      <c r="BE496" s="3">
        <v>406</v>
      </c>
      <c r="BF496" s="41">
        <v>406</v>
      </c>
      <c r="BG496" s="3">
        <v>0</v>
      </c>
      <c r="BH496" s="41">
        <v>0</v>
      </c>
      <c r="BI496" s="3">
        <v>0</v>
      </c>
      <c r="BJ496" s="41">
        <v>0</v>
      </c>
      <c r="BK496" s="3">
        <v>0</v>
      </c>
      <c r="BL496" s="41">
        <v>0</v>
      </c>
      <c r="BM496" s="44"/>
    </row>
    <row r="497" spans="1:65" hidden="1" x14ac:dyDescent="0.25">
      <c r="A497" s="2">
        <v>2022</v>
      </c>
      <c r="B497" s="1" t="s">
        <v>57</v>
      </c>
      <c r="C497" s="21" t="s">
        <v>58</v>
      </c>
      <c r="D497" s="1" t="s">
        <v>101</v>
      </c>
      <c r="E497" s="21" t="s">
        <v>102</v>
      </c>
      <c r="F497" s="1" t="s">
        <v>866</v>
      </c>
      <c r="G497" s="24"/>
      <c r="H497" s="1" t="s">
        <v>842</v>
      </c>
      <c r="I497" s="24"/>
      <c r="J497" s="1" t="s">
        <v>867</v>
      </c>
      <c r="K497" s="24"/>
      <c r="L497" s="1" t="s">
        <v>835</v>
      </c>
      <c r="M497" s="24"/>
      <c r="N497" s="1" t="s">
        <v>844</v>
      </c>
      <c r="O497" s="24"/>
      <c r="P497" s="1" t="s">
        <v>837</v>
      </c>
      <c r="Q497" s="24"/>
      <c r="R497" s="2">
        <v>1124</v>
      </c>
      <c r="S497" s="31">
        <v>1124</v>
      </c>
      <c r="T497" s="21" t="s">
        <v>832</v>
      </c>
      <c r="U497" s="24"/>
      <c r="V497" s="1" t="s">
        <v>62</v>
      </c>
      <c r="W497" s="8" t="s">
        <v>864</v>
      </c>
      <c r="X497" s="21" t="s">
        <v>865</v>
      </c>
      <c r="Y497" s="24" t="s">
        <v>2059</v>
      </c>
      <c r="Z497" s="21" t="s">
        <v>365</v>
      </c>
      <c r="AA497" s="28"/>
      <c r="AB497" s="2">
        <v>2375</v>
      </c>
      <c r="AC497" s="21" t="s">
        <v>1732</v>
      </c>
      <c r="AD497" s="28"/>
      <c r="AE497" s="21" t="s">
        <v>1733</v>
      </c>
      <c r="AF497" s="28"/>
      <c r="AG497" s="1" t="s">
        <v>1472</v>
      </c>
      <c r="AH497" s="24"/>
      <c r="AI497" s="1" t="s">
        <v>1465</v>
      </c>
      <c r="AJ497" s="24"/>
      <c r="AK497" s="2">
        <v>83</v>
      </c>
      <c r="AL497" s="31"/>
      <c r="AM497" s="4">
        <v>3</v>
      </c>
      <c r="AN497" s="69">
        <f t="shared" si="7"/>
        <v>3</v>
      </c>
      <c r="AO497" s="3">
        <v>0</v>
      </c>
      <c r="AP497" s="41">
        <v>0</v>
      </c>
      <c r="AQ497" s="3">
        <v>0</v>
      </c>
      <c r="AR497" s="41">
        <v>0</v>
      </c>
      <c r="AS497" s="3">
        <v>1</v>
      </c>
      <c r="AT497" s="41">
        <v>1</v>
      </c>
      <c r="AU497" s="3">
        <v>0</v>
      </c>
      <c r="AV497" s="41">
        <v>0</v>
      </c>
      <c r="AW497" s="3">
        <v>0</v>
      </c>
      <c r="AX497" s="41">
        <v>0</v>
      </c>
      <c r="AY497" s="3">
        <v>1</v>
      </c>
      <c r="AZ497" s="41">
        <v>1</v>
      </c>
      <c r="BA497" s="3">
        <v>0</v>
      </c>
      <c r="BB497" s="41">
        <v>0</v>
      </c>
      <c r="BC497" s="3">
        <v>0</v>
      </c>
      <c r="BD497" s="41">
        <v>0</v>
      </c>
      <c r="BE497" s="3">
        <v>0</v>
      </c>
      <c r="BF497" s="41">
        <v>0</v>
      </c>
      <c r="BG497" s="3">
        <v>0</v>
      </c>
      <c r="BH497" s="41">
        <v>0</v>
      </c>
      <c r="BI497" s="3">
        <v>1</v>
      </c>
      <c r="BJ497" s="41">
        <v>1</v>
      </c>
      <c r="BK497" s="3">
        <v>0</v>
      </c>
      <c r="BL497" s="41">
        <v>0</v>
      </c>
      <c r="BM497" s="44"/>
    </row>
    <row r="498" spans="1:65" hidden="1" x14ac:dyDescent="0.25">
      <c r="A498" s="2">
        <v>2022</v>
      </c>
      <c r="B498" s="1" t="s">
        <v>57</v>
      </c>
      <c r="C498" s="21" t="s">
        <v>58</v>
      </c>
      <c r="D498" s="1" t="s">
        <v>101</v>
      </c>
      <c r="E498" s="21" t="s">
        <v>102</v>
      </c>
      <c r="F498" s="1" t="s">
        <v>866</v>
      </c>
      <c r="G498" s="24"/>
      <c r="H498" s="1" t="s">
        <v>842</v>
      </c>
      <c r="I498" s="24"/>
      <c r="J498" s="1" t="s">
        <v>867</v>
      </c>
      <c r="K498" s="24"/>
      <c r="L498" s="1" t="s">
        <v>835</v>
      </c>
      <c r="M498" s="24"/>
      <c r="N498" s="1" t="s">
        <v>844</v>
      </c>
      <c r="O498" s="24"/>
      <c r="P498" s="1" t="s">
        <v>837</v>
      </c>
      <c r="Q498" s="24"/>
      <c r="R498" s="2">
        <v>1124</v>
      </c>
      <c r="S498" s="31">
        <v>1124</v>
      </c>
      <c r="T498" s="21" t="s">
        <v>832</v>
      </c>
      <c r="U498" s="24"/>
      <c r="V498" s="1" t="s">
        <v>62</v>
      </c>
      <c r="W498" s="8" t="s">
        <v>864</v>
      </c>
      <c r="X498" s="21" t="s">
        <v>865</v>
      </c>
      <c r="Y498" s="24" t="s">
        <v>2059</v>
      </c>
      <c r="Z498" s="21" t="s">
        <v>365</v>
      </c>
      <c r="AA498" s="28"/>
      <c r="AB498" s="2">
        <v>2376</v>
      </c>
      <c r="AC498" s="21" t="s">
        <v>1734</v>
      </c>
      <c r="AD498" s="28"/>
      <c r="AE498" s="21" t="s">
        <v>1814</v>
      </c>
      <c r="AF498" s="28"/>
      <c r="AG498" s="1" t="s">
        <v>1465</v>
      </c>
      <c r="AH498" s="24"/>
      <c r="AI498" s="1" t="s">
        <v>1465</v>
      </c>
      <c r="AJ498" s="24"/>
      <c r="AK498" s="2">
        <v>6</v>
      </c>
      <c r="AL498" s="31"/>
      <c r="AM498" s="4">
        <v>1</v>
      </c>
      <c r="AN498" s="69">
        <f t="shared" si="7"/>
        <v>1</v>
      </c>
      <c r="AO498" s="3">
        <v>1</v>
      </c>
      <c r="AP498" s="41">
        <v>1</v>
      </c>
      <c r="AQ498" s="3">
        <v>0</v>
      </c>
      <c r="AR498" s="41">
        <v>0</v>
      </c>
      <c r="AS498" s="3">
        <v>0</v>
      </c>
      <c r="AT498" s="41">
        <v>0</v>
      </c>
      <c r="AU498" s="3">
        <v>0</v>
      </c>
      <c r="AV498" s="41">
        <v>0</v>
      </c>
      <c r="AW498" s="3">
        <v>0</v>
      </c>
      <c r="AX498" s="41">
        <v>0</v>
      </c>
      <c r="AY498" s="3">
        <v>0</v>
      </c>
      <c r="AZ498" s="41">
        <v>0</v>
      </c>
      <c r="BA498" s="3">
        <v>0</v>
      </c>
      <c r="BB498" s="41">
        <v>0</v>
      </c>
      <c r="BC498" s="3">
        <v>0</v>
      </c>
      <c r="BD498" s="41">
        <v>0</v>
      </c>
      <c r="BE498" s="3">
        <v>0</v>
      </c>
      <c r="BF498" s="41">
        <v>0</v>
      </c>
      <c r="BG498" s="3">
        <v>0</v>
      </c>
      <c r="BH498" s="41">
        <v>0</v>
      </c>
      <c r="BI498" s="3">
        <v>0</v>
      </c>
      <c r="BJ498" s="41">
        <v>0</v>
      </c>
      <c r="BK498" s="3">
        <v>0</v>
      </c>
      <c r="BL498" s="41">
        <v>0</v>
      </c>
      <c r="BM498" s="44"/>
    </row>
    <row r="499" spans="1:65" hidden="1" x14ac:dyDescent="0.25">
      <c r="A499" s="2">
        <v>2022</v>
      </c>
      <c r="B499" s="1" t="s">
        <v>57</v>
      </c>
      <c r="C499" s="21" t="s">
        <v>58</v>
      </c>
      <c r="D499" s="1" t="s">
        <v>101</v>
      </c>
      <c r="E499" s="21" t="s">
        <v>102</v>
      </c>
      <c r="F499" s="1" t="s">
        <v>866</v>
      </c>
      <c r="G499" s="24"/>
      <c r="H499" s="1" t="s">
        <v>842</v>
      </c>
      <c r="I499" s="24"/>
      <c r="J499" s="1" t="s">
        <v>867</v>
      </c>
      <c r="K499" s="24"/>
      <c r="L499" s="1" t="s">
        <v>835</v>
      </c>
      <c r="M499" s="24"/>
      <c r="N499" s="1" t="s">
        <v>844</v>
      </c>
      <c r="O499" s="24"/>
      <c r="P499" s="1" t="s">
        <v>837</v>
      </c>
      <c r="Q499" s="24"/>
      <c r="R499" s="2">
        <v>1124</v>
      </c>
      <c r="S499" s="31">
        <v>1124</v>
      </c>
      <c r="T499" s="21" t="s">
        <v>832</v>
      </c>
      <c r="U499" s="24"/>
      <c r="V499" s="1" t="s">
        <v>62</v>
      </c>
      <c r="W499" s="8" t="s">
        <v>864</v>
      </c>
      <c r="X499" s="21" t="s">
        <v>865</v>
      </c>
      <c r="Y499" s="24" t="s">
        <v>2059</v>
      </c>
      <c r="Z499" s="21" t="s">
        <v>365</v>
      </c>
      <c r="AA499" s="28"/>
      <c r="AB499" s="2">
        <v>2377</v>
      </c>
      <c r="AC499" s="21" t="s">
        <v>1785</v>
      </c>
      <c r="AD499" s="28"/>
      <c r="AE499" s="21" t="s">
        <v>1543</v>
      </c>
      <c r="AF499" s="28"/>
      <c r="AG499" s="1" t="s">
        <v>1465</v>
      </c>
      <c r="AH499" s="24"/>
      <c r="AI499" s="1" t="s">
        <v>1465</v>
      </c>
      <c r="AJ499" s="24"/>
      <c r="AK499" s="2">
        <v>11</v>
      </c>
      <c r="AL499" s="31"/>
      <c r="AM499" s="4">
        <v>40</v>
      </c>
      <c r="AN499" s="69">
        <f t="shared" si="7"/>
        <v>40</v>
      </c>
      <c r="AO499" s="3">
        <v>0</v>
      </c>
      <c r="AP499" s="41">
        <v>0</v>
      </c>
      <c r="AQ499" s="3">
        <v>0</v>
      </c>
      <c r="AR499" s="41">
        <v>0</v>
      </c>
      <c r="AS499" s="3">
        <v>0</v>
      </c>
      <c r="AT499" s="41">
        <v>0</v>
      </c>
      <c r="AU499" s="3">
        <v>0</v>
      </c>
      <c r="AV499" s="41">
        <v>0</v>
      </c>
      <c r="AW499" s="3">
        <v>0</v>
      </c>
      <c r="AX499" s="41">
        <v>0</v>
      </c>
      <c r="AY499" s="3">
        <v>0</v>
      </c>
      <c r="AZ499" s="41">
        <v>0</v>
      </c>
      <c r="BA499" s="3">
        <v>0</v>
      </c>
      <c r="BB499" s="41">
        <v>0</v>
      </c>
      <c r="BC499" s="3">
        <v>0</v>
      </c>
      <c r="BD499" s="41">
        <v>0</v>
      </c>
      <c r="BE499" s="3">
        <v>40</v>
      </c>
      <c r="BF499" s="41">
        <v>40</v>
      </c>
      <c r="BG499" s="3">
        <v>0</v>
      </c>
      <c r="BH499" s="41">
        <v>0</v>
      </c>
      <c r="BI499" s="3">
        <v>0</v>
      </c>
      <c r="BJ499" s="41">
        <v>0</v>
      </c>
      <c r="BK499" s="3">
        <v>0</v>
      </c>
      <c r="BL499" s="41">
        <v>0</v>
      </c>
      <c r="BM499" s="44"/>
    </row>
    <row r="500" spans="1:65" hidden="1" x14ac:dyDescent="0.25">
      <c r="A500" s="2">
        <v>2022</v>
      </c>
      <c r="B500" s="1" t="s">
        <v>72</v>
      </c>
      <c r="C500" s="21" t="s">
        <v>73</v>
      </c>
      <c r="D500" s="1" t="s">
        <v>74</v>
      </c>
      <c r="E500" s="21" t="s">
        <v>75</v>
      </c>
      <c r="F500" s="1" t="s">
        <v>870</v>
      </c>
      <c r="G500" s="24"/>
      <c r="H500" s="1" t="s">
        <v>842</v>
      </c>
      <c r="I500" s="24"/>
      <c r="J500" s="1" t="s">
        <v>871</v>
      </c>
      <c r="K500" s="24"/>
      <c r="L500" s="1" t="s">
        <v>835</v>
      </c>
      <c r="M500" s="24"/>
      <c r="N500" s="1" t="s">
        <v>844</v>
      </c>
      <c r="O500" s="24"/>
      <c r="P500" s="1" t="s">
        <v>837</v>
      </c>
      <c r="Q500" s="24"/>
      <c r="R500" s="2">
        <v>1124</v>
      </c>
      <c r="S500" s="31">
        <v>1124</v>
      </c>
      <c r="T500" s="21" t="s">
        <v>832</v>
      </c>
      <c r="U500" s="24"/>
      <c r="V500" s="1" t="s">
        <v>62</v>
      </c>
      <c r="W500" s="8" t="s">
        <v>868</v>
      </c>
      <c r="X500" s="21" t="s">
        <v>869</v>
      </c>
      <c r="Y500" s="24" t="s">
        <v>2059</v>
      </c>
      <c r="Z500" s="21" t="s">
        <v>376</v>
      </c>
      <c r="AA500" s="28"/>
      <c r="AB500" s="2">
        <v>1429</v>
      </c>
      <c r="AC500" s="21" t="s">
        <v>1739</v>
      </c>
      <c r="AD500" s="28"/>
      <c r="AE500" s="21" t="s">
        <v>1738</v>
      </c>
      <c r="AF500" s="28"/>
      <c r="AG500" s="1" t="s">
        <v>1465</v>
      </c>
      <c r="AH500" s="24"/>
      <c r="AI500" s="1" t="s">
        <v>1465</v>
      </c>
      <c r="AJ500" s="24"/>
      <c r="AK500" s="2">
        <v>100</v>
      </c>
      <c r="AL500" s="31"/>
      <c r="AM500" s="4">
        <v>1</v>
      </c>
      <c r="AN500" s="69">
        <f t="shared" si="7"/>
        <v>1</v>
      </c>
      <c r="AO500" s="3">
        <v>0</v>
      </c>
      <c r="AP500" s="41">
        <v>0</v>
      </c>
      <c r="AQ500" s="3">
        <v>0</v>
      </c>
      <c r="AR500" s="41">
        <v>0</v>
      </c>
      <c r="AS500" s="3">
        <v>0</v>
      </c>
      <c r="AT500" s="41">
        <v>0</v>
      </c>
      <c r="AU500" s="3">
        <v>0</v>
      </c>
      <c r="AV500" s="41">
        <v>0</v>
      </c>
      <c r="AW500" s="3">
        <v>0</v>
      </c>
      <c r="AX500" s="41">
        <v>0</v>
      </c>
      <c r="AY500" s="3">
        <v>0</v>
      </c>
      <c r="AZ500" s="41">
        <v>0</v>
      </c>
      <c r="BA500" s="3">
        <v>0</v>
      </c>
      <c r="BB500" s="41">
        <v>0</v>
      </c>
      <c r="BC500" s="3">
        <v>0</v>
      </c>
      <c r="BD500" s="41">
        <v>0</v>
      </c>
      <c r="BE500" s="3">
        <v>0</v>
      </c>
      <c r="BF500" s="41">
        <v>0</v>
      </c>
      <c r="BG500" s="3">
        <v>0</v>
      </c>
      <c r="BH500" s="41">
        <v>0</v>
      </c>
      <c r="BI500" s="3">
        <v>0</v>
      </c>
      <c r="BJ500" s="41">
        <v>0</v>
      </c>
      <c r="BK500" s="3">
        <v>1</v>
      </c>
      <c r="BL500" s="41">
        <v>1</v>
      </c>
      <c r="BM500" s="44"/>
    </row>
    <row r="501" spans="1:65" hidden="1" x14ac:dyDescent="0.25">
      <c r="A501" s="2">
        <v>2022</v>
      </c>
      <c r="B501" s="1" t="s">
        <v>72</v>
      </c>
      <c r="C501" s="21" t="s">
        <v>73</v>
      </c>
      <c r="D501" s="1" t="s">
        <v>74</v>
      </c>
      <c r="E501" s="21" t="s">
        <v>75</v>
      </c>
      <c r="F501" s="1" t="s">
        <v>870</v>
      </c>
      <c r="G501" s="24"/>
      <c r="H501" s="1" t="s">
        <v>842</v>
      </c>
      <c r="I501" s="24"/>
      <c r="J501" s="1" t="s">
        <v>871</v>
      </c>
      <c r="K501" s="24"/>
      <c r="L501" s="1" t="s">
        <v>835</v>
      </c>
      <c r="M501" s="24"/>
      <c r="N501" s="1" t="s">
        <v>844</v>
      </c>
      <c r="O501" s="24"/>
      <c r="P501" s="1" t="s">
        <v>837</v>
      </c>
      <c r="Q501" s="24"/>
      <c r="R501" s="2">
        <v>1124</v>
      </c>
      <c r="S501" s="31">
        <v>1124</v>
      </c>
      <c r="T501" s="21" t="s">
        <v>832</v>
      </c>
      <c r="U501" s="24"/>
      <c r="V501" s="1" t="s">
        <v>62</v>
      </c>
      <c r="W501" s="8" t="s">
        <v>872</v>
      </c>
      <c r="X501" s="21" t="s">
        <v>873</v>
      </c>
      <c r="Y501" s="24" t="s">
        <v>2059</v>
      </c>
      <c r="Z501" s="21" t="s">
        <v>376</v>
      </c>
      <c r="AA501" s="28"/>
      <c r="AB501" s="2">
        <v>1430</v>
      </c>
      <c r="AC501" s="21" t="s">
        <v>1739</v>
      </c>
      <c r="AD501" s="28"/>
      <c r="AE501" s="21" t="s">
        <v>1738</v>
      </c>
      <c r="AF501" s="28"/>
      <c r="AG501" s="1" t="s">
        <v>1465</v>
      </c>
      <c r="AH501" s="24"/>
      <c r="AI501" s="1" t="s">
        <v>1465</v>
      </c>
      <c r="AJ501" s="24"/>
      <c r="AK501" s="2">
        <v>100</v>
      </c>
      <c r="AL501" s="31"/>
      <c r="AM501" s="4">
        <v>1</v>
      </c>
      <c r="AN501" s="69">
        <f t="shared" si="7"/>
        <v>1</v>
      </c>
      <c r="AO501" s="3">
        <v>0</v>
      </c>
      <c r="AP501" s="41">
        <v>0</v>
      </c>
      <c r="AQ501" s="3">
        <v>0</v>
      </c>
      <c r="AR501" s="41">
        <v>0</v>
      </c>
      <c r="AS501" s="3">
        <v>0</v>
      </c>
      <c r="AT501" s="41">
        <v>0</v>
      </c>
      <c r="AU501" s="3">
        <v>0</v>
      </c>
      <c r="AV501" s="41">
        <v>0</v>
      </c>
      <c r="AW501" s="3">
        <v>0</v>
      </c>
      <c r="AX501" s="41">
        <v>0</v>
      </c>
      <c r="AY501" s="3">
        <v>0</v>
      </c>
      <c r="AZ501" s="41">
        <v>0</v>
      </c>
      <c r="BA501" s="3">
        <v>0</v>
      </c>
      <c r="BB501" s="41">
        <v>0</v>
      </c>
      <c r="BC501" s="3">
        <v>0</v>
      </c>
      <c r="BD501" s="41">
        <v>0</v>
      </c>
      <c r="BE501" s="3">
        <v>0</v>
      </c>
      <c r="BF501" s="41">
        <v>0</v>
      </c>
      <c r="BG501" s="3">
        <v>0</v>
      </c>
      <c r="BH501" s="41">
        <v>0</v>
      </c>
      <c r="BI501" s="3">
        <v>0</v>
      </c>
      <c r="BJ501" s="41">
        <v>0</v>
      </c>
      <c r="BK501" s="3">
        <v>1</v>
      </c>
      <c r="BL501" s="41">
        <v>1</v>
      </c>
      <c r="BM501" s="44"/>
    </row>
    <row r="502" spans="1:65" hidden="1" x14ac:dyDescent="0.25">
      <c r="A502" s="2">
        <v>2022</v>
      </c>
      <c r="B502" s="1" t="s">
        <v>72</v>
      </c>
      <c r="C502" s="21" t="s">
        <v>73</v>
      </c>
      <c r="D502" s="1" t="s">
        <v>74</v>
      </c>
      <c r="E502" s="21" t="s">
        <v>75</v>
      </c>
      <c r="F502" s="1" t="s">
        <v>870</v>
      </c>
      <c r="G502" s="24"/>
      <c r="H502" s="1" t="s">
        <v>842</v>
      </c>
      <c r="I502" s="24"/>
      <c r="J502" s="1" t="s">
        <v>871</v>
      </c>
      <c r="K502" s="24"/>
      <c r="L502" s="1" t="s">
        <v>835</v>
      </c>
      <c r="M502" s="24"/>
      <c r="N502" s="1" t="s">
        <v>844</v>
      </c>
      <c r="O502" s="24"/>
      <c r="P502" s="1" t="s">
        <v>837</v>
      </c>
      <c r="Q502" s="24"/>
      <c r="R502" s="2">
        <v>1124</v>
      </c>
      <c r="S502" s="31">
        <v>1124</v>
      </c>
      <c r="T502" s="21" t="s">
        <v>832</v>
      </c>
      <c r="U502" s="24"/>
      <c r="V502" s="1" t="s">
        <v>62</v>
      </c>
      <c r="W502" s="8" t="s">
        <v>874</v>
      </c>
      <c r="X502" s="21" t="s">
        <v>875</v>
      </c>
      <c r="Y502" s="24" t="s">
        <v>2059</v>
      </c>
      <c r="Z502" s="21" t="s">
        <v>376</v>
      </c>
      <c r="AA502" s="28"/>
      <c r="AB502" s="2">
        <v>1440</v>
      </c>
      <c r="AC502" s="21" t="s">
        <v>1739</v>
      </c>
      <c r="AD502" s="28"/>
      <c r="AE502" s="21" t="s">
        <v>1738</v>
      </c>
      <c r="AF502" s="28"/>
      <c r="AG502" s="1" t="s">
        <v>1465</v>
      </c>
      <c r="AH502" s="24"/>
      <c r="AI502" s="1" t="s">
        <v>1465</v>
      </c>
      <c r="AJ502" s="24"/>
      <c r="AK502" s="2">
        <v>100</v>
      </c>
      <c r="AL502" s="31"/>
      <c r="AM502" s="4">
        <v>1</v>
      </c>
      <c r="AN502" s="69">
        <f t="shared" si="7"/>
        <v>1</v>
      </c>
      <c r="AO502" s="3">
        <v>0</v>
      </c>
      <c r="AP502" s="41">
        <v>0</v>
      </c>
      <c r="AQ502" s="3">
        <v>0</v>
      </c>
      <c r="AR502" s="41">
        <v>0</v>
      </c>
      <c r="AS502" s="3">
        <v>0</v>
      </c>
      <c r="AT502" s="41">
        <v>0</v>
      </c>
      <c r="AU502" s="3">
        <v>0</v>
      </c>
      <c r="AV502" s="41">
        <v>0</v>
      </c>
      <c r="AW502" s="3">
        <v>0</v>
      </c>
      <c r="AX502" s="41">
        <v>0</v>
      </c>
      <c r="AY502" s="3">
        <v>0</v>
      </c>
      <c r="AZ502" s="41">
        <v>0</v>
      </c>
      <c r="BA502" s="3">
        <v>0</v>
      </c>
      <c r="BB502" s="41">
        <v>0</v>
      </c>
      <c r="BC502" s="3">
        <v>0</v>
      </c>
      <c r="BD502" s="41">
        <v>0</v>
      </c>
      <c r="BE502" s="3">
        <v>0</v>
      </c>
      <c r="BF502" s="41">
        <v>0</v>
      </c>
      <c r="BG502" s="3">
        <v>0</v>
      </c>
      <c r="BH502" s="41">
        <v>0</v>
      </c>
      <c r="BI502" s="3">
        <v>0</v>
      </c>
      <c r="BJ502" s="41">
        <v>0</v>
      </c>
      <c r="BK502" s="3">
        <v>1</v>
      </c>
      <c r="BL502" s="41">
        <v>1</v>
      </c>
      <c r="BM502" s="44"/>
    </row>
    <row r="503" spans="1:65" hidden="1" x14ac:dyDescent="0.25">
      <c r="A503" s="2">
        <v>2022</v>
      </c>
      <c r="B503" s="1" t="s">
        <v>72</v>
      </c>
      <c r="C503" s="21" t="s">
        <v>73</v>
      </c>
      <c r="D503" s="1" t="s">
        <v>74</v>
      </c>
      <c r="E503" s="21" t="s">
        <v>75</v>
      </c>
      <c r="F503" s="1" t="s">
        <v>870</v>
      </c>
      <c r="G503" s="24"/>
      <c r="H503" s="1" t="s">
        <v>842</v>
      </c>
      <c r="I503" s="24"/>
      <c r="J503" s="1" t="s">
        <v>871</v>
      </c>
      <c r="K503" s="24"/>
      <c r="L503" s="1" t="s">
        <v>835</v>
      </c>
      <c r="M503" s="24" t="s">
        <v>631</v>
      </c>
      <c r="N503" s="1" t="s">
        <v>844</v>
      </c>
      <c r="O503" s="24" t="s">
        <v>632</v>
      </c>
      <c r="P503" s="1" t="s">
        <v>837</v>
      </c>
      <c r="Q503" s="24" t="s">
        <v>705</v>
      </c>
      <c r="R503" s="2">
        <v>1124</v>
      </c>
      <c r="S503" s="31">
        <v>1122</v>
      </c>
      <c r="T503" s="21" t="s">
        <v>832</v>
      </c>
      <c r="U503" s="24" t="s">
        <v>628</v>
      </c>
      <c r="V503" s="1" t="s">
        <v>62</v>
      </c>
      <c r="W503" s="8" t="s">
        <v>876</v>
      </c>
      <c r="X503" s="21" t="s">
        <v>877</v>
      </c>
      <c r="Y503" s="24" t="s">
        <v>2059</v>
      </c>
      <c r="Z503" s="21" t="s">
        <v>376</v>
      </c>
      <c r="AA503" s="28"/>
      <c r="AB503" s="2">
        <v>1441</v>
      </c>
      <c r="AC503" s="21" t="s">
        <v>1739</v>
      </c>
      <c r="AD503" s="28"/>
      <c r="AE503" s="21" t="s">
        <v>1738</v>
      </c>
      <c r="AF503" s="28"/>
      <c r="AG503" s="1" t="s">
        <v>1465</v>
      </c>
      <c r="AH503" s="24"/>
      <c r="AI503" s="1" t="s">
        <v>1465</v>
      </c>
      <c r="AJ503" s="24"/>
      <c r="AK503" s="2">
        <v>100</v>
      </c>
      <c r="AL503" s="31"/>
      <c r="AM503" s="4">
        <v>1</v>
      </c>
      <c r="AN503" s="69">
        <f t="shared" si="7"/>
        <v>1</v>
      </c>
      <c r="AO503" s="3">
        <v>0</v>
      </c>
      <c r="AP503" s="41">
        <v>0</v>
      </c>
      <c r="AQ503" s="3">
        <v>0</v>
      </c>
      <c r="AR503" s="41">
        <v>0</v>
      </c>
      <c r="AS503" s="3">
        <v>0</v>
      </c>
      <c r="AT503" s="41">
        <v>0</v>
      </c>
      <c r="AU503" s="3">
        <v>0</v>
      </c>
      <c r="AV503" s="41">
        <v>0</v>
      </c>
      <c r="AW503" s="3">
        <v>0</v>
      </c>
      <c r="AX503" s="41">
        <v>0</v>
      </c>
      <c r="AY503" s="3">
        <v>0</v>
      </c>
      <c r="AZ503" s="41">
        <v>0</v>
      </c>
      <c r="BA503" s="3">
        <v>0</v>
      </c>
      <c r="BB503" s="41">
        <v>0</v>
      </c>
      <c r="BC503" s="3">
        <v>0</v>
      </c>
      <c r="BD503" s="41">
        <v>0</v>
      </c>
      <c r="BE503" s="3">
        <v>0</v>
      </c>
      <c r="BF503" s="41">
        <v>0</v>
      </c>
      <c r="BG503" s="3">
        <v>0</v>
      </c>
      <c r="BH503" s="41">
        <v>0</v>
      </c>
      <c r="BI503" s="3">
        <v>0</v>
      </c>
      <c r="BJ503" s="41">
        <v>0</v>
      </c>
      <c r="BK503" s="3">
        <v>1</v>
      </c>
      <c r="BL503" s="41">
        <v>1</v>
      </c>
      <c r="BM503" s="44"/>
    </row>
    <row r="504" spans="1:65" hidden="1" x14ac:dyDescent="0.25">
      <c r="A504" s="2">
        <v>2022</v>
      </c>
      <c r="B504" s="1" t="s">
        <v>72</v>
      </c>
      <c r="C504" s="21" t="s">
        <v>73</v>
      </c>
      <c r="D504" s="1" t="s">
        <v>74</v>
      </c>
      <c r="E504" s="21" t="s">
        <v>75</v>
      </c>
      <c r="F504" s="1" t="s">
        <v>870</v>
      </c>
      <c r="G504" s="24"/>
      <c r="H504" s="1" t="s">
        <v>842</v>
      </c>
      <c r="I504" s="24"/>
      <c r="J504" s="1" t="s">
        <v>871</v>
      </c>
      <c r="K504" s="24"/>
      <c r="L504" s="1" t="s">
        <v>835</v>
      </c>
      <c r="M504" s="24"/>
      <c r="N504" s="1" t="s">
        <v>844</v>
      </c>
      <c r="O504" s="24"/>
      <c r="P504" s="1" t="s">
        <v>837</v>
      </c>
      <c r="Q504" s="24"/>
      <c r="R504" s="2">
        <v>1124</v>
      </c>
      <c r="S504" s="31">
        <v>1124</v>
      </c>
      <c r="T504" s="21" t="s">
        <v>832</v>
      </c>
      <c r="U504" s="24"/>
      <c r="V504" s="1" t="s">
        <v>62</v>
      </c>
      <c r="W504" s="8" t="s">
        <v>878</v>
      </c>
      <c r="X504" s="21" t="s">
        <v>879</v>
      </c>
      <c r="Y504" s="24" t="s">
        <v>2059</v>
      </c>
      <c r="Z504" s="21" t="s">
        <v>376</v>
      </c>
      <c r="AA504" s="28"/>
      <c r="AB504" s="2">
        <v>1442</v>
      </c>
      <c r="AC504" s="21" t="s">
        <v>1739</v>
      </c>
      <c r="AD504" s="28"/>
      <c r="AE504" s="21" t="s">
        <v>1738</v>
      </c>
      <c r="AF504" s="28"/>
      <c r="AG504" s="1" t="s">
        <v>1465</v>
      </c>
      <c r="AH504" s="24"/>
      <c r="AI504" s="1" t="s">
        <v>1465</v>
      </c>
      <c r="AJ504" s="24"/>
      <c r="AK504" s="2">
        <v>100</v>
      </c>
      <c r="AL504" s="31"/>
      <c r="AM504" s="4">
        <v>1</v>
      </c>
      <c r="AN504" s="69">
        <f t="shared" si="7"/>
        <v>1</v>
      </c>
      <c r="AO504" s="3">
        <v>0</v>
      </c>
      <c r="AP504" s="41">
        <v>0</v>
      </c>
      <c r="AQ504" s="3">
        <v>0</v>
      </c>
      <c r="AR504" s="41">
        <v>0</v>
      </c>
      <c r="AS504" s="3">
        <v>0</v>
      </c>
      <c r="AT504" s="41">
        <v>0</v>
      </c>
      <c r="AU504" s="3">
        <v>0</v>
      </c>
      <c r="AV504" s="41">
        <v>0</v>
      </c>
      <c r="AW504" s="3">
        <v>0</v>
      </c>
      <c r="AX504" s="41">
        <v>0</v>
      </c>
      <c r="AY504" s="3">
        <v>0</v>
      </c>
      <c r="AZ504" s="41">
        <v>0</v>
      </c>
      <c r="BA504" s="3">
        <v>0</v>
      </c>
      <c r="BB504" s="41">
        <v>0</v>
      </c>
      <c r="BC504" s="3">
        <v>0</v>
      </c>
      <c r="BD504" s="41">
        <v>0</v>
      </c>
      <c r="BE504" s="3">
        <v>0</v>
      </c>
      <c r="BF504" s="41">
        <v>0</v>
      </c>
      <c r="BG504" s="3">
        <v>0</v>
      </c>
      <c r="BH504" s="41">
        <v>0</v>
      </c>
      <c r="BI504" s="3">
        <v>0</v>
      </c>
      <c r="BJ504" s="41">
        <v>0</v>
      </c>
      <c r="BK504" s="3">
        <v>1</v>
      </c>
      <c r="BL504" s="41">
        <v>1</v>
      </c>
      <c r="BM504" s="44"/>
    </row>
    <row r="505" spans="1:65" hidden="1" x14ac:dyDescent="0.25">
      <c r="A505" s="2">
        <v>2022</v>
      </c>
      <c r="B505" s="1" t="s">
        <v>72</v>
      </c>
      <c r="C505" s="21" t="s">
        <v>73</v>
      </c>
      <c r="D505" s="1" t="s">
        <v>74</v>
      </c>
      <c r="E505" s="21" t="s">
        <v>75</v>
      </c>
      <c r="F505" s="1" t="s">
        <v>882</v>
      </c>
      <c r="G505" s="24"/>
      <c r="H505" s="1" t="s">
        <v>842</v>
      </c>
      <c r="I505" s="24"/>
      <c r="J505" s="1" t="s">
        <v>871</v>
      </c>
      <c r="K505" s="24"/>
      <c r="L505" s="1" t="s">
        <v>835</v>
      </c>
      <c r="M505" s="24"/>
      <c r="N505" s="1" t="s">
        <v>855</v>
      </c>
      <c r="O505" s="24"/>
      <c r="P505" s="1" t="s">
        <v>837</v>
      </c>
      <c r="Q505" s="24"/>
      <c r="R505" s="2">
        <v>1124</v>
      </c>
      <c r="S505" s="31">
        <v>1124</v>
      </c>
      <c r="T505" s="21" t="s">
        <v>832</v>
      </c>
      <c r="U505" s="24"/>
      <c r="V505" s="1" t="s">
        <v>62</v>
      </c>
      <c r="W505" s="8" t="s">
        <v>880</v>
      </c>
      <c r="X505" s="21" t="s">
        <v>881</v>
      </c>
      <c r="Y505" s="24" t="s">
        <v>2059</v>
      </c>
      <c r="Z505" s="21" t="s">
        <v>376</v>
      </c>
      <c r="AA505" s="28"/>
      <c r="AB505" s="2">
        <v>1443</v>
      </c>
      <c r="AC505" s="21" t="s">
        <v>1739</v>
      </c>
      <c r="AD505" s="28"/>
      <c r="AE505" s="21" t="s">
        <v>1738</v>
      </c>
      <c r="AF505" s="28"/>
      <c r="AG505" s="1" t="s">
        <v>1465</v>
      </c>
      <c r="AH505" s="24"/>
      <c r="AI505" s="1" t="s">
        <v>1465</v>
      </c>
      <c r="AJ505" s="24"/>
      <c r="AK505" s="2">
        <v>100</v>
      </c>
      <c r="AL505" s="31"/>
      <c r="AM505" s="4">
        <v>1</v>
      </c>
      <c r="AN505" s="69">
        <f t="shared" si="7"/>
        <v>1</v>
      </c>
      <c r="AO505" s="3">
        <v>0</v>
      </c>
      <c r="AP505" s="41">
        <v>0</v>
      </c>
      <c r="AQ505" s="3">
        <v>0</v>
      </c>
      <c r="AR505" s="41">
        <v>0</v>
      </c>
      <c r="AS505" s="3">
        <v>0</v>
      </c>
      <c r="AT505" s="41">
        <v>0</v>
      </c>
      <c r="AU505" s="3">
        <v>0</v>
      </c>
      <c r="AV505" s="41">
        <v>0</v>
      </c>
      <c r="AW505" s="3">
        <v>0</v>
      </c>
      <c r="AX505" s="41">
        <v>0</v>
      </c>
      <c r="AY505" s="3">
        <v>0</v>
      </c>
      <c r="AZ505" s="41">
        <v>0</v>
      </c>
      <c r="BA505" s="3">
        <v>0</v>
      </c>
      <c r="BB505" s="41">
        <v>0</v>
      </c>
      <c r="BC505" s="3">
        <v>0</v>
      </c>
      <c r="BD505" s="41">
        <v>0</v>
      </c>
      <c r="BE505" s="3">
        <v>0</v>
      </c>
      <c r="BF505" s="41">
        <v>0</v>
      </c>
      <c r="BG505" s="3">
        <v>0</v>
      </c>
      <c r="BH505" s="41">
        <v>0</v>
      </c>
      <c r="BI505" s="3">
        <v>0</v>
      </c>
      <c r="BJ505" s="41">
        <v>0</v>
      </c>
      <c r="BK505" s="3">
        <v>1</v>
      </c>
      <c r="BL505" s="41">
        <v>1</v>
      </c>
      <c r="BM505" s="44"/>
    </row>
    <row r="506" spans="1:65" hidden="1" x14ac:dyDescent="0.25">
      <c r="A506" s="2">
        <v>2022</v>
      </c>
      <c r="B506" s="1" t="s">
        <v>108</v>
      </c>
      <c r="C506" s="21" t="s">
        <v>107</v>
      </c>
      <c r="D506" s="1" t="s">
        <v>109</v>
      </c>
      <c r="E506" s="21" t="s">
        <v>110</v>
      </c>
      <c r="F506" s="1" t="s">
        <v>885</v>
      </c>
      <c r="G506" s="24"/>
      <c r="H506" s="1" t="s">
        <v>842</v>
      </c>
      <c r="I506" s="24"/>
      <c r="J506" s="1" t="s">
        <v>886</v>
      </c>
      <c r="K506" s="24"/>
      <c r="L506" s="1" t="s">
        <v>835</v>
      </c>
      <c r="M506" s="24"/>
      <c r="N506" s="1" t="s">
        <v>844</v>
      </c>
      <c r="O506" s="24"/>
      <c r="P506" s="1" t="s">
        <v>837</v>
      </c>
      <c r="Q506" s="24"/>
      <c r="R506" s="2">
        <v>1124</v>
      </c>
      <c r="S506" s="31">
        <v>1124</v>
      </c>
      <c r="T506" s="21" t="s">
        <v>832</v>
      </c>
      <c r="U506" s="24"/>
      <c r="V506" s="1" t="s">
        <v>111</v>
      </c>
      <c r="W506" s="8" t="s">
        <v>883</v>
      </c>
      <c r="X506" s="21" t="s">
        <v>884</v>
      </c>
      <c r="Y506" s="28" t="s">
        <v>2148</v>
      </c>
      <c r="Z506" s="21" t="s">
        <v>410</v>
      </c>
      <c r="AA506" s="28"/>
      <c r="AB506" s="2">
        <v>1174</v>
      </c>
      <c r="AC506" s="21" t="s">
        <v>1747</v>
      </c>
      <c r="AD506" s="28"/>
      <c r="AE506" s="21" t="s">
        <v>1748</v>
      </c>
      <c r="AF506" s="28"/>
      <c r="AG506" s="1" t="s">
        <v>1465</v>
      </c>
      <c r="AH506" s="24"/>
      <c r="AI506" s="1" t="s">
        <v>1472</v>
      </c>
      <c r="AJ506" s="24"/>
      <c r="AK506" s="2">
        <v>50</v>
      </c>
      <c r="AL506" s="31"/>
      <c r="AM506" s="4">
        <v>20</v>
      </c>
      <c r="AN506" s="69">
        <f t="shared" si="7"/>
        <v>20</v>
      </c>
      <c r="AO506" s="3">
        <v>0</v>
      </c>
      <c r="AP506" s="41">
        <v>0</v>
      </c>
      <c r="AQ506" s="3">
        <v>0</v>
      </c>
      <c r="AR506" s="41">
        <v>0</v>
      </c>
      <c r="AS506" s="3">
        <v>0</v>
      </c>
      <c r="AT506" s="41">
        <v>0</v>
      </c>
      <c r="AU506" s="3">
        <v>0</v>
      </c>
      <c r="AV506" s="41">
        <v>0</v>
      </c>
      <c r="AW506" s="3">
        <v>0</v>
      </c>
      <c r="AX506" s="41">
        <v>0</v>
      </c>
      <c r="AY506" s="3">
        <v>0</v>
      </c>
      <c r="AZ506" s="41">
        <v>0</v>
      </c>
      <c r="BA506" s="3">
        <v>0</v>
      </c>
      <c r="BB506" s="41">
        <v>0</v>
      </c>
      <c r="BC506" s="3">
        <v>20</v>
      </c>
      <c r="BD506" s="41">
        <v>20</v>
      </c>
      <c r="BE506" s="3">
        <v>0</v>
      </c>
      <c r="BF506" s="41">
        <v>0</v>
      </c>
      <c r="BG506" s="3">
        <v>0</v>
      </c>
      <c r="BH506" s="41">
        <v>0</v>
      </c>
      <c r="BI506" s="3">
        <v>0</v>
      </c>
      <c r="BJ506" s="41">
        <v>0</v>
      </c>
      <c r="BK506" s="3">
        <v>0</v>
      </c>
      <c r="BL506" s="41">
        <v>0</v>
      </c>
      <c r="BM506" s="44"/>
    </row>
    <row r="507" spans="1:65" hidden="1" x14ac:dyDescent="0.25">
      <c r="A507" s="2">
        <v>2022</v>
      </c>
      <c r="B507" s="1" t="s">
        <v>108</v>
      </c>
      <c r="C507" s="21" t="s">
        <v>107</v>
      </c>
      <c r="D507" s="1" t="s">
        <v>109</v>
      </c>
      <c r="E507" s="21" t="s">
        <v>110</v>
      </c>
      <c r="F507" s="1" t="s">
        <v>885</v>
      </c>
      <c r="G507" s="24"/>
      <c r="H507" s="1" t="s">
        <v>842</v>
      </c>
      <c r="I507" s="24"/>
      <c r="J507" s="1" t="s">
        <v>886</v>
      </c>
      <c r="K507" s="24"/>
      <c r="L507" s="1" t="s">
        <v>835</v>
      </c>
      <c r="M507" s="24"/>
      <c r="N507" s="1" t="s">
        <v>844</v>
      </c>
      <c r="O507" s="24"/>
      <c r="P507" s="1" t="s">
        <v>837</v>
      </c>
      <c r="Q507" s="24"/>
      <c r="R507" s="2">
        <v>1124</v>
      </c>
      <c r="S507" s="31">
        <v>1124</v>
      </c>
      <c r="T507" s="21" t="s">
        <v>832</v>
      </c>
      <c r="U507" s="24"/>
      <c r="V507" s="1" t="s">
        <v>111</v>
      </c>
      <c r="W507" s="8" t="s">
        <v>883</v>
      </c>
      <c r="X507" s="21" t="s">
        <v>884</v>
      </c>
      <c r="Y507" s="28" t="s">
        <v>2148</v>
      </c>
      <c r="Z507" s="21" t="s">
        <v>410</v>
      </c>
      <c r="AA507" s="28"/>
      <c r="AB507" s="2">
        <v>9461</v>
      </c>
      <c r="AC507" s="21" t="s">
        <v>1749</v>
      </c>
      <c r="AD507" s="28"/>
      <c r="AE507" s="21" t="s">
        <v>1748</v>
      </c>
      <c r="AF507" s="28"/>
      <c r="AG507" s="1" t="s">
        <v>1465</v>
      </c>
      <c r="AH507" s="24"/>
      <c r="AI507" s="1" t="s">
        <v>1472</v>
      </c>
      <c r="AJ507" s="24"/>
      <c r="AK507" s="2">
        <v>50</v>
      </c>
      <c r="AL507" s="31"/>
      <c r="AM507" s="4">
        <v>40</v>
      </c>
      <c r="AN507" s="69">
        <f t="shared" si="7"/>
        <v>40</v>
      </c>
      <c r="AO507" s="3">
        <v>0</v>
      </c>
      <c r="AP507" s="41">
        <v>0</v>
      </c>
      <c r="AQ507" s="3">
        <v>0</v>
      </c>
      <c r="AR507" s="41">
        <v>0</v>
      </c>
      <c r="AS507" s="3">
        <v>0</v>
      </c>
      <c r="AT507" s="41">
        <v>0</v>
      </c>
      <c r="AU507" s="3">
        <v>0</v>
      </c>
      <c r="AV507" s="41">
        <v>0</v>
      </c>
      <c r="AW507" s="3">
        <v>0</v>
      </c>
      <c r="AX507" s="41">
        <v>0</v>
      </c>
      <c r="AY507" s="3">
        <v>0</v>
      </c>
      <c r="AZ507" s="41">
        <v>0</v>
      </c>
      <c r="BA507" s="3">
        <v>0</v>
      </c>
      <c r="BB507" s="41">
        <v>0</v>
      </c>
      <c r="BC507" s="3">
        <v>40</v>
      </c>
      <c r="BD507" s="41">
        <v>40</v>
      </c>
      <c r="BE507" s="3">
        <v>0</v>
      </c>
      <c r="BF507" s="41">
        <v>0</v>
      </c>
      <c r="BG507" s="3">
        <v>0</v>
      </c>
      <c r="BH507" s="41">
        <v>0</v>
      </c>
      <c r="BI507" s="3">
        <v>0</v>
      </c>
      <c r="BJ507" s="41">
        <v>0</v>
      </c>
      <c r="BK507" s="3">
        <v>0</v>
      </c>
      <c r="BL507" s="41">
        <v>0</v>
      </c>
      <c r="BM507" s="44"/>
    </row>
    <row r="508" spans="1:65" hidden="1" x14ac:dyDescent="0.25">
      <c r="A508" s="2">
        <v>2022</v>
      </c>
      <c r="B508" s="1" t="s">
        <v>108</v>
      </c>
      <c r="C508" s="21" t="s">
        <v>107</v>
      </c>
      <c r="D508" s="1" t="s">
        <v>109</v>
      </c>
      <c r="E508" s="21" t="s">
        <v>110</v>
      </c>
      <c r="F508" s="1" t="s">
        <v>885</v>
      </c>
      <c r="G508" s="24"/>
      <c r="H508" s="1" t="s">
        <v>842</v>
      </c>
      <c r="I508" s="24"/>
      <c r="J508" s="1" t="s">
        <v>886</v>
      </c>
      <c r="K508" s="24"/>
      <c r="L508" s="1" t="s">
        <v>835</v>
      </c>
      <c r="M508" s="24"/>
      <c r="N508" s="1" t="s">
        <v>844</v>
      </c>
      <c r="O508" s="24"/>
      <c r="P508" s="1" t="s">
        <v>837</v>
      </c>
      <c r="Q508" s="24"/>
      <c r="R508" s="2">
        <v>1124</v>
      </c>
      <c r="S508" s="31">
        <v>1124</v>
      </c>
      <c r="T508" s="21" t="s">
        <v>832</v>
      </c>
      <c r="U508" s="24"/>
      <c r="V508" s="1" t="s">
        <v>111</v>
      </c>
      <c r="W508" s="8" t="s">
        <v>887</v>
      </c>
      <c r="X508" s="21" t="s">
        <v>888</v>
      </c>
      <c r="Y508" s="28" t="s">
        <v>2149</v>
      </c>
      <c r="Z508" s="21" t="s">
        <v>533</v>
      </c>
      <c r="AA508" s="28"/>
      <c r="AB508" s="2">
        <v>1180</v>
      </c>
      <c r="AC508" s="21" t="s">
        <v>1750</v>
      </c>
      <c r="AD508" s="28"/>
      <c r="AE508" s="21" t="s">
        <v>1751</v>
      </c>
      <c r="AF508" s="28"/>
      <c r="AG508" s="1" t="s">
        <v>1472</v>
      </c>
      <c r="AH508" s="24"/>
      <c r="AI508" s="1" t="s">
        <v>1472</v>
      </c>
      <c r="AJ508" s="24"/>
      <c r="AK508" s="2">
        <v>10</v>
      </c>
      <c r="AL508" s="31"/>
      <c r="AM508" s="4">
        <v>4</v>
      </c>
      <c r="AN508" s="69">
        <f t="shared" si="7"/>
        <v>4</v>
      </c>
      <c r="AO508" s="3">
        <v>0</v>
      </c>
      <c r="AP508" s="41">
        <v>0</v>
      </c>
      <c r="AQ508" s="3">
        <v>0</v>
      </c>
      <c r="AR508" s="41">
        <v>0</v>
      </c>
      <c r="AS508" s="3">
        <v>0</v>
      </c>
      <c r="AT508" s="41">
        <v>0</v>
      </c>
      <c r="AU508" s="3">
        <v>0</v>
      </c>
      <c r="AV508" s="41">
        <v>0</v>
      </c>
      <c r="AW508" s="3">
        <v>0</v>
      </c>
      <c r="AX508" s="41">
        <v>0</v>
      </c>
      <c r="AY508" s="3">
        <v>0</v>
      </c>
      <c r="AZ508" s="41">
        <v>0</v>
      </c>
      <c r="BA508" s="3">
        <v>2</v>
      </c>
      <c r="BB508" s="41">
        <v>2</v>
      </c>
      <c r="BC508" s="3">
        <v>0</v>
      </c>
      <c r="BD508" s="41">
        <v>0</v>
      </c>
      <c r="BE508" s="3">
        <v>0</v>
      </c>
      <c r="BF508" s="41">
        <v>0</v>
      </c>
      <c r="BG508" s="3">
        <v>2</v>
      </c>
      <c r="BH508" s="41">
        <v>2</v>
      </c>
      <c r="BI508" s="3">
        <v>0</v>
      </c>
      <c r="BJ508" s="41">
        <v>0</v>
      </c>
      <c r="BK508" s="3">
        <v>0</v>
      </c>
      <c r="BL508" s="41">
        <v>0</v>
      </c>
      <c r="BM508" s="44"/>
    </row>
    <row r="509" spans="1:65" hidden="1" x14ac:dyDescent="0.25">
      <c r="A509" s="2">
        <v>2022</v>
      </c>
      <c r="B509" s="1" t="s">
        <v>108</v>
      </c>
      <c r="C509" s="21" t="s">
        <v>107</v>
      </c>
      <c r="D509" s="1" t="s">
        <v>109</v>
      </c>
      <c r="E509" s="21" t="s">
        <v>110</v>
      </c>
      <c r="F509" s="1" t="s">
        <v>885</v>
      </c>
      <c r="G509" s="24"/>
      <c r="H509" s="1" t="s">
        <v>842</v>
      </c>
      <c r="I509" s="24"/>
      <c r="J509" s="1" t="s">
        <v>886</v>
      </c>
      <c r="K509" s="24"/>
      <c r="L509" s="1" t="s">
        <v>835</v>
      </c>
      <c r="M509" s="24"/>
      <c r="N509" s="1" t="s">
        <v>844</v>
      </c>
      <c r="O509" s="24"/>
      <c r="P509" s="1" t="s">
        <v>837</v>
      </c>
      <c r="Q509" s="24"/>
      <c r="R509" s="2">
        <v>1124</v>
      </c>
      <c r="S509" s="31">
        <v>1124</v>
      </c>
      <c r="T509" s="21" t="s">
        <v>832</v>
      </c>
      <c r="U509" s="24"/>
      <c r="V509" s="1" t="s">
        <v>111</v>
      </c>
      <c r="W509" s="8" t="s">
        <v>887</v>
      </c>
      <c r="X509" s="21" t="s">
        <v>888</v>
      </c>
      <c r="Y509" s="28" t="s">
        <v>2149</v>
      </c>
      <c r="Z509" s="21" t="s">
        <v>533</v>
      </c>
      <c r="AA509" s="28"/>
      <c r="AB509" s="2">
        <v>9647</v>
      </c>
      <c r="AC509" s="21" t="s">
        <v>1752</v>
      </c>
      <c r="AD509" s="28"/>
      <c r="AE509" s="21" t="s">
        <v>1751</v>
      </c>
      <c r="AF509" s="28"/>
      <c r="AG509" s="1" t="s">
        <v>1472</v>
      </c>
      <c r="AH509" s="24"/>
      <c r="AI509" s="1" t="s">
        <v>1472</v>
      </c>
      <c r="AJ509" s="24"/>
      <c r="AK509" s="2">
        <v>90</v>
      </c>
      <c r="AL509" s="31"/>
      <c r="AM509" s="4">
        <v>360</v>
      </c>
      <c r="AN509" s="69">
        <f t="shared" si="7"/>
        <v>360</v>
      </c>
      <c r="AO509" s="3">
        <v>0</v>
      </c>
      <c r="AP509" s="41">
        <v>0</v>
      </c>
      <c r="AQ509" s="3">
        <v>0</v>
      </c>
      <c r="AR509" s="41">
        <v>0</v>
      </c>
      <c r="AS509" s="3">
        <v>0</v>
      </c>
      <c r="AT509" s="41">
        <v>0</v>
      </c>
      <c r="AU509" s="3">
        <v>125</v>
      </c>
      <c r="AV509" s="41">
        <v>125</v>
      </c>
      <c r="AW509" s="3">
        <v>0</v>
      </c>
      <c r="AX509" s="41">
        <v>0</v>
      </c>
      <c r="AY509" s="3">
        <v>0</v>
      </c>
      <c r="AZ509" s="41">
        <v>0</v>
      </c>
      <c r="BA509" s="3">
        <v>125</v>
      </c>
      <c r="BB509" s="41">
        <v>125</v>
      </c>
      <c r="BC509" s="3">
        <v>0</v>
      </c>
      <c r="BD509" s="41">
        <v>0</v>
      </c>
      <c r="BE509" s="3">
        <v>0</v>
      </c>
      <c r="BF509" s="41">
        <v>0</v>
      </c>
      <c r="BG509" s="3">
        <v>110</v>
      </c>
      <c r="BH509" s="41">
        <v>110</v>
      </c>
      <c r="BI509" s="3">
        <v>0</v>
      </c>
      <c r="BJ509" s="41">
        <v>0</v>
      </c>
      <c r="BK509" s="3">
        <v>0</v>
      </c>
      <c r="BL509" s="41">
        <v>0</v>
      </c>
      <c r="BM509" s="44"/>
    </row>
    <row r="510" spans="1:65" hidden="1" x14ac:dyDescent="0.25">
      <c r="A510" s="2">
        <v>2022</v>
      </c>
      <c r="B510" s="1" t="s">
        <v>72</v>
      </c>
      <c r="C510" s="21" t="s">
        <v>73</v>
      </c>
      <c r="D510" s="1" t="s">
        <v>82</v>
      </c>
      <c r="E510" s="21" t="s">
        <v>83</v>
      </c>
      <c r="F510" s="1" t="s">
        <v>891</v>
      </c>
      <c r="G510" s="24"/>
      <c r="H510" s="1" t="s">
        <v>842</v>
      </c>
      <c r="I510" s="24"/>
      <c r="J510" s="1" t="s">
        <v>892</v>
      </c>
      <c r="K510" s="24"/>
      <c r="L510" s="1" t="s">
        <v>835</v>
      </c>
      <c r="M510" s="24"/>
      <c r="N510" s="1" t="s">
        <v>844</v>
      </c>
      <c r="O510" s="24"/>
      <c r="P510" s="1" t="s">
        <v>837</v>
      </c>
      <c r="Q510" s="24"/>
      <c r="R510" s="2">
        <v>1124</v>
      </c>
      <c r="S510" s="31">
        <v>1124</v>
      </c>
      <c r="T510" s="21" t="s">
        <v>832</v>
      </c>
      <c r="U510" s="24"/>
      <c r="V510" s="1" t="s">
        <v>62</v>
      </c>
      <c r="W510" s="8" t="s">
        <v>889</v>
      </c>
      <c r="X510" s="21" t="s">
        <v>890</v>
      </c>
      <c r="Y510" s="28" t="s">
        <v>2150</v>
      </c>
      <c r="Z510" s="21" t="s">
        <v>686</v>
      </c>
      <c r="AA510" s="28"/>
      <c r="AB510" s="2">
        <v>1211</v>
      </c>
      <c r="AC510" s="21" t="s">
        <v>1786</v>
      </c>
      <c r="AD510" s="28"/>
      <c r="AE510" s="21" t="s">
        <v>1764</v>
      </c>
      <c r="AF510" s="28"/>
      <c r="AG510" s="1" t="s">
        <v>1472</v>
      </c>
      <c r="AH510" s="24"/>
      <c r="AI510" s="1" t="s">
        <v>1465</v>
      </c>
      <c r="AJ510" s="24"/>
      <c r="AK510" s="2">
        <v>80</v>
      </c>
      <c r="AL510" s="31"/>
      <c r="AM510" s="4">
        <v>839</v>
      </c>
      <c r="AN510" s="69">
        <f t="shared" si="7"/>
        <v>839</v>
      </c>
      <c r="AO510" s="3">
        <v>0</v>
      </c>
      <c r="AP510" s="41">
        <v>0</v>
      </c>
      <c r="AQ510" s="3">
        <v>0</v>
      </c>
      <c r="AR510" s="41">
        <v>0</v>
      </c>
      <c r="AS510" s="3">
        <v>0</v>
      </c>
      <c r="AT510" s="41">
        <v>0</v>
      </c>
      <c r="AU510" s="3">
        <v>300</v>
      </c>
      <c r="AV510" s="41">
        <v>300</v>
      </c>
      <c r="AW510" s="3">
        <v>0</v>
      </c>
      <c r="AX510" s="41">
        <v>0</v>
      </c>
      <c r="AY510" s="3">
        <v>0</v>
      </c>
      <c r="AZ510" s="41">
        <v>0</v>
      </c>
      <c r="BA510" s="3">
        <v>0</v>
      </c>
      <c r="BB510" s="41">
        <v>0</v>
      </c>
      <c r="BC510" s="3">
        <v>269</v>
      </c>
      <c r="BD510" s="41">
        <v>269</v>
      </c>
      <c r="BE510" s="3">
        <v>0</v>
      </c>
      <c r="BF510" s="41">
        <v>0</v>
      </c>
      <c r="BG510" s="3">
        <v>0</v>
      </c>
      <c r="BH510" s="41">
        <v>0</v>
      </c>
      <c r="BI510" s="3">
        <v>270</v>
      </c>
      <c r="BJ510" s="41">
        <v>270</v>
      </c>
      <c r="BK510" s="3">
        <v>0</v>
      </c>
      <c r="BL510" s="41">
        <v>0</v>
      </c>
      <c r="BM510" s="44"/>
    </row>
    <row r="511" spans="1:65" hidden="1" x14ac:dyDescent="0.25">
      <c r="A511" s="2">
        <v>2022</v>
      </c>
      <c r="B511" s="1" t="s">
        <v>72</v>
      </c>
      <c r="C511" s="21" t="s">
        <v>73</v>
      </c>
      <c r="D511" s="1" t="s">
        <v>82</v>
      </c>
      <c r="E511" s="21" t="s">
        <v>83</v>
      </c>
      <c r="F511" s="1" t="s">
        <v>891</v>
      </c>
      <c r="G511" s="24"/>
      <c r="H511" s="1" t="s">
        <v>842</v>
      </c>
      <c r="I511" s="24"/>
      <c r="J511" s="1" t="s">
        <v>892</v>
      </c>
      <c r="K511" s="24"/>
      <c r="L511" s="1" t="s">
        <v>835</v>
      </c>
      <c r="M511" s="24"/>
      <c r="N511" s="1" t="s">
        <v>844</v>
      </c>
      <c r="O511" s="24"/>
      <c r="P511" s="1" t="s">
        <v>837</v>
      </c>
      <c r="Q511" s="24"/>
      <c r="R511" s="2">
        <v>1124</v>
      </c>
      <c r="S511" s="31">
        <v>1124</v>
      </c>
      <c r="T511" s="21" t="s">
        <v>832</v>
      </c>
      <c r="U511" s="24"/>
      <c r="V511" s="1" t="s">
        <v>62</v>
      </c>
      <c r="W511" s="8" t="s">
        <v>889</v>
      </c>
      <c r="X511" s="21" t="s">
        <v>890</v>
      </c>
      <c r="Y511" s="28" t="s">
        <v>2150</v>
      </c>
      <c r="Z511" s="21" t="s">
        <v>686</v>
      </c>
      <c r="AA511" s="28"/>
      <c r="AB511" s="2">
        <v>1212</v>
      </c>
      <c r="AC511" s="21" t="s">
        <v>1787</v>
      </c>
      <c r="AD511" s="28"/>
      <c r="AE511" s="21" t="s">
        <v>1766</v>
      </c>
      <c r="AF511" s="28"/>
      <c r="AG511" s="1" t="s">
        <v>1465</v>
      </c>
      <c r="AH511" s="24"/>
      <c r="AI511" s="1" t="s">
        <v>1465</v>
      </c>
      <c r="AJ511" s="24"/>
      <c r="AK511" s="2">
        <v>5</v>
      </c>
      <c r="AL511" s="31"/>
      <c r="AM511" s="4">
        <v>1296</v>
      </c>
      <c r="AN511" s="69">
        <f t="shared" si="7"/>
        <v>1296</v>
      </c>
      <c r="AO511" s="3">
        <v>0</v>
      </c>
      <c r="AP511" s="41">
        <v>0</v>
      </c>
      <c r="AQ511" s="3">
        <v>0</v>
      </c>
      <c r="AR511" s="41">
        <v>0</v>
      </c>
      <c r="AS511" s="3">
        <v>0</v>
      </c>
      <c r="AT511" s="41">
        <v>0</v>
      </c>
      <c r="AU511" s="3">
        <v>0</v>
      </c>
      <c r="AV511" s="41">
        <v>0</v>
      </c>
      <c r="AW511" s="3">
        <v>0</v>
      </c>
      <c r="AX511" s="41">
        <v>0</v>
      </c>
      <c r="AY511" s="3">
        <v>0</v>
      </c>
      <c r="AZ511" s="41">
        <v>0</v>
      </c>
      <c r="BA511" s="3">
        <v>0</v>
      </c>
      <c r="BB511" s="41">
        <v>0</v>
      </c>
      <c r="BC511" s="3">
        <v>1296</v>
      </c>
      <c r="BD511" s="41">
        <v>1296</v>
      </c>
      <c r="BE511" s="3">
        <v>0</v>
      </c>
      <c r="BF511" s="41">
        <v>0</v>
      </c>
      <c r="BG511" s="3">
        <v>0</v>
      </c>
      <c r="BH511" s="41">
        <v>0</v>
      </c>
      <c r="BI511" s="3">
        <v>0</v>
      </c>
      <c r="BJ511" s="41">
        <v>0</v>
      </c>
      <c r="BK511" s="3">
        <v>0</v>
      </c>
      <c r="BL511" s="41">
        <v>0</v>
      </c>
      <c r="BM511" s="44"/>
    </row>
    <row r="512" spans="1:65" hidden="1" x14ac:dyDescent="0.25">
      <c r="A512" s="2">
        <v>2022</v>
      </c>
      <c r="B512" s="1" t="s">
        <v>72</v>
      </c>
      <c r="C512" s="21" t="s">
        <v>73</v>
      </c>
      <c r="D512" s="1" t="s">
        <v>82</v>
      </c>
      <c r="E512" s="21" t="s">
        <v>83</v>
      </c>
      <c r="F512" s="1" t="s">
        <v>891</v>
      </c>
      <c r="G512" s="24"/>
      <c r="H512" s="1" t="s">
        <v>842</v>
      </c>
      <c r="I512" s="24"/>
      <c r="J512" s="1" t="s">
        <v>892</v>
      </c>
      <c r="K512" s="24"/>
      <c r="L512" s="1" t="s">
        <v>835</v>
      </c>
      <c r="M512" s="24"/>
      <c r="N512" s="1" t="s">
        <v>844</v>
      </c>
      <c r="O512" s="24"/>
      <c r="P512" s="1" t="s">
        <v>837</v>
      </c>
      <c r="Q512" s="24"/>
      <c r="R512" s="2">
        <v>1124</v>
      </c>
      <c r="S512" s="31">
        <v>1124</v>
      </c>
      <c r="T512" s="21" t="s">
        <v>832</v>
      </c>
      <c r="U512" s="24"/>
      <c r="V512" s="1" t="s">
        <v>62</v>
      </c>
      <c r="W512" s="8" t="s">
        <v>889</v>
      </c>
      <c r="X512" s="21" t="s">
        <v>890</v>
      </c>
      <c r="Y512" s="28" t="s">
        <v>2150</v>
      </c>
      <c r="Z512" s="21" t="s">
        <v>686</v>
      </c>
      <c r="AA512" s="28"/>
      <c r="AB512" s="2">
        <v>6157</v>
      </c>
      <c r="AC512" s="21" t="s">
        <v>1767</v>
      </c>
      <c r="AD512" s="28"/>
      <c r="AE512" s="21" t="s">
        <v>1768</v>
      </c>
      <c r="AF512" s="28"/>
      <c r="AG512" s="1" t="s">
        <v>1465</v>
      </c>
      <c r="AH512" s="24"/>
      <c r="AI512" s="1" t="s">
        <v>1465</v>
      </c>
      <c r="AJ512" s="24"/>
      <c r="AK512" s="2">
        <v>5</v>
      </c>
      <c r="AL512" s="31"/>
      <c r="AM512" s="4">
        <v>83</v>
      </c>
      <c r="AN512" s="69">
        <f t="shared" si="7"/>
        <v>83</v>
      </c>
      <c r="AO512" s="3">
        <v>0</v>
      </c>
      <c r="AP512" s="41">
        <v>0</v>
      </c>
      <c r="AQ512" s="3">
        <v>0</v>
      </c>
      <c r="AR512" s="41">
        <v>0</v>
      </c>
      <c r="AS512" s="3">
        <v>0</v>
      </c>
      <c r="AT512" s="41">
        <v>0</v>
      </c>
      <c r="AU512" s="3">
        <v>0</v>
      </c>
      <c r="AV512" s="41">
        <v>0</v>
      </c>
      <c r="AW512" s="3">
        <v>0</v>
      </c>
      <c r="AX512" s="41">
        <v>0</v>
      </c>
      <c r="AY512" s="3">
        <v>0</v>
      </c>
      <c r="AZ512" s="41">
        <v>0</v>
      </c>
      <c r="BA512" s="3">
        <v>0</v>
      </c>
      <c r="BB512" s="41">
        <v>0</v>
      </c>
      <c r="BC512" s="3">
        <v>83</v>
      </c>
      <c r="BD512" s="41">
        <v>83</v>
      </c>
      <c r="BE512" s="3">
        <v>0</v>
      </c>
      <c r="BF512" s="41">
        <v>0</v>
      </c>
      <c r="BG512" s="3">
        <v>0</v>
      </c>
      <c r="BH512" s="41">
        <v>0</v>
      </c>
      <c r="BI512" s="3">
        <v>0</v>
      </c>
      <c r="BJ512" s="41">
        <v>0</v>
      </c>
      <c r="BK512" s="3">
        <v>0</v>
      </c>
      <c r="BL512" s="41">
        <v>0</v>
      </c>
      <c r="BM512" s="44"/>
    </row>
    <row r="513" spans="1:65" hidden="1" x14ac:dyDescent="0.25">
      <c r="A513" s="2">
        <v>2022</v>
      </c>
      <c r="B513" s="1" t="s">
        <v>72</v>
      </c>
      <c r="C513" s="21" t="s">
        <v>73</v>
      </c>
      <c r="D513" s="1" t="s">
        <v>82</v>
      </c>
      <c r="E513" s="21" t="s">
        <v>83</v>
      </c>
      <c r="F513" s="1" t="s">
        <v>891</v>
      </c>
      <c r="G513" s="24"/>
      <c r="H513" s="1" t="s">
        <v>842</v>
      </c>
      <c r="I513" s="24"/>
      <c r="J513" s="1" t="s">
        <v>892</v>
      </c>
      <c r="K513" s="24"/>
      <c r="L513" s="1" t="s">
        <v>835</v>
      </c>
      <c r="M513" s="24"/>
      <c r="N513" s="1" t="s">
        <v>844</v>
      </c>
      <c r="O513" s="24"/>
      <c r="P513" s="1" t="s">
        <v>837</v>
      </c>
      <c r="Q513" s="24"/>
      <c r="R513" s="2">
        <v>1124</v>
      </c>
      <c r="S513" s="31">
        <v>1124</v>
      </c>
      <c r="T513" s="21" t="s">
        <v>832</v>
      </c>
      <c r="U513" s="24"/>
      <c r="V513" s="1" t="s">
        <v>62</v>
      </c>
      <c r="W513" s="8" t="s">
        <v>889</v>
      </c>
      <c r="X513" s="21" t="s">
        <v>890</v>
      </c>
      <c r="Y513" s="28" t="s">
        <v>2150</v>
      </c>
      <c r="Z513" s="21" t="s">
        <v>686</v>
      </c>
      <c r="AA513" s="28"/>
      <c r="AB513" s="2">
        <v>10984</v>
      </c>
      <c r="AC513" s="21" t="s">
        <v>1769</v>
      </c>
      <c r="AD513" s="28"/>
      <c r="AE513" s="21" t="s">
        <v>1770</v>
      </c>
      <c r="AF513" s="28"/>
      <c r="AG513" s="1" t="s">
        <v>1465</v>
      </c>
      <c r="AH513" s="24"/>
      <c r="AI513" s="1" t="s">
        <v>1465</v>
      </c>
      <c r="AJ513" s="24"/>
      <c r="AK513" s="2">
        <v>5</v>
      </c>
      <c r="AL513" s="31"/>
      <c r="AM513" s="4">
        <v>1179</v>
      </c>
      <c r="AN513" s="69">
        <f t="shared" si="7"/>
        <v>1179</v>
      </c>
      <c r="AO513" s="3">
        <v>0</v>
      </c>
      <c r="AP513" s="41">
        <v>0</v>
      </c>
      <c r="AQ513" s="3">
        <v>0</v>
      </c>
      <c r="AR513" s="41">
        <v>0</v>
      </c>
      <c r="AS513" s="3">
        <v>0</v>
      </c>
      <c r="AT513" s="41">
        <v>0</v>
      </c>
      <c r="AU513" s="3">
        <v>0</v>
      </c>
      <c r="AV513" s="41">
        <v>0</v>
      </c>
      <c r="AW513" s="3">
        <v>0</v>
      </c>
      <c r="AX513" s="41">
        <v>0</v>
      </c>
      <c r="AY513" s="3">
        <v>0</v>
      </c>
      <c r="AZ513" s="41">
        <v>0</v>
      </c>
      <c r="BA513" s="3">
        <v>0</v>
      </c>
      <c r="BB513" s="41">
        <v>0</v>
      </c>
      <c r="BC513" s="3">
        <v>1179</v>
      </c>
      <c r="BD513" s="41">
        <v>1179</v>
      </c>
      <c r="BE513" s="3">
        <v>0</v>
      </c>
      <c r="BF513" s="41">
        <v>0</v>
      </c>
      <c r="BG513" s="3">
        <v>0</v>
      </c>
      <c r="BH513" s="41">
        <v>0</v>
      </c>
      <c r="BI513" s="3">
        <v>0</v>
      </c>
      <c r="BJ513" s="41">
        <v>0</v>
      </c>
      <c r="BK513" s="3">
        <v>0</v>
      </c>
      <c r="BL513" s="41">
        <v>0</v>
      </c>
      <c r="BM513" s="44"/>
    </row>
    <row r="514" spans="1:65" hidden="1" x14ac:dyDescent="0.25">
      <c r="A514" s="2">
        <v>2022</v>
      </c>
      <c r="B514" s="1" t="s">
        <v>72</v>
      </c>
      <c r="C514" s="21" t="s">
        <v>73</v>
      </c>
      <c r="D514" s="1" t="s">
        <v>82</v>
      </c>
      <c r="E514" s="21" t="s">
        <v>83</v>
      </c>
      <c r="F514" s="1" t="s">
        <v>891</v>
      </c>
      <c r="G514" s="24"/>
      <c r="H514" s="1" t="s">
        <v>842</v>
      </c>
      <c r="I514" s="24"/>
      <c r="J514" s="1" t="s">
        <v>892</v>
      </c>
      <c r="K514" s="24"/>
      <c r="L514" s="1" t="s">
        <v>835</v>
      </c>
      <c r="M514" s="24"/>
      <c r="N514" s="1" t="s">
        <v>844</v>
      </c>
      <c r="O514" s="24"/>
      <c r="P514" s="1" t="s">
        <v>837</v>
      </c>
      <c r="Q514" s="24"/>
      <c r="R514" s="2">
        <v>1124</v>
      </c>
      <c r="S514" s="31">
        <v>1124</v>
      </c>
      <c r="T514" s="21" t="s">
        <v>832</v>
      </c>
      <c r="U514" s="24"/>
      <c r="V514" s="1" t="s">
        <v>62</v>
      </c>
      <c r="W514" s="8" t="s">
        <v>889</v>
      </c>
      <c r="X514" s="21" t="s">
        <v>890</v>
      </c>
      <c r="Y514" s="28" t="s">
        <v>2150</v>
      </c>
      <c r="Z514" s="21" t="s">
        <v>686</v>
      </c>
      <c r="AA514" s="28"/>
      <c r="AB514" s="2">
        <v>11954</v>
      </c>
      <c r="AC514" s="21" t="s">
        <v>1771</v>
      </c>
      <c r="AD514" s="28"/>
      <c r="AE514" s="21" t="s">
        <v>1543</v>
      </c>
      <c r="AF514" s="28"/>
      <c r="AG514" s="1" t="s">
        <v>1465</v>
      </c>
      <c r="AH514" s="24"/>
      <c r="AI514" s="1" t="s">
        <v>1465</v>
      </c>
      <c r="AJ514" s="24"/>
      <c r="AK514" s="2">
        <v>5</v>
      </c>
      <c r="AL514" s="31"/>
      <c r="AM514" s="4">
        <v>1323</v>
      </c>
      <c r="AN514" s="69">
        <f t="shared" si="7"/>
        <v>1323</v>
      </c>
      <c r="AO514" s="3">
        <v>0</v>
      </c>
      <c r="AP514" s="41">
        <v>0</v>
      </c>
      <c r="AQ514" s="3">
        <v>0</v>
      </c>
      <c r="AR514" s="41">
        <v>0</v>
      </c>
      <c r="AS514" s="3">
        <v>0</v>
      </c>
      <c r="AT514" s="41">
        <v>0</v>
      </c>
      <c r="AU514" s="3">
        <v>0</v>
      </c>
      <c r="AV514" s="41">
        <v>0</v>
      </c>
      <c r="AW514" s="3">
        <v>0</v>
      </c>
      <c r="AX514" s="41">
        <v>0</v>
      </c>
      <c r="AY514" s="3">
        <v>0</v>
      </c>
      <c r="AZ514" s="41">
        <v>0</v>
      </c>
      <c r="BA514" s="3">
        <v>1323</v>
      </c>
      <c r="BB514" s="41">
        <v>1323</v>
      </c>
      <c r="BC514" s="3">
        <v>0</v>
      </c>
      <c r="BD514" s="41">
        <v>0</v>
      </c>
      <c r="BE514" s="3">
        <v>0</v>
      </c>
      <c r="BF514" s="41">
        <v>0</v>
      </c>
      <c r="BG514" s="3">
        <v>0</v>
      </c>
      <c r="BH514" s="41">
        <v>0</v>
      </c>
      <c r="BI514" s="3">
        <v>0</v>
      </c>
      <c r="BJ514" s="41">
        <v>0</v>
      </c>
      <c r="BK514" s="3">
        <v>0</v>
      </c>
      <c r="BL514" s="41">
        <v>0</v>
      </c>
      <c r="BM514" s="44"/>
    </row>
    <row r="515" spans="1:65" hidden="1" x14ac:dyDescent="0.25">
      <c r="A515" s="2">
        <v>2022</v>
      </c>
      <c r="B515" s="1" t="s">
        <v>72</v>
      </c>
      <c r="C515" s="21" t="s">
        <v>73</v>
      </c>
      <c r="D515" s="1" t="s">
        <v>82</v>
      </c>
      <c r="E515" s="21" t="s">
        <v>83</v>
      </c>
      <c r="F515" s="1" t="s">
        <v>891</v>
      </c>
      <c r="G515" s="24"/>
      <c r="H515" s="1" t="s">
        <v>842</v>
      </c>
      <c r="I515" s="24"/>
      <c r="J515" s="1" t="s">
        <v>892</v>
      </c>
      <c r="K515" s="24"/>
      <c r="L515" s="1" t="s">
        <v>835</v>
      </c>
      <c r="M515" s="24"/>
      <c r="N515" s="1" t="s">
        <v>895</v>
      </c>
      <c r="O515" s="24"/>
      <c r="P515" s="1" t="s">
        <v>837</v>
      </c>
      <c r="Q515" s="24"/>
      <c r="R515" s="2">
        <v>1124</v>
      </c>
      <c r="S515" s="31">
        <v>1124</v>
      </c>
      <c r="T515" s="21" t="s">
        <v>832</v>
      </c>
      <c r="U515" s="24"/>
      <c r="V515" s="1" t="s">
        <v>62</v>
      </c>
      <c r="W515" s="8" t="s">
        <v>893</v>
      </c>
      <c r="X515" s="21" t="s">
        <v>894</v>
      </c>
      <c r="Y515" s="28" t="s">
        <v>2151</v>
      </c>
      <c r="Z515" s="21" t="s">
        <v>353</v>
      </c>
      <c r="AA515" s="28"/>
      <c r="AB515" s="2">
        <v>1271</v>
      </c>
      <c r="AC515" s="21" t="s">
        <v>1789</v>
      </c>
      <c r="AD515" s="28"/>
      <c r="AE515" s="21" t="s">
        <v>1543</v>
      </c>
      <c r="AF515" s="28"/>
      <c r="AG515" s="1" t="s">
        <v>1465</v>
      </c>
      <c r="AH515" s="24"/>
      <c r="AI515" s="1" t="s">
        <v>1465</v>
      </c>
      <c r="AJ515" s="24"/>
      <c r="AK515" s="2">
        <v>50</v>
      </c>
      <c r="AL515" s="31"/>
      <c r="AM515" s="4">
        <v>1099</v>
      </c>
      <c r="AN515" s="69">
        <f t="shared" si="7"/>
        <v>1099</v>
      </c>
      <c r="AO515" s="3">
        <v>0</v>
      </c>
      <c r="AP515" s="41">
        <v>0</v>
      </c>
      <c r="AQ515" s="3">
        <v>0</v>
      </c>
      <c r="AR515" s="41">
        <v>0</v>
      </c>
      <c r="AS515" s="3">
        <v>0</v>
      </c>
      <c r="AT515" s="41">
        <v>0</v>
      </c>
      <c r="AU515" s="3">
        <v>0</v>
      </c>
      <c r="AV515" s="41">
        <v>0</v>
      </c>
      <c r="AW515" s="3">
        <v>0</v>
      </c>
      <c r="AX515" s="41">
        <v>0</v>
      </c>
      <c r="AY515" s="3">
        <v>0</v>
      </c>
      <c r="AZ515" s="41">
        <v>0</v>
      </c>
      <c r="BA515" s="3">
        <v>0</v>
      </c>
      <c r="BB515" s="41">
        <v>0</v>
      </c>
      <c r="BC515" s="3">
        <v>1099</v>
      </c>
      <c r="BD515" s="41">
        <v>1099</v>
      </c>
      <c r="BE515" s="3">
        <v>0</v>
      </c>
      <c r="BF515" s="41">
        <v>0</v>
      </c>
      <c r="BG515" s="3">
        <v>0</v>
      </c>
      <c r="BH515" s="41">
        <v>0</v>
      </c>
      <c r="BI515" s="3">
        <v>0</v>
      </c>
      <c r="BJ515" s="41">
        <v>0</v>
      </c>
      <c r="BK515" s="3">
        <v>0</v>
      </c>
      <c r="BL515" s="41">
        <v>0</v>
      </c>
      <c r="BM515" s="44"/>
    </row>
    <row r="516" spans="1:65" hidden="1" x14ac:dyDescent="0.25">
      <c r="A516" s="2">
        <v>2022</v>
      </c>
      <c r="B516" s="1" t="s">
        <v>72</v>
      </c>
      <c r="C516" s="21" t="s">
        <v>73</v>
      </c>
      <c r="D516" s="1" t="s">
        <v>82</v>
      </c>
      <c r="E516" s="21" t="s">
        <v>83</v>
      </c>
      <c r="F516" s="1" t="s">
        <v>891</v>
      </c>
      <c r="G516" s="24"/>
      <c r="H516" s="1" t="s">
        <v>842</v>
      </c>
      <c r="I516" s="24"/>
      <c r="J516" s="1" t="s">
        <v>892</v>
      </c>
      <c r="K516" s="24"/>
      <c r="L516" s="1" t="s">
        <v>835</v>
      </c>
      <c r="M516" s="24"/>
      <c r="N516" s="1" t="s">
        <v>895</v>
      </c>
      <c r="O516" s="24"/>
      <c r="P516" s="1" t="s">
        <v>837</v>
      </c>
      <c r="Q516" s="24"/>
      <c r="R516" s="2">
        <v>1124</v>
      </c>
      <c r="S516" s="31">
        <v>1124</v>
      </c>
      <c r="T516" s="21" t="s">
        <v>832</v>
      </c>
      <c r="U516" s="24"/>
      <c r="V516" s="1" t="s">
        <v>62</v>
      </c>
      <c r="W516" s="8" t="s">
        <v>893</v>
      </c>
      <c r="X516" s="21" t="s">
        <v>894</v>
      </c>
      <c r="Y516" s="28" t="s">
        <v>2151</v>
      </c>
      <c r="Z516" s="21" t="s">
        <v>353</v>
      </c>
      <c r="AA516" s="28"/>
      <c r="AB516" s="2">
        <v>1273</v>
      </c>
      <c r="AC516" s="21" t="s">
        <v>1715</v>
      </c>
      <c r="AD516" s="28"/>
      <c r="AE516" s="21" t="s">
        <v>1716</v>
      </c>
      <c r="AF516" s="28"/>
      <c r="AG516" s="1" t="s">
        <v>1472</v>
      </c>
      <c r="AH516" s="24"/>
      <c r="AI516" s="1" t="s">
        <v>1472</v>
      </c>
      <c r="AJ516" s="24"/>
      <c r="AK516" s="2">
        <v>10</v>
      </c>
      <c r="AL516" s="31"/>
      <c r="AM516" s="4">
        <v>2100</v>
      </c>
      <c r="AN516" s="69">
        <f t="shared" si="7"/>
        <v>2100</v>
      </c>
      <c r="AO516" s="3">
        <v>0</v>
      </c>
      <c r="AP516" s="41">
        <v>0</v>
      </c>
      <c r="AQ516" s="3">
        <v>0</v>
      </c>
      <c r="AR516" s="41">
        <v>0</v>
      </c>
      <c r="AS516" s="3">
        <v>500</v>
      </c>
      <c r="AT516" s="41">
        <v>500</v>
      </c>
      <c r="AU516" s="3">
        <v>0</v>
      </c>
      <c r="AV516" s="41">
        <v>0</v>
      </c>
      <c r="AW516" s="3">
        <v>550</v>
      </c>
      <c r="AX516" s="41">
        <v>550</v>
      </c>
      <c r="AY516" s="3">
        <v>500</v>
      </c>
      <c r="AZ516" s="41">
        <v>500</v>
      </c>
      <c r="BA516" s="3">
        <v>0</v>
      </c>
      <c r="BB516" s="41">
        <v>0</v>
      </c>
      <c r="BC516" s="3">
        <v>0</v>
      </c>
      <c r="BD516" s="41">
        <v>0</v>
      </c>
      <c r="BE516" s="3">
        <v>0</v>
      </c>
      <c r="BF516" s="41">
        <v>0</v>
      </c>
      <c r="BG516" s="3">
        <v>0</v>
      </c>
      <c r="BH516" s="41">
        <v>0</v>
      </c>
      <c r="BI516" s="3">
        <v>550</v>
      </c>
      <c r="BJ516" s="41">
        <v>550</v>
      </c>
      <c r="BK516" s="3">
        <v>0</v>
      </c>
      <c r="BL516" s="41">
        <v>0</v>
      </c>
      <c r="BM516" s="44"/>
    </row>
    <row r="517" spans="1:65" hidden="1" x14ac:dyDescent="0.25">
      <c r="A517" s="2">
        <v>2022</v>
      </c>
      <c r="B517" s="1" t="s">
        <v>72</v>
      </c>
      <c r="C517" s="21" t="s">
        <v>73</v>
      </c>
      <c r="D517" s="1" t="s">
        <v>82</v>
      </c>
      <c r="E517" s="21" t="s">
        <v>83</v>
      </c>
      <c r="F517" s="1" t="s">
        <v>891</v>
      </c>
      <c r="G517" s="24"/>
      <c r="H517" s="1" t="s">
        <v>842</v>
      </c>
      <c r="I517" s="24"/>
      <c r="J517" s="1" t="s">
        <v>892</v>
      </c>
      <c r="K517" s="24"/>
      <c r="L517" s="1" t="s">
        <v>835</v>
      </c>
      <c r="M517" s="24"/>
      <c r="N517" s="1" t="s">
        <v>895</v>
      </c>
      <c r="O517" s="24"/>
      <c r="P517" s="1" t="s">
        <v>837</v>
      </c>
      <c r="Q517" s="24"/>
      <c r="R517" s="2">
        <v>1124</v>
      </c>
      <c r="S517" s="31">
        <v>1124</v>
      </c>
      <c r="T517" s="21" t="s">
        <v>832</v>
      </c>
      <c r="U517" s="24"/>
      <c r="V517" s="1" t="s">
        <v>62</v>
      </c>
      <c r="W517" s="8" t="s">
        <v>893</v>
      </c>
      <c r="X517" s="21" t="s">
        <v>894</v>
      </c>
      <c r="Y517" s="28" t="s">
        <v>2151</v>
      </c>
      <c r="Z517" s="21" t="s">
        <v>353</v>
      </c>
      <c r="AA517" s="28"/>
      <c r="AB517" s="2">
        <v>11923</v>
      </c>
      <c r="AC517" s="21" t="s">
        <v>1790</v>
      </c>
      <c r="AD517" s="28"/>
      <c r="AE517" s="21" t="s">
        <v>1534</v>
      </c>
      <c r="AF517" s="28"/>
      <c r="AG517" s="1" t="s">
        <v>1465</v>
      </c>
      <c r="AH517" s="24"/>
      <c r="AI517" s="1" t="s">
        <v>1472</v>
      </c>
      <c r="AJ517" s="24"/>
      <c r="AK517" s="2">
        <v>10</v>
      </c>
      <c r="AL517" s="31"/>
      <c r="AM517" s="4">
        <v>1100</v>
      </c>
      <c r="AN517" s="69">
        <f t="shared" si="7"/>
        <v>1100</v>
      </c>
      <c r="AO517" s="3">
        <v>0</v>
      </c>
      <c r="AP517" s="41">
        <v>0</v>
      </c>
      <c r="AQ517" s="3">
        <v>0</v>
      </c>
      <c r="AR517" s="41">
        <v>0</v>
      </c>
      <c r="AS517" s="3">
        <v>0</v>
      </c>
      <c r="AT517" s="41">
        <v>0</v>
      </c>
      <c r="AU517" s="3">
        <v>0</v>
      </c>
      <c r="AV517" s="41">
        <v>0</v>
      </c>
      <c r="AW517" s="3">
        <v>0</v>
      </c>
      <c r="AX517" s="41">
        <v>0</v>
      </c>
      <c r="AY517" s="3">
        <v>0</v>
      </c>
      <c r="AZ517" s="41">
        <v>0</v>
      </c>
      <c r="BA517" s="3">
        <v>0</v>
      </c>
      <c r="BB517" s="41">
        <v>0</v>
      </c>
      <c r="BC517" s="3">
        <v>1100</v>
      </c>
      <c r="BD517" s="41">
        <v>1100</v>
      </c>
      <c r="BE517" s="3">
        <v>0</v>
      </c>
      <c r="BF517" s="41">
        <v>0</v>
      </c>
      <c r="BG517" s="3">
        <v>0</v>
      </c>
      <c r="BH517" s="41">
        <v>0</v>
      </c>
      <c r="BI517" s="3">
        <v>0</v>
      </c>
      <c r="BJ517" s="41">
        <v>0</v>
      </c>
      <c r="BK517" s="3">
        <v>0</v>
      </c>
      <c r="BL517" s="41">
        <v>0</v>
      </c>
      <c r="BM517" s="44"/>
    </row>
    <row r="518" spans="1:65" hidden="1" x14ac:dyDescent="0.25">
      <c r="A518" s="2">
        <v>2022</v>
      </c>
      <c r="B518" s="1" t="s">
        <v>72</v>
      </c>
      <c r="C518" s="21" t="s">
        <v>73</v>
      </c>
      <c r="D518" s="1" t="s">
        <v>82</v>
      </c>
      <c r="E518" s="21" t="s">
        <v>83</v>
      </c>
      <c r="F518" s="1" t="s">
        <v>891</v>
      </c>
      <c r="G518" s="24"/>
      <c r="H518" s="1" t="s">
        <v>842</v>
      </c>
      <c r="I518" s="24"/>
      <c r="J518" s="1" t="s">
        <v>892</v>
      </c>
      <c r="K518" s="24"/>
      <c r="L518" s="1" t="s">
        <v>835</v>
      </c>
      <c r="M518" s="24"/>
      <c r="N518" s="1" t="s">
        <v>895</v>
      </c>
      <c r="O518" s="24"/>
      <c r="P518" s="1" t="s">
        <v>837</v>
      </c>
      <c r="Q518" s="24"/>
      <c r="R518" s="2">
        <v>1124</v>
      </c>
      <c r="S518" s="31">
        <v>1124</v>
      </c>
      <c r="T518" s="21" t="s">
        <v>832</v>
      </c>
      <c r="U518" s="24"/>
      <c r="V518" s="1" t="s">
        <v>62</v>
      </c>
      <c r="W518" s="8" t="s">
        <v>893</v>
      </c>
      <c r="X518" s="21" t="s">
        <v>894</v>
      </c>
      <c r="Y518" s="28" t="s">
        <v>2151</v>
      </c>
      <c r="Z518" s="21" t="s">
        <v>353</v>
      </c>
      <c r="AA518" s="28"/>
      <c r="AB518" s="2">
        <v>11924</v>
      </c>
      <c r="AC518" s="21" t="s">
        <v>1718</v>
      </c>
      <c r="AD518" s="28"/>
      <c r="AE518" s="21" t="s">
        <v>1469</v>
      </c>
      <c r="AF518" s="28"/>
      <c r="AG518" s="1" t="s">
        <v>1472</v>
      </c>
      <c r="AH518" s="24"/>
      <c r="AI518" s="1" t="s">
        <v>1465</v>
      </c>
      <c r="AJ518" s="24"/>
      <c r="AK518" s="2">
        <v>10</v>
      </c>
      <c r="AL518" s="31"/>
      <c r="AM518" s="4">
        <v>3</v>
      </c>
      <c r="AN518" s="69">
        <f t="shared" si="7"/>
        <v>3</v>
      </c>
      <c r="AO518" s="3">
        <v>0</v>
      </c>
      <c r="AP518" s="41">
        <v>0</v>
      </c>
      <c r="AQ518" s="3">
        <v>0</v>
      </c>
      <c r="AR518" s="41">
        <v>0</v>
      </c>
      <c r="AS518" s="3">
        <v>1</v>
      </c>
      <c r="AT518" s="41">
        <v>1</v>
      </c>
      <c r="AU518" s="3">
        <v>0</v>
      </c>
      <c r="AV518" s="41">
        <v>0</v>
      </c>
      <c r="AW518" s="3">
        <v>0</v>
      </c>
      <c r="AX518" s="41">
        <v>0</v>
      </c>
      <c r="AY518" s="3">
        <v>0</v>
      </c>
      <c r="AZ518" s="41">
        <v>0</v>
      </c>
      <c r="BA518" s="3">
        <v>1</v>
      </c>
      <c r="BB518" s="41">
        <v>1</v>
      </c>
      <c r="BC518" s="3">
        <v>0</v>
      </c>
      <c r="BD518" s="41">
        <v>0</v>
      </c>
      <c r="BE518" s="3">
        <v>0</v>
      </c>
      <c r="BF518" s="41">
        <v>0</v>
      </c>
      <c r="BG518" s="3">
        <v>0</v>
      </c>
      <c r="BH518" s="41">
        <v>0</v>
      </c>
      <c r="BI518" s="3">
        <v>0</v>
      </c>
      <c r="BJ518" s="41">
        <v>0</v>
      </c>
      <c r="BK518" s="3">
        <v>1</v>
      </c>
      <c r="BL518" s="41">
        <v>1</v>
      </c>
      <c r="BM518" s="44"/>
    </row>
    <row r="519" spans="1:65" hidden="1" x14ac:dyDescent="0.25">
      <c r="A519" s="2">
        <v>2022</v>
      </c>
      <c r="B519" s="1" t="s">
        <v>72</v>
      </c>
      <c r="C519" s="21" t="s">
        <v>73</v>
      </c>
      <c r="D519" s="1" t="s">
        <v>82</v>
      </c>
      <c r="E519" s="21" t="s">
        <v>83</v>
      </c>
      <c r="F519" s="1" t="s">
        <v>891</v>
      </c>
      <c r="G519" s="24"/>
      <c r="H519" s="1" t="s">
        <v>842</v>
      </c>
      <c r="I519" s="24"/>
      <c r="J519" s="1" t="s">
        <v>892</v>
      </c>
      <c r="K519" s="24"/>
      <c r="L519" s="1" t="s">
        <v>835</v>
      </c>
      <c r="M519" s="24"/>
      <c r="N519" s="1" t="s">
        <v>895</v>
      </c>
      <c r="O519" s="24"/>
      <c r="P519" s="1" t="s">
        <v>837</v>
      </c>
      <c r="Q519" s="24"/>
      <c r="R519" s="2">
        <v>1124</v>
      </c>
      <c r="S519" s="31">
        <v>1124</v>
      </c>
      <c r="T519" s="21" t="s">
        <v>832</v>
      </c>
      <c r="U519" s="24"/>
      <c r="V519" s="1" t="s">
        <v>62</v>
      </c>
      <c r="W519" s="8" t="s">
        <v>893</v>
      </c>
      <c r="X519" s="21" t="s">
        <v>894</v>
      </c>
      <c r="Y519" s="28" t="s">
        <v>2151</v>
      </c>
      <c r="Z519" s="21" t="s">
        <v>353</v>
      </c>
      <c r="AA519" s="28"/>
      <c r="AB519" s="2">
        <v>11925</v>
      </c>
      <c r="AC519" s="21" t="s">
        <v>1791</v>
      </c>
      <c r="AD519" s="28"/>
      <c r="AE519" s="21" t="s">
        <v>1534</v>
      </c>
      <c r="AF519" s="28"/>
      <c r="AG519" s="1" t="s">
        <v>1465</v>
      </c>
      <c r="AH519" s="24"/>
      <c r="AI519" s="1" t="s">
        <v>1472</v>
      </c>
      <c r="AJ519" s="24"/>
      <c r="AK519" s="2">
        <v>10</v>
      </c>
      <c r="AL519" s="31"/>
      <c r="AM519" s="4">
        <v>95</v>
      </c>
      <c r="AN519" s="69">
        <f t="shared" ref="AN519:AN582" si="8">SUM(AP519,AR519,AT519,AV519,AX519,AZ519,BB519,BD519,BF519,BH519,BJ519,BL519)</f>
        <v>95</v>
      </c>
      <c r="AO519" s="3">
        <v>0</v>
      </c>
      <c r="AP519" s="41">
        <v>0</v>
      </c>
      <c r="AQ519" s="3">
        <v>0</v>
      </c>
      <c r="AR519" s="41">
        <v>0</v>
      </c>
      <c r="AS519" s="3">
        <v>0</v>
      </c>
      <c r="AT519" s="41">
        <v>0</v>
      </c>
      <c r="AU519" s="3">
        <v>0</v>
      </c>
      <c r="AV519" s="41">
        <v>0</v>
      </c>
      <c r="AW519" s="3">
        <v>0</v>
      </c>
      <c r="AX519" s="41">
        <v>0</v>
      </c>
      <c r="AY519" s="3">
        <v>0</v>
      </c>
      <c r="AZ519" s="41">
        <v>0</v>
      </c>
      <c r="BA519" s="3">
        <v>95</v>
      </c>
      <c r="BB519" s="41">
        <v>95</v>
      </c>
      <c r="BC519" s="3">
        <v>0</v>
      </c>
      <c r="BD519" s="41">
        <v>0</v>
      </c>
      <c r="BE519" s="3">
        <v>0</v>
      </c>
      <c r="BF519" s="41">
        <v>0</v>
      </c>
      <c r="BG519" s="3">
        <v>0</v>
      </c>
      <c r="BH519" s="41">
        <v>0</v>
      </c>
      <c r="BI519" s="3">
        <v>0</v>
      </c>
      <c r="BJ519" s="41">
        <v>0</v>
      </c>
      <c r="BK519" s="3">
        <v>0</v>
      </c>
      <c r="BL519" s="41">
        <v>0</v>
      </c>
      <c r="BM519" s="44"/>
    </row>
    <row r="520" spans="1:65" hidden="1" x14ac:dyDescent="0.25">
      <c r="A520" s="2">
        <v>2022</v>
      </c>
      <c r="B520" s="1" t="s">
        <v>72</v>
      </c>
      <c r="C520" s="21" t="s">
        <v>73</v>
      </c>
      <c r="D520" s="1" t="s">
        <v>82</v>
      </c>
      <c r="E520" s="21" t="s">
        <v>83</v>
      </c>
      <c r="F520" s="1" t="s">
        <v>891</v>
      </c>
      <c r="G520" s="24"/>
      <c r="H520" s="1" t="s">
        <v>842</v>
      </c>
      <c r="I520" s="24"/>
      <c r="J520" s="1" t="s">
        <v>892</v>
      </c>
      <c r="K520" s="24"/>
      <c r="L520" s="1" t="s">
        <v>835</v>
      </c>
      <c r="M520" s="24"/>
      <c r="N520" s="1" t="s">
        <v>895</v>
      </c>
      <c r="O520" s="24"/>
      <c r="P520" s="1" t="s">
        <v>837</v>
      </c>
      <c r="Q520" s="24"/>
      <c r="R520" s="2">
        <v>1124</v>
      </c>
      <c r="S520" s="31">
        <v>1124</v>
      </c>
      <c r="T520" s="21" t="s">
        <v>832</v>
      </c>
      <c r="U520" s="24"/>
      <c r="V520" s="1" t="s">
        <v>62</v>
      </c>
      <c r="W520" s="8" t="s">
        <v>893</v>
      </c>
      <c r="X520" s="21" t="s">
        <v>894</v>
      </c>
      <c r="Y520" s="28" t="s">
        <v>2151</v>
      </c>
      <c r="Z520" s="21" t="s">
        <v>353</v>
      </c>
      <c r="AA520" s="28"/>
      <c r="AB520" s="2">
        <v>11926</v>
      </c>
      <c r="AC520" s="21" t="s">
        <v>1720</v>
      </c>
      <c r="AD520" s="28"/>
      <c r="AE520" s="21" t="s">
        <v>1469</v>
      </c>
      <c r="AF520" s="28"/>
      <c r="AG520" s="1" t="s">
        <v>1472</v>
      </c>
      <c r="AH520" s="24"/>
      <c r="AI520" s="1" t="s">
        <v>1465</v>
      </c>
      <c r="AJ520" s="24"/>
      <c r="AK520" s="2">
        <v>10</v>
      </c>
      <c r="AL520" s="31"/>
      <c r="AM520" s="4">
        <v>3</v>
      </c>
      <c r="AN520" s="69">
        <f t="shared" si="8"/>
        <v>3</v>
      </c>
      <c r="AO520" s="3">
        <v>0</v>
      </c>
      <c r="AP520" s="41">
        <v>0</v>
      </c>
      <c r="AQ520" s="3">
        <v>0</v>
      </c>
      <c r="AR520" s="41">
        <v>0</v>
      </c>
      <c r="AS520" s="3">
        <v>1</v>
      </c>
      <c r="AT520" s="41">
        <v>1</v>
      </c>
      <c r="AU520" s="3">
        <v>0</v>
      </c>
      <c r="AV520" s="41">
        <v>0</v>
      </c>
      <c r="AW520" s="3">
        <v>0</v>
      </c>
      <c r="AX520" s="41">
        <v>0</v>
      </c>
      <c r="AY520" s="3">
        <v>0</v>
      </c>
      <c r="AZ520" s="41">
        <v>0</v>
      </c>
      <c r="BA520" s="3">
        <v>1</v>
      </c>
      <c r="BB520" s="41">
        <v>1</v>
      </c>
      <c r="BC520" s="3">
        <v>0</v>
      </c>
      <c r="BD520" s="41">
        <v>0</v>
      </c>
      <c r="BE520" s="3">
        <v>0</v>
      </c>
      <c r="BF520" s="41">
        <v>0</v>
      </c>
      <c r="BG520" s="3">
        <v>0</v>
      </c>
      <c r="BH520" s="41">
        <v>0</v>
      </c>
      <c r="BI520" s="3">
        <v>0</v>
      </c>
      <c r="BJ520" s="41">
        <v>0</v>
      </c>
      <c r="BK520" s="3">
        <v>1</v>
      </c>
      <c r="BL520" s="41">
        <v>1</v>
      </c>
      <c r="BM520" s="44"/>
    </row>
    <row r="521" spans="1:65" hidden="1" x14ac:dyDescent="0.25">
      <c r="A521" s="2">
        <v>2022</v>
      </c>
      <c r="B521" s="1" t="s">
        <v>72</v>
      </c>
      <c r="C521" s="21" t="s">
        <v>73</v>
      </c>
      <c r="D521" s="1" t="s">
        <v>123</v>
      </c>
      <c r="E521" s="21" t="s">
        <v>124</v>
      </c>
      <c r="F521" s="1" t="s">
        <v>898</v>
      </c>
      <c r="G521" s="24"/>
      <c r="H521" s="1" t="s">
        <v>842</v>
      </c>
      <c r="I521" s="24"/>
      <c r="J521" s="1" t="s">
        <v>899</v>
      </c>
      <c r="K521" s="24"/>
      <c r="L521" s="1" t="s">
        <v>835</v>
      </c>
      <c r="M521" s="24"/>
      <c r="N521" s="1" t="s">
        <v>844</v>
      </c>
      <c r="O521" s="24"/>
      <c r="P521" s="1" t="s">
        <v>837</v>
      </c>
      <c r="Q521" s="24"/>
      <c r="R521" s="2">
        <v>1124</v>
      </c>
      <c r="S521" s="31">
        <v>1124</v>
      </c>
      <c r="T521" s="21" t="s">
        <v>832</v>
      </c>
      <c r="U521" s="24"/>
      <c r="V521" s="1" t="s">
        <v>62</v>
      </c>
      <c r="W521" s="8" t="s">
        <v>896</v>
      </c>
      <c r="X521" s="21" t="s">
        <v>897</v>
      </c>
      <c r="Y521" s="28" t="s">
        <v>2152</v>
      </c>
      <c r="Z521" s="21" t="s">
        <v>599</v>
      </c>
      <c r="AA521" s="28"/>
      <c r="AB521" s="2">
        <v>1332</v>
      </c>
      <c r="AC521" s="21" t="s">
        <v>1721</v>
      </c>
      <c r="AD521" s="28"/>
      <c r="AE521" s="21" t="s">
        <v>1792</v>
      </c>
      <c r="AF521" s="28"/>
      <c r="AG521" s="1" t="s">
        <v>1465</v>
      </c>
      <c r="AH521" s="24"/>
      <c r="AI521" s="1" t="s">
        <v>1465</v>
      </c>
      <c r="AJ521" s="24"/>
      <c r="AK521" s="2">
        <v>79.03</v>
      </c>
      <c r="AL521" s="31"/>
      <c r="AM521" s="4">
        <v>1390</v>
      </c>
      <c r="AN521" s="69">
        <f t="shared" si="8"/>
        <v>1390</v>
      </c>
      <c r="AO521" s="3">
        <v>0</v>
      </c>
      <c r="AP521" s="41">
        <v>0</v>
      </c>
      <c r="AQ521" s="3">
        <v>0</v>
      </c>
      <c r="AR521" s="41">
        <v>0</v>
      </c>
      <c r="AS521" s="3">
        <v>0</v>
      </c>
      <c r="AT521" s="41">
        <v>0</v>
      </c>
      <c r="AU521" s="3">
        <v>0</v>
      </c>
      <c r="AV521" s="41">
        <v>0</v>
      </c>
      <c r="AW521" s="3">
        <v>0</v>
      </c>
      <c r="AX521" s="41">
        <v>0</v>
      </c>
      <c r="AY521" s="3">
        <v>0</v>
      </c>
      <c r="AZ521" s="41">
        <v>0</v>
      </c>
      <c r="BA521" s="3">
        <v>1390</v>
      </c>
      <c r="BB521" s="41">
        <v>1390</v>
      </c>
      <c r="BC521" s="3">
        <v>0</v>
      </c>
      <c r="BD521" s="41">
        <v>0</v>
      </c>
      <c r="BE521" s="3">
        <v>0</v>
      </c>
      <c r="BF521" s="41">
        <v>0</v>
      </c>
      <c r="BG521" s="3">
        <v>0</v>
      </c>
      <c r="BH521" s="41">
        <v>0</v>
      </c>
      <c r="BI521" s="3">
        <v>0</v>
      </c>
      <c r="BJ521" s="41">
        <v>0</v>
      </c>
      <c r="BK521" s="3">
        <v>0</v>
      </c>
      <c r="BL521" s="41">
        <v>0</v>
      </c>
      <c r="BM521" s="44"/>
    </row>
    <row r="522" spans="1:65" hidden="1" x14ac:dyDescent="0.25">
      <c r="A522" s="2">
        <v>2022</v>
      </c>
      <c r="B522" s="1" t="s">
        <v>72</v>
      </c>
      <c r="C522" s="21" t="s">
        <v>73</v>
      </c>
      <c r="D522" s="1" t="s">
        <v>123</v>
      </c>
      <c r="E522" s="21" t="s">
        <v>124</v>
      </c>
      <c r="F522" s="1" t="s">
        <v>898</v>
      </c>
      <c r="G522" s="24"/>
      <c r="H522" s="1" t="s">
        <v>842</v>
      </c>
      <c r="I522" s="24"/>
      <c r="J522" s="1" t="s">
        <v>899</v>
      </c>
      <c r="K522" s="24"/>
      <c r="L522" s="1" t="s">
        <v>835</v>
      </c>
      <c r="M522" s="24"/>
      <c r="N522" s="1" t="s">
        <v>844</v>
      </c>
      <c r="O522" s="24"/>
      <c r="P522" s="1" t="s">
        <v>837</v>
      </c>
      <c r="Q522" s="24"/>
      <c r="R522" s="2">
        <v>1124</v>
      </c>
      <c r="S522" s="31">
        <v>1124</v>
      </c>
      <c r="T522" s="21" t="s">
        <v>832</v>
      </c>
      <c r="U522" s="24"/>
      <c r="V522" s="1" t="s">
        <v>62</v>
      </c>
      <c r="W522" s="8" t="s">
        <v>896</v>
      </c>
      <c r="X522" s="21" t="s">
        <v>897</v>
      </c>
      <c r="Y522" s="28" t="s">
        <v>2152</v>
      </c>
      <c r="Z522" s="21" t="s">
        <v>599</v>
      </c>
      <c r="AA522" s="28"/>
      <c r="AB522" s="2">
        <v>1333</v>
      </c>
      <c r="AC522" s="21" t="s">
        <v>1723</v>
      </c>
      <c r="AD522" s="28"/>
      <c r="AE522" s="21" t="s">
        <v>1724</v>
      </c>
      <c r="AF522" s="28"/>
      <c r="AG522" s="1" t="s">
        <v>1465</v>
      </c>
      <c r="AH522" s="24"/>
      <c r="AI522" s="1" t="s">
        <v>1465</v>
      </c>
      <c r="AJ522" s="24"/>
      <c r="AK522" s="2">
        <v>7.09</v>
      </c>
      <c r="AL522" s="31"/>
      <c r="AM522" s="4">
        <v>1390</v>
      </c>
      <c r="AN522" s="69">
        <f t="shared" si="8"/>
        <v>1390</v>
      </c>
      <c r="AO522" s="3">
        <v>0</v>
      </c>
      <c r="AP522" s="41">
        <v>0</v>
      </c>
      <c r="AQ522" s="3">
        <v>0</v>
      </c>
      <c r="AR522" s="41">
        <v>0</v>
      </c>
      <c r="AS522" s="3">
        <v>0</v>
      </c>
      <c r="AT522" s="41">
        <v>0</v>
      </c>
      <c r="AU522" s="3">
        <v>0</v>
      </c>
      <c r="AV522" s="41">
        <v>0</v>
      </c>
      <c r="AW522" s="3">
        <v>0</v>
      </c>
      <c r="AX522" s="41">
        <v>0</v>
      </c>
      <c r="AY522" s="3">
        <v>0</v>
      </c>
      <c r="AZ522" s="41">
        <v>0</v>
      </c>
      <c r="BA522" s="3">
        <v>1390</v>
      </c>
      <c r="BB522" s="41">
        <v>1390</v>
      </c>
      <c r="BC522" s="3">
        <v>0</v>
      </c>
      <c r="BD522" s="41">
        <v>0</v>
      </c>
      <c r="BE522" s="3">
        <v>0</v>
      </c>
      <c r="BF522" s="41">
        <v>0</v>
      </c>
      <c r="BG522" s="3">
        <v>0</v>
      </c>
      <c r="BH522" s="41">
        <v>0</v>
      </c>
      <c r="BI522" s="3">
        <v>0</v>
      </c>
      <c r="BJ522" s="41">
        <v>0</v>
      </c>
      <c r="BK522" s="3">
        <v>0</v>
      </c>
      <c r="BL522" s="41">
        <v>0</v>
      </c>
      <c r="BM522" s="44"/>
    </row>
    <row r="523" spans="1:65" hidden="1" x14ac:dyDescent="0.25">
      <c r="A523" s="2">
        <v>2022</v>
      </c>
      <c r="B523" s="1" t="s">
        <v>72</v>
      </c>
      <c r="C523" s="21" t="s">
        <v>73</v>
      </c>
      <c r="D523" s="1" t="s">
        <v>123</v>
      </c>
      <c r="E523" s="21" t="s">
        <v>124</v>
      </c>
      <c r="F523" s="1" t="s">
        <v>898</v>
      </c>
      <c r="G523" s="24"/>
      <c r="H523" s="1" t="s">
        <v>842</v>
      </c>
      <c r="I523" s="24"/>
      <c r="J523" s="1" t="s">
        <v>899</v>
      </c>
      <c r="K523" s="24"/>
      <c r="L523" s="1" t="s">
        <v>835</v>
      </c>
      <c r="M523" s="24"/>
      <c r="N523" s="1" t="s">
        <v>844</v>
      </c>
      <c r="O523" s="24"/>
      <c r="P523" s="1" t="s">
        <v>837</v>
      </c>
      <c r="Q523" s="24"/>
      <c r="R523" s="2">
        <v>1124</v>
      </c>
      <c r="S523" s="31">
        <v>1124</v>
      </c>
      <c r="T523" s="21" t="s">
        <v>832</v>
      </c>
      <c r="U523" s="24"/>
      <c r="V523" s="1" t="s">
        <v>62</v>
      </c>
      <c r="W523" s="8" t="s">
        <v>896</v>
      </c>
      <c r="X523" s="21" t="s">
        <v>897</v>
      </c>
      <c r="Y523" s="28" t="s">
        <v>2152</v>
      </c>
      <c r="Z523" s="21" t="s">
        <v>599</v>
      </c>
      <c r="AA523" s="28"/>
      <c r="AB523" s="2">
        <v>1334</v>
      </c>
      <c r="AC523" s="21" t="s">
        <v>1725</v>
      </c>
      <c r="AD523" s="28"/>
      <c r="AE523" s="21" t="s">
        <v>1726</v>
      </c>
      <c r="AF523" s="28"/>
      <c r="AG523" s="1" t="s">
        <v>1465</v>
      </c>
      <c r="AH523" s="24"/>
      <c r="AI523" s="1" t="s">
        <v>1465</v>
      </c>
      <c r="AJ523" s="24"/>
      <c r="AK523" s="2">
        <v>5.67</v>
      </c>
      <c r="AL523" s="31"/>
      <c r="AM523" s="4">
        <v>6</v>
      </c>
      <c r="AN523" s="69">
        <f t="shared" si="8"/>
        <v>6</v>
      </c>
      <c r="AO523" s="3">
        <v>0</v>
      </c>
      <c r="AP523" s="41">
        <v>0</v>
      </c>
      <c r="AQ523" s="3">
        <v>0</v>
      </c>
      <c r="AR523" s="41">
        <v>0</v>
      </c>
      <c r="AS523" s="3">
        <v>0</v>
      </c>
      <c r="AT523" s="41">
        <v>0</v>
      </c>
      <c r="AU523" s="3">
        <v>0</v>
      </c>
      <c r="AV523" s="41">
        <v>0</v>
      </c>
      <c r="AW523" s="3">
        <v>0</v>
      </c>
      <c r="AX523" s="41">
        <v>0</v>
      </c>
      <c r="AY523" s="3">
        <v>0</v>
      </c>
      <c r="AZ523" s="41">
        <v>0</v>
      </c>
      <c r="BA523" s="3">
        <v>6</v>
      </c>
      <c r="BB523" s="41">
        <v>6</v>
      </c>
      <c r="BC523" s="3">
        <v>0</v>
      </c>
      <c r="BD523" s="41">
        <v>0</v>
      </c>
      <c r="BE523" s="3">
        <v>0</v>
      </c>
      <c r="BF523" s="41">
        <v>0</v>
      </c>
      <c r="BG523" s="3">
        <v>0</v>
      </c>
      <c r="BH523" s="41">
        <v>0</v>
      </c>
      <c r="BI523" s="3">
        <v>0</v>
      </c>
      <c r="BJ523" s="41">
        <v>0</v>
      </c>
      <c r="BK523" s="3">
        <v>0</v>
      </c>
      <c r="BL523" s="41">
        <v>0</v>
      </c>
      <c r="BM523" s="44"/>
    </row>
    <row r="524" spans="1:65" hidden="1" x14ac:dyDescent="0.25">
      <c r="A524" s="2">
        <v>2022</v>
      </c>
      <c r="B524" s="1" t="s">
        <v>72</v>
      </c>
      <c r="C524" s="21" t="s">
        <v>73</v>
      </c>
      <c r="D524" s="1" t="s">
        <v>123</v>
      </c>
      <c r="E524" s="21" t="s">
        <v>124</v>
      </c>
      <c r="F524" s="1" t="s">
        <v>898</v>
      </c>
      <c r="G524" s="24"/>
      <c r="H524" s="1" t="s">
        <v>842</v>
      </c>
      <c r="I524" s="24"/>
      <c r="J524" s="1" t="s">
        <v>899</v>
      </c>
      <c r="K524" s="24"/>
      <c r="L524" s="1" t="s">
        <v>835</v>
      </c>
      <c r="M524" s="24"/>
      <c r="N524" s="1" t="s">
        <v>844</v>
      </c>
      <c r="O524" s="24"/>
      <c r="P524" s="1" t="s">
        <v>837</v>
      </c>
      <c r="Q524" s="24"/>
      <c r="R524" s="2">
        <v>1124</v>
      </c>
      <c r="S524" s="31">
        <v>1124</v>
      </c>
      <c r="T524" s="21" t="s">
        <v>832</v>
      </c>
      <c r="U524" s="24"/>
      <c r="V524" s="1" t="s">
        <v>62</v>
      </c>
      <c r="W524" s="8" t="s">
        <v>896</v>
      </c>
      <c r="X524" s="21" t="s">
        <v>897</v>
      </c>
      <c r="Y524" s="28" t="s">
        <v>2152</v>
      </c>
      <c r="Z524" s="21" t="s">
        <v>599</v>
      </c>
      <c r="AA524" s="28"/>
      <c r="AB524" s="2">
        <v>5762</v>
      </c>
      <c r="AC524" s="21" t="s">
        <v>1727</v>
      </c>
      <c r="AD524" s="28"/>
      <c r="AE524" s="21" t="s">
        <v>1728</v>
      </c>
      <c r="AF524" s="28"/>
      <c r="AG524" s="1" t="s">
        <v>1465</v>
      </c>
      <c r="AH524" s="24"/>
      <c r="AI524" s="1" t="s">
        <v>1465</v>
      </c>
      <c r="AJ524" s="24"/>
      <c r="AK524" s="2">
        <v>2.04</v>
      </c>
      <c r="AL524" s="31"/>
      <c r="AM524" s="4">
        <v>1390</v>
      </c>
      <c r="AN524" s="69">
        <f t="shared" si="8"/>
        <v>1390</v>
      </c>
      <c r="AO524" s="3">
        <v>0</v>
      </c>
      <c r="AP524" s="41">
        <v>0</v>
      </c>
      <c r="AQ524" s="3">
        <v>0</v>
      </c>
      <c r="AR524" s="41">
        <v>0</v>
      </c>
      <c r="AS524" s="3">
        <v>0</v>
      </c>
      <c r="AT524" s="41">
        <v>0</v>
      </c>
      <c r="AU524" s="3">
        <v>0</v>
      </c>
      <c r="AV524" s="41">
        <v>0</v>
      </c>
      <c r="AW524" s="3">
        <v>0</v>
      </c>
      <c r="AX524" s="41">
        <v>0</v>
      </c>
      <c r="AY524" s="3">
        <v>0</v>
      </c>
      <c r="AZ524" s="41">
        <v>0</v>
      </c>
      <c r="BA524" s="3">
        <v>1390</v>
      </c>
      <c r="BB524" s="41">
        <v>1390</v>
      </c>
      <c r="BC524" s="3">
        <v>0</v>
      </c>
      <c r="BD524" s="41">
        <v>0</v>
      </c>
      <c r="BE524" s="3">
        <v>0</v>
      </c>
      <c r="BF524" s="41">
        <v>0</v>
      </c>
      <c r="BG524" s="3">
        <v>0</v>
      </c>
      <c r="BH524" s="41">
        <v>0</v>
      </c>
      <c r="BI524" s="3">
        <v>0</v>
      </c>
      <c r="BJ524" s="41">
        <v>0</v>
      </c>
      <c r="BK524" s="3">
        <v>0</v>
      </c>
      <c r="BL524" s="41">
        <v>0</v>
      </c>
      <c r="BM524" s="44"/>
    </row>
    <row r="525" spans="1:65" hidden="1" x14ac:dyDescent="0.25">
      <c r="A525" s="2">
        <v>2022</v>
      </c>
      <c r="B525" s="1" t="s">
        <v>72</v>
      </c>
      <c r="C525" s="21" t="s">
        <v>73</v>
      </c>
      <c r="D525" s="1" t="s">
        <v>123</v>
      </c>
      <c r="E525" s="21" t="s">
        <v>124</v>
      </c>
      <c r="F525" s="1" t="s">
        <v>898</v>
      </c>
      <c r="G525" s="24"/>
      <c r="H525" s="1" t="s">
        <v>842</v>
      </c>
      <c r="I525" s="24"/>
      <c r="J525" s="1" t="s">
        <v>899</v>
      </c>
      <c r="K525" s="24"/>
      <c r="L525" s="1" t="s">
        <v>835</v>
      </c>
      <c r="M525" s="24"/>
      <c r="N525" s="1" t="s">
        <v>844</v>
      </c>
      <c r="O525" s="24"/>
      <c r="P525" s="1" t="s">
        <v>837</v>
      </c>
      <c r="Q525" s="24"/>
      <c r="R525" s="2">
        <v>1124</v>
      </c>
      <c r="S525" s="31">
        <v>1124</v>
      </c>
      <c r="T525" s="21" t="s">
        <v>832</v>
      </c>
      <c r="U525" s="24"/>
      <c r="V525" s="1" t="s">
        <v>62</v>
      </c>
      <c r="W525" s="8" t="s">
        <v>896</v>
      </c>
      <c r="X525" s="21" t="s">
        <v>897</v>
      </c>
      <c r="Y525" s="28" t="s">
        <v>2152</v>
      </c>
      <c r="Z525" s="21" t="s">
        <v>599</v>
      </c>
      <c r="AA525" s="28"/>
      <c r="AB525" s="2">
        <v>5763</v>
      </c>
      <c r="AC525" s="21" t="s">
        <v>1729</v>
      </c>
      <c r="AD525" s="28"/>
      <c r="AE525" s="21" t="s">
        <v>1543</v>
      </c>
      <c r="AF525" s="28"/>
      <c r="AG525" s="1" t="s">
        <v>1465</v>
      </c>
      <c r="AH525" s="24"/>
      <c r="AI525" s="1" t="s">
        <v>1465</v>
      </c>
      <c r="AJ525" s="24"/>
      <c r="AK525" s="2">
        <v>5.67</v>
      </c>
      <c r="AL525" s="31"/>
      <c r="AM525" s="4">
        <v>80</v>
      </c>
      <c r="AN525" s="69">
        <f t="shared" si="8"/>
        <v>80</v>
      </c>
      <c r="AO525" s="3">
        <v>0</v>
      </c>
      <c r="AP525" s="41">
        <v>0</v>
      </c>
      <c r="AQ525" s="3">
        <v>0</v>
      </c>
      <c r="AR525" s="41">
        <v>0</v>
      </c>
      <c r="AS525" s="3">
        <v>0</v>
      </c>
      <c r="AT525" s="41">
        <v>0</v>
      </c>
      <c r="AU525" s="3">
        <v>0</v>
      </c>
      <c r="AV525" s="41">
        <v>0</v>
      </c>
      <c r="AW525" s="3">
        <v>0</v>
      </c>
      <c r="AX525" s="41">
        <v>0</v>
      </c>
      <c r="AY525" s="3">
        <v>0</v>
      </c>
      <c r="AZ525" s="41">
        <v>0</v>
      </c>
      <c r="BA525" s="3">
        <v>0</v>
      </c>
      <c r="BB525" s="41">
        <v>0</v>
      </c>
      <c r="BC525" s="3">
        <v>0</v>
      </c>
      <c r="BD525" s="41">
        <v>0</v>
      </c>
      <c r="BE525" s="3">
        <v>0</v>
      </c>
      <c r="BF525" s="41">
        <v>0</v>
      </c>
      <c r="BG525" s="3">
        <v>0</v>
      </c>
      <c r="BH525" s="41">
        <v>0</v>
      </c>
      <c r="BI525" s="3">
        <v>80</v>
      </c>
      <c r="BJ525" s="41">
        <v>80</v>
      </c>
      <c r="BK525" s="3">
        <v>0</v>
      </c>
      <c r="BL525" s="41">
        <v>0</v>
      </c>
      <c r="BM525" s="44"/>
    </row>
    <row r="526" spans="1:65" hidden="1" x14ac:dyDescent="0.25">
      <c r="A526" s="2">
        <v>2022</v>
      </c>
      <c r="B526" s="1" t="s">
        <v>72</v>
      </c>
      <c r="C526" s="21" t="s">
        <v>73</v>
      </c>
      <c r="D526" s="1" t="s">
        <v>123</v>
      </c>
      <c r="E526" s="21" t="s">
        <v>124</v>
      </c>
      <c r="F526" s="1" t="s">
        <v>898</v>
      </c>
      <c r="G526" s="24"/>
      <c r="H526" s="1" t="s">
        <v>842</v>
      </c>
      <c r="I526" s="24"/>
      <c r="J526" s="1" t="s">
        <v>899</v>
      </c>
      <c r="K526" s="24"/>
      <c r="L526" s="1" t="s">
        <v>835</v>
      </c>
      <c r="M526" s="24"/>
      <c r="N526" s="1" t="s">
        <v>844</v>
      </c>
      <c r="O526" s="24"/>
      <c r="P526" s="1" t="s">
        <v>837</v>
      </c>
      <c r="Q526" s="24"/>
      <c r="R526" s="2">
        <v>1124</v>
      </c>
      <c r="S526" s="31">
        <v>1124</v>
      </c>
      <c r="T526" s="21" t="s">
        <v>832</v>
      </c>
      <c r="U526" s="24"/>
      <c r="V526" s="1" t="s">
        <v>62</v>
      </c>
      <c r="W526" s="8" t="s">
        <v>896</v>
      </c>
      <c r="X526" s="21" t="s">
        <v>897</v>
      </c>
      <c r="Y526" s="28" t="s">
        <v>2152</v>
      </c>
      <c r="Z526" s="21" t="s">
        <v>599</v>
      </c>
      <c r="AA526" s="28"/>
      <c r="AB526" s="2">
        <v>10481</v>
      </c>
      <c r="AC526" s="21" t="s">
        <v>1793</v>
      </c>
      <c r="AD526" s="28"/>
      <c r="AE526" s="21" t="s">
        <v>1731</v>
      </c>
      <c r="AF526" s="28"/>
      <c r="AG526" s="1" t="s">
        <v>1465</v>
      </c>
      <c r="AH526" s="24"/>
      <c r="AI526" s="1" t="s">
        <v>1465</v>
      </c>
      <c r="AJ526" s="24"/>
      <c r="AK526" s="2">
        <v>0.5</v>
      </c>
      <c r="AL526" s="31"/>
      <c r="AM526" s="4">
        <v>1390</v>
      </c>
      <c r="AN526" s="69">
        <f t="shared" si="8"/>
        <v>1390</v>
      </c>
      <c r="AO526" s="3">
        <v>0</v>
      </c>
      <c r="AP526" s="41">
        <v>0</v>
      </c>
      <c r="AQ526" s="3">
        <v>0</v>
      </c>
      <c r="AR526" s="41">
        <v>0</v>
      </c>
      <c r="AS526" s="3">
        <v>0</v>
      </c>
      <c r="AT526" s="41">
        <v>0</v>
      </c>
      <c r="AU526" s="3">
        <v>0</v>
      </c>
      <c r="AV526" s="41">
        <v>0</v>
      </c>
      <c r="AW526" s="3">
        <v>0</v>
      </c>
      <c r="AX526" s="41">
        <v>0</v>
      </c>
      <c r="AY526" s="3">
        <v>0</v>
      </c>
      <c r="AZ526" s="41">
        <v>0</v>
      </c>
      <c r="BA526" s="3">
        <v>0</v>
      </c>
      <c r="BB526" s="41">
        <v>0</v>
      </c>
      <c r="BC526" s="3">
        <v>0</v>
      </c>
      <c r="BD526" s="41">
        <v>0</v>
      </c>
      <c r="BE526" s="3">
        <v>0</v>
      </c>
      <c r="BF526" s="41">
        <v>0</v>
      </c>
      <c r="BG526" s="3">
        <v>1390</v>
      </c>
      <c r="BH526" s="41">
        <v>1390</v>
      </c>
      <c r="BI526" s="3">
        <v>0</v>
      </c>
      <c r="BJ526" s="41">
        <v>0</v>
      </c>
      <c r="BK526" s="3">
        <v>0</v>
      </c>
      <c r="BL526" s="41">
        <v>0</v>
      </c>
      <c r="BM526" s="44"/>
    </row>
    <row r="527" spans="1:65" hidden="1" x14ac:dyDescent="0.25">
      <c r="A527" s="2">
        <v>2022</v>
      </c>
      <c r="B527" s="1" t="s">
        <v>57</v>
      </c>
      <c r="C527" s="21" t="s">
        <v>58</v>
      </c>
      <c r="D527" s="1" t="s">
        <v>101</v>
      </c>
      <c r="E527" s="21" t="s">
        <v>102</v>
      </c>
      <c r="F527" s="1" t="s">
        <v>902</v>
      </c>
      <c r="G527" s="24"/>
      <c r="H527" s="1" t="s">
        <v>842</v>
      </c>
      <c r="I527" s="24"/>
      <c r="J527" s="1" t="s">
        <v>903</v>
      </c>
      <c r="K527" s="24"/>
      <c r="L527" s="1" t="s">
        <v>835</v>
      </c>
      <c r="M527" s="24"/>
      <c r="N527" s="1" t="s">
        <v>844</v>
      </c>
      <c r="O527" s="24"/>
      <c r="P527" s="1" t="s">
        <v>837</v>
      </c>
      <c r="Q527" s="24"/>
      <c r="R527" s="2">
        <v>1124</v>
      </c>
      <c r="S527" s="31">
        <v>1124</v>
      </c>
      <c r="T527" s="21" t="s">
        <v>832</v>
      </c>
      <c r="U527" s="24"/>
      <c r="V527" s="1" t="s">
        <v>62</v>
      </c>
      <c r="W527" s="8" t="s">
        <v>900</v>
      </c>
      <c r="X527" s="21" t="s">
        <v>901</v>
      </c>
      <c r="Y527" s="28" t="s">
        <v>2153</v>
      </c>
      <c r="Z527" s="21" t="s">
        <v>417</v>
      </c>
      <c r="AA527" s="28"/>
      <c r="AB527" s="2">
        <v>1378</v>
      </c>
      <c r="AC527" s="21" t="s">
        <v>1753</v>
      </c>
      <c r="AD527" s="28"/>
      <c r="AE527" s="21" t="s">
        <v>1751</v>
      </c>
      <c r="AF527" s="28"/>
      <c r="AG527" s="1" t="s">
        <v>1465</v>
      </c>
      <c r="AH527" s="24"/>
      <c r="AI527" s="1" t="s">
        <v>1465</v>
      </c>
      <c r="AJ527" s="24"/>
      <c r="AK527" s="2">
        <v>99.96</v>
      </c>
      <c r="AL527" s="31"/>
      <c r="AM527" s="4">
        <v>34079</v>
      </c>
      <c r="AN527" s="69">
        <f t="shared" si="8"/>
        <v>34079</v>
      </c>
      <c r="AO527" s="3">
        <v>0</v>
      </c>
      <c r="AP527" s="41">
        <v>0</v>
      </c>
      <c r="AQ527" s="3">
        <v>0</v>
      </c>
      <c r="AR527" s="41">
        <v>0</v>
      </c>
      <c r="AS527" s="3">
        <v>0</v>
      </c>
      <c r="AT527" s="41">
        <v>0</v>
      </c>
      <c r="AU527" s="3">
        <v>0</v>
      </c>
      <c r="AV527" s="41">
        <v>0</v>
      </c>
      <c r="AW527" s="3">
        <v>0</v>
      </c>
      <c r="AX527" s="41">
        <v>0</v>
      </c>
      <c r="AY527" s="3">
        <v>0</v>
      </c>
      <c r="AZ527" s="41">
        <v>0</v>
      </c>
      <c r="BA527" s="3">
        <v>0</v>
      </c>
      <c r="BB527" s="41">
        <v>0</v>
      </c>
      <c r="BC527" s="3">
        <v>0</v>
      </c>
      <c r="BD527" s="41">
        <v>0</v>
      </c>
      <c r="BE527" s="3">
        <v>0</v>
      </c>
      <c r="BF527" s="41">
        <v>0</v>
      </c>
      <c r="BG527" s="3">
        <v>34079</v>
      </c>
      <c r="BH527" s="41">
        <v>34079</v>
      </c>
      <c r="BI527" s="3">
        <v>0</v>
      </c>
      <c r="BJ527" s="41">
        <v>0</v>
      </c>
      <c r="BK527" s="3">
        <v>0</v>
      </c>
      <c r="BL527" s="41">
        <v>0</v>
      </c>
      <c r="BM527" s="44"/>
    </row>
    <row r="528" spans="1:65" hidden="1" x14ac:dyDescent="0.25">
      <c r="A528" s="2">
        <v>2022</v>
      </c>
      <c r="B528" s="1" t="s">
        <v>57</v>
      </c>
      <c r="C528" s="21" t="s">
        <v>58</v>
      </c>
      <c r="D528" s="1" t="s">
        <v>101</v>
      </c>
      <c r="E528" s="21" t="s">
        <v>102</v>
      </c>
      <c r="F528" s="1" t="s">
        <v>902</v>
      </c>
      <c r="G528" s="24"/>
      <c r="H528" s="1" t="s">
        <v>842</v>
      </c>
      <c r="I528" s="24"/>
      <c r="J528" s="1" t="s">
        <v>903</v>
      </c>
      <c r="K528" s="24"/>
      <c r="L528" s="1" t="s">
        <v>835</v>
      </c>
      <c r="M528" s="24"/>
      <c r="N528" s="1" t="s">
        <v>844</v>
      </c>
      <c r="O528" s="24"/>
      <c r="P528" s="1" t="s">
        <v>837</v>
      </c>
      <c r="Q528" s="24"/>
      <c r="R528" s="2">
        <v>1124</v>
      </c>
      <c r="S528" s="31">
        <v>1124</v>
      </c>
      <c r="T528" s="21" t="s">
        <v>832</v>
      </c>
      <c r="U528" s="24"/>
      <c r="V528" s="1" t="s">
        <v>62</v>
      </c>
      <c r="W528" s="8" t="s">
        <v>900</v>
      </c>
      <c r="X528" s="21" t="s">
        <v>901</v>
      </c>
      <c r="Y528" s="28" t="s">
        <v>2153</v>
      </c>
      <c r="Z528" s="21" t="s">
        <v>417</v>
      </c>
      <c r="AA528" s="28"/>
      <c r="AB528" s="2">
        <v>1379</v>
      </c>
      <c r="AC528" s="21" t="s">
        <v>1754</v>
      </c>
      <c r="AD528" s="28"/>
      <c r="AE528" s="21" t="s">
        <v>1543</v>
      </c>
      <c r="AF528" s="28"/>
      <c r="AG528" s="1" t="s">
        <v>1465</v>
      </c>
      <c r="AH528" s="24"/>
      <c r="AI528" s="1" t="s">
        <v>1472</v>
      </c>
      <c r="AJ528" s="24"/>
      <c r="AK528" s="2">
        <v>0.04</v>
      </c>
      <c r="AL528" s="31"/>
      <c r="AM528" s="4">
        <v>55</v>
      </c>
      <c r="AN528" s="69">
        <f t="shared" si="8"/>
        <v>55</v>
      </c>
      <c r="AO528" s="3">
        <v>0</v>
      </c>
      <c r="AP528" s="41">
        <v>0</v>
      </c>
      <c r="AQ528" s="3">
        <v>0</v>
      </c>
      <c r="AR528" s="41">
        <v>0</v>
      </c>
      <c r="AS528" s="3">
        <v>0</v>
      </c>
      <c r="AT528" s="41">
        <v>0</v>
      </c>
      <c r="AU528" s="3">
        <v>0</v>
      </c>
      <c r="AV528" s="41">
        <v>0</v>
      </c>
      <c r="AW528" s="3">
        <v>0</v>
      </c>
      <c r="AX528" s="41">
        <v>0</v>
      </c>
      <c r="AY528" s="3">
        <v>0</v>
      </c>
      <c r="AZ528" s="41">
        <v>0</v>
      </c>
      <c r="BA528" s="3">
        <v>0</v>
      </c>
      <c r="BB528" s="41">
        <v>0</v>
      </c>
      <c r="BC528" s="3">
        <v>0</v>
      </c>
      <c r="BD528" s="41">
        <v>0</v>
      </c>
      <c r="BE528" s="3">
        <v>0</v>
      </c>
      <c r="BF528" s="41">
        <v>0</v>
      </c>
      <c r="BG528" s="3">
        <v>0</v>
      </c>
      <c r="BH528" s="41">
        <v>0</v>
      </c>
      <c r="BI528" s="3">
        <v>55</v>
      </c>
      <c r="BJ528" s="41">
        <v>55</v>
      </c>
      <c r="BK528" s="3">
        <v>0</v>
      </c>
      <c r="BL528" s="41">
        <v>0</v>
      </c>
      <c r="BM528" s="44"/>
    </row>
    <row r="529" spans="1:65" hidden="1" x14ac:dyDescent="0.25">
      <c r="A529" s="2">
        <v>2022</v>
      </c>
      <c r="B529" s="1" t="s">
        <v>57</v>
      </c>
      <c r="C529" s="21" t="s">
        <v>58</v>
      </c>
      <c r="D529" s="1" t="s">
        <v>101</v>
      </c>
      <c r="E529" s="21" t="s">
        <v>102</v>
      </c>
      <c r="F529" s="1" t="s">
        <v>902</v>
      </c>
      <c r="G529" s="24"/>
      <c r="H529" s="1" t="s">
        <v>842</v>
      </c>
      <c r="I529" s="24"/>
      <c r="J529" s="1" t="s">
        <v>903</v>
      </c>
      <c r="K529" s="24"/>
      <c r="L529" s="1" t="s">
        <v>835</v>
      </c>
      <c r="M529" s="24"/>
      <c r="N529" s="1" t="s">
        <v>844</v>
      </c>
      <c r="O529" s="24"/>
      <c r="P529" s="1" t="s">
        <v>837</v>
      </c>
      <c r="Q529" s="24"/>
      <c r="R529" s="2">
        <v>1124</v>
      </c>
      <c r="S529" s="31">
        <v>1124</v>
      </c>
      <c r="T529" s="21" t="s">
        <v>832</v>
      </c>
      <c r="U529" s="24"/>
      <c r="V529" s="1" t="s">
        <v>62</v>
      </c>
      <c r="W529" s="8" t="s">
        <v>904</v>
      </c>
      <c r="X529" s="21" t="s">
        <v>905</v>
      </c>
      <c r="Y529" s="28" t="s">
        <v>2154</v>
      </c>
      <c r="Z529" s="21" t="s">
        <v>906</v>
      </c>
      <c r="AA529" s="28"/>
      <c r="AB529" s="2">
        <v>1466</v>
      </c>
      <c r="AC529" s="21" t="s">
        <v>1755</v>
      </c>
      <c r="AD529" s="28"/>
      <c r="AE529" s="21" t="s">
        <v>1751</v>
      </c>
      <c r="AF529" s="28"/>
      <c r="AG529" s="1" t="s">
        <v>1465</v>
      </c>
      <c r="AH529" s="24"/>
      <c r="AI529" s="1" t="s">
        <v>1465</v>
      </c>
      <c r="AJ529" s="24"/>
      <c r="AK529" s="2">
        <v>99.91</v>
      </c>
      <c r="AL529" s="31"/>
      <c r="AM529" s="4">
        <v>103681</v>
      </c>
      <c r="AN529" s="69">
        <f t="shared" si="8"/>
        <v>103681</v>
      </c>
      <c r="AO529" s="3">
        <v>0</v>
      </c>
      <c r="AP529" s="41">
        <v>0</v>
      </c>
      <c r="AQ529" s="3">
        <v>0</v>
      </c>
      <c r="AR529" s="41">
        <v>0</v>
      </c>
      <c r="AS529" s="3">
        <v>0</v>
      </c>
      <c r="AT529" s="41">
        <v>0</v>
      </c>
      <c r="AU529" s="3">
        <v>0</v>
      </c>
      <c r="AV529" s="41">
        <v>0</v>
      </c>
      <c r="AW529" s="3">
        <v>0</v>
      </c>
      <c r="AX529" s="41">
        <v>0</v>
      </c>
      <c r="AY529" s="3">
        <v>0</v>
      </c>
      <c r="AZ529" s="41">
        <v>0</v>
      </c>
      <c r="BA529" s="3">
        <v>0</v>
      </c>
      <c r="BB529" s="41">
        <v>0</v>
      </c>
      <c r="BC529" s="3">
        <v>0</v>
      </c>
      <c r="BD529" s="41">
        <v>0</v>
      </c>
      <c r="BE529" s="3">
        <v>0</v>
      </c>
      <c r="BF529" s="41">
        <v>0</v>
      </c>
      <c r="BG529" s="3">
        <v>103681</v>
      </c>
      <c r="BH529" s="41">
        <v>103681</v>
      </c>
      <c r="BI529" s="3">
        <v>0</v>
      </c>
      <c r="BJ529" s="41">
        <v>0</v>
      </c>
      <c r="BK529" s="3">
        <v>0</v>
      </c>
      <c r="BL529" s="41">
        <v>0</v>
      </c>
      <c r="BM529" s="44"/>
    </row>
    <row r="530" spans="1:65" hidden="1" x14ac:dyDescent="0.25">
      <c r="A530" s="2">
        <v>2022</v>
      </c>
      <c r="B530" s="1" t="s">
        <v>57</v>
      </c>
      <c r="C530" s="21" t="s">
        <v>58</v>
      </c>
      <c r="D530" s="1" t="s">
        <v>101</v>
      </c>
      <c r="E530" s="21" t="s">
        <v>102</v>
      </c>
      <c r="F530" s="1" t="s">
        <v>902</v>
      </c>
      <c r="G530" s="24"/>
      <c r="H530" s="1" t="s">
        <v>842</v>
      </c>
      <c r="I530" s="24"/>
      <c r="J530" s="1" t="s">
        <v>903</v>
      </c>
      <c r="K530" s="24"/>
      <c r="L530" s="1" t="s">
        <v>835</v>
      </c>
      <c r="M530" s="24"/>
      <c r="N530" s="1" t="s">
        <v>844</v>
      </c>
      <c r="O530" s="24"/>
      <c r="P530" s="1" t="s">
        <v>837</v>
      </c>
      <c r="Q530" s="24"/>
      <c r="R530" s="2">
        <v>1124</v>
      </c>
      <c r="S530" s="31">
        <v>1124</v>
      </c>
      <c r="T530" s="21" t="s">
        <v>832</v>
      </c>
      <c r="U530" s="24"/>
      <c r="V530" s="1" t="s">
        <v>62</v>
      </c>
      <c r="W530" s="8" t="s">
        <v>904</v>
      </c>
      <c r="X530" s="21" t="s">
        <v>905</v>
      </c>
      <c r="Y530" s="28" t="s">
        <v>2154</v>
      </c>
      <c r="Z530" s="21" t="s">
        <v>906</v>
      </c>
      <c r="AA530" s="28"/>
      <c r="AB530" s="2">
        <v>1467</v>
      </c>
      <c r="AC530" s="21" t="s">
        <v>1815</v>
      </c>
      <c r="AD530" s="28"/>
      <c r="AE530" s="21" t="s">
        <v>1543</v>
      </c>
      <c r="AF530" s="28"/>
      <c r="AG530" s="1" t="s">
        <v>1465</v>
      </c>
      <c r="AH530" s="24"/>
      <c r="AI530" s="1" t="s">
        <v>1472</v>
      </c>
      <c r="AJ530" s="24"/>
      <c r="AK530" s="2">
        <v>0.09</v>
      </c>
      <c r="AL530" s="31"/>
      <c r="AM530" s="4">
        <v>74</v>
      </c>
      <c r="AN530" s="69">
        <f t="shared" si="8"/>
        <v>74</v>
      </c>
      <c r="AO530" s="3">
        <v>0</v>
      </c>
      <c r="AP530" s="41">
        <v>0</v>
      </c>
      <c r="AQ530" s="3">
        <v>0</v>
      </c>
      <c r="AR530" s="41">
        <v>0</v>
      </c>
      <c r="AS530" s="3">
        <v>0</v>
      </c>
      <c r="AT530" s="41">
        <v>0</v>
      </c>
      <c r="AU530" s="3">
        <v>0</v>
      </c>
      <c r="AV530" s="41">
        <v>0</v>
      </c>
      <c r="AW530" s="3">
        <v>0</v>
      </c>
      <c r="AX530" s="41">
        <v>0</v>
      </c>
      <c r="AY530" s="3">
        <v>0</v>
      </c>
      <c r="AZ530" s="41">
        <v>0</v>
      </c>
      <c r="BA530" s="3">
        <v>0</v>
      </c>
      <c r="BB530" s="41">
        <v>0</v>
      </c>
      <c r="BC530" s="3">
        <v>0</v>
      </c>
      <c r="BD530" s="41">
        <v>0</v>
      </c>
      <c r="BE530" s="3">
        <v>0</v>
      </c>
      <c r="BF530" s="41">
        <v>0</v>
      </c>
      <c r="BG530" s="3">
        <v>0</v>
      </c>
      <c r="BH530" s="41">
        <v>0</v>
      </c>
      <c r="BI530" s="3">
        <v>74</v>
      </c>
      <c r="BJ530" s="41">
        <v>74</v>
      </c>
      <c r="BK530" s="3">
        <v>0</v>
      </c>
      <c r="BL530" s="41">
        <v>0</v>
      </c>
      <c r="BM530" s="44"/>
    </row>
    <row r="531" spans="1:65" hidden="1" x14ac:dyDescent="0.25">
      <c r="A531" s="2">
        <v>2022</v>
      </c>
      <c r="B531" s="1" t="s">
        <v>57</v>
      </c>
      <c r="C531" s="21" t="s">
        <v>58</v>
      </c>
      <c r="D531" s="1" t="s">
        <v>101</v>
      </c>
      <c r="E531" s="21" t="s">
        <v>102</v>
      </c>
      <c r="F531" s="1" t="s">
        <v>902</v>
      </c>
      <c r="G531" s="24"/>
      <c r="H531" s="1" t="s">
        <v>842</v>
      </c>
      <c r="I531" s="24"/>
      <c r="J531" s="1" t="s">
        <v>903</v>
      </c>
      <c r="K531" s="24"/>
      <c r="L531" s="1" t="s">
        <v>835</v>
      </c>
      <c r="M531" s="24"/>
      <c r="N531" s="1" t="s">
        <v>844</v>
      </c>
      <c r="O531" s="24"/>
      <c r="P531" s="1" t="s">
        <v>837</v>
      </c>
      <c r="Q531" s="24"/>
      <c r="R531" s="2">
        <v>1124</v>
      </c>
      <c r="S531" s="31">
        <v>1124</v>
      </c>
      <c r="T531" s="21" t="s">
        <v>832</v>
      </c>
      <c r="U531" s="24"/>
      <c r="V531" s="1" t="s">
        <v>62</v>
      </c>
      <c r="W531" s="8" t="s">
        <v>907</v>
      </c>
      <c r="X531" s="21" t="s">
        <v>908</v>
      </c>
      <c r="Y531" s="28" t="s">
        <v>2155</v>
      </c>
      <c r="Z531" s="21" t="s">
        <v>425</v>
      </c>
      <c r="AA531" s="28"/>
      <c r="AB531" s="2">
        <v>1496</v>
      </c>
      <c r="AC531" s="21" t="s">
        <v>1757</v>
      </c>
      <c r="AD531" s="28"/>
      <c r="AE531" s="21" t="s">
        <v>1751</v>
      </c>
      <c r="AF531" s="28"/>
      <c r="AG531" s="1" t="s">
        <v>1465</v>
      </c>
      <c r="AH531" s="24"/>
      <c r="AI531" s="1" t="s">
        <v>1465</v>
      </c>
      <c r="AJ531" s="24"/>
      <c r="AK531" s="2">
        <v>99.93</v>
      </c>
      <c r="AL531" s="31"/>
      <c r="AM531" s="4">
        <v>17258</v>
      </c>
      <c r="AN531" s="69">
        <f t="shared" si="8"/>
        <v>17258</v>
      </c>
      <c r="AO531" s="3">
        <v>0</v>
      </c>
      <c r="AP531" s="41">
        <v>0</v>
      </c>
      <c r="AQ531" s="3">
        <v>0</v>
      </c>
      <c r="AR531" s="41">
        <v>0</v>
      </c>
      <c r="AS531" s="3">
        <v>0</v>
      </c>
      <c r="AT531" s="41">
        <v>0</v>
      </c>
      <c r="AU531" s="3">
        <v>0</v>
      </c>
      <c r="AV531" s="41">
        <v>0</v>
      </c>
      <c r="AW531" s="3">
        <v>0</v>
      </c>
      <c r="AX531" s="41">
        <v>0</v>
      </c>
      <c r="AY531" s="3">
        <v>0</v>
      </c>
      <c r="AZ531" s="41">
        <v>0</v>
      </c>
      <c r="BA531" s="3">
        <v>0</v>
      </c>
      <c r="BB531" s="41">
        <v>0</v>
      </c>
      <c r="BC531" s="3">
        <v>0</v>
      </c>
      <c r="BD531" s="41">
        <v>0</v>
      </c>
      <c r="BE531" s="3">
        <v>0</v>
      </c>
      <c r="BF531" s="41">
        <v>0</v>
      </c>
      <c r="BG531" s="3">
        <v>17258</v>
      </c>
      <c r="BH531" s="41">
        <v>17258</v>
      </c>
      <c r="BI531" s="3">
        <v>0</v>
      </c>
      <c r="BJ531" s="41">
        <v>0</v>
      </c>
      <c r="BK531" s="3">
        <v>0</v>
      </c>
      <c r="BL531" s="41">
        <v>0</v>
      </c>
      <c r="BM531" s="44"/>
    </row>
    <row r="532" spans="1:65" hidden="1" x14ac:dyDescent="0.25">
      <c r="A532" s="2">
        <v>2022</v>
      </c>
      <c r="B532" s="1" t="s">
        <v>57</v>
      </c>
      <c r="C532" s="21" t="s">
        <v>58</v>
      </c>
      <c r="D532" s="1" t="s">
        <v>101</v>
      </c>
      <c r="E532" s="21" t="s">
        <v>102</v>
      </c>
      <c r="F532" s="1" t="s">
        <v>902</v>
      </c>
      <c r="G532" s="24"/>
      <c r="H532" s="1" t="s">
        <v>842</v>
      </c>
      <c r="I532" s="24"/>
      <c r="J532" s="1" t="s">
        <v>903</v>
      </c>
      <c r="K532" s="24"/>
      <c r="L532" s="1" t="s">
        <v>835</v>
      </c>
      <c r="M532" s="24"/>
      <c r="N532" s="1" t="s">
        <v>844</v>
      </c>
      <c r="O532" s="24"/>
      <c r="P532" s="1" t="s">
        <v>837</v>
      </c>
      <c r="Q532" s="24"/>
      <c r="R532" s="2">
        <v>1124</v>
      </c>
      <c r="S532" s="31">
        <v>1124</v>
      </c>
      <c r="T532" s="21" t="s">
        <v>832</v>
      </c>
      <c r="U532" s="24"/>
      <c r="V532" s="1" t="s">
        <v>62</v>
      </c>
      <c r="W532" s="8" t="s">
        <v>907</v>
      </c>
      <c r="X532" s="21" t="s">
        <v>908</v>
      </c>
      <c r="Y532" s="28" t="s">
        <v>2155</v>
      </c>
      <c r="Z532" s="21" t="s">
        <v>425</v>
      </c>
      <c r="AA532" s="28"/>
      <c r="AB532" s="2">
        <v>1497</v>
      </c>
      <c r="AC532" s="21" t="s">
        <v>1758</v>
      </c>
      <c r="AD532" s="28"/>
      <c r="AE532" s="21" t="s">
        <v>1543</v>
      </c>
      <c r="AF532" s="28"/>
      <c r="AG532" s="1" t="s">
        <v>1465</v>
      </c>
      <c r="AH532" s="24"/>
      <c r="AI532" s="1" t="s">
        <v>1465</v>
      </c>
      <c r="AJ532" s="24"/>
      <c r="AK532" s="2">
        <v>7.0000000000000007E-2</v>
      </c>
      <c r="AL532" s="31"/>
      <c r="AM532" s="4">
        <v>17</v>
      </c>
      <c r="AN532" s="69">
        <f t="shared" si="8"/>
        <v>17</v>
      </c>
      <c r="AO532" s="3">
        <v>0</v>
      </c>
      <c r="AP532" s="41">
        <v>0</v>
      </c>
      <c r="AQ532" s="3">
        <v>0</v>
      </c>
      <c r="AR532" s="41">
        <v>0</v>
      </c>
      <c r="AS532" s="3">
        <v>0</v>
      </c>
      <c r="AT532" s="41">
        <v>0</v>
      </c>
      <c r="AU532" s="3">
        <v>0</v>
      </c>
      <c r="AV532" s="41">
        <v>0</v>
      </c>
      <c r="AW532" s="3">
        <v>0</v>
      </c>
      <c r="AX532" s="41">
        <v>0</v>
      </c>
      <c r="AY532" s="3">
        <v>0</v>
      </c>
      <c r="AZ532" s="41">
        <v>0</v>
      </c>
      <c r="BA532" s="3">
        <v>0</v>
      </c>
      <c r="BB532" s="41">
        <v>0</v>
      </c>
      <c r="BC532" s="3">
        <v>0</v>
      </c>
      <c r="BD532" s="41">
        <v>0</v>
      </c>
      <c r="BE532" s="3">
        <v>0</v>
      </c>
      <c r="BF532" s="41">
        <v>0</v>
      </c>
      <c r="BG532" s="3">
        <v>0</v>
      </c>
      <c r="BH532" s="41">
        <v>0</v>
      </c>
      <c r="BI532" s="3">
        <v>17</v>
      </c>
      <c r="BJ532" s="41">
        <v>17</v>
      </c>
      <c r="BK532" s="3">
        <v>0</v>
      </c>
      <c r="BL532" s="41">
        <v>0</v>
      </c>
      <c r="BM532" s="44"/>
    </row>
    <row r="533" spans="1:65" hidden="1" x14ac:dyDescent="0.25">
      <c r="A533" s="2">
        <v>2022</v>
      </c>
      <c r="B533" s="1" t="s">
        <v>57</v>
      </c>
      <c r="C533" s="21" t="s">
        <v>58</v>
      </c>
      <c r="D533" s="1" t="s">
        <v>101</v>
      </c>
      <c r="E533" s="21" t="s">
        <v>102</v>
      </c>
      <c r="F533" s="1" t="s">
        <v>902</v>
      </c>
      <c r="G533" s="24"/>
      <c r="H533" s="1" t="s">
        <v>842</v>
      </c>
      <c r="I533" s="24"/>
      <c r="J533" s="1" t="s">
        <v>903</v>
      </c>
      <c r="K533" s="24"/>
      <c r="L533" s="1" t="s">
        <v>835</v>
      </c>
      <c r="M533" s="24"/>
      <c r="N533" s="1" t="s">
        <v>844</v>
      </c>
      <c r="O533" s="24"/>
      <c r="P533" s="1" t="s">
        <v>837</v>
      </c>
      <c r="Q533" s="24"/>
      <c r="R533" s="2">
        <v>1124</v>
      </c>
      <c r="S533" s="31">
        <v>1124</v>
      </c>
      <c r="T533" s="21" t="s">
        <v>832</v>
      </c>
      <c r="U533" s="24"/>
      <c r="V533" s="1" t="s">
        <v>62</v>
      </c>
      <c r="W533" s="8" t="s">
        <v>909</v>
      </c>
      <c r="X533" s="21" t="s">
        <v>910</v>
      </c>
      <c r="Y533" s="28" t="s">
        <v>2156</v>
      </c>
      <c r="Z533" s="21" t="s">
        <v>816</v>
      </c>
      <c r="AA533" s="28"/>
      <c r="AB533" s="2">
        <v>1591</v>
      </c>
      <c r="AC533" s="21" t="s">
        <v>1759</v>
      </c>
      <c r="AD533" s="28"/>
      <c r="AE533" s="21" t="s">
        <v>1751</v>
      </c>
      <c r="AF533" s="28"/>
      <c r="AG533" s="1" t="s">
        <v>1465</v>
      </c>
      <c r="AH533" s="24"/>
      <c r="AI533" s="1" t="s">
        <v>1465</v>
      </c>
      <c r="AJ533" s="24"/>
      <c r="AK533" s="2">
        <v>99.92</v>
      </c>
      <c r="AL533" s="31"/>
      <c r="AM533" s="4">
        <v>11032</v>
      </c>
      <c r="AN533" s="69">
        <f t="shared" si="8"/>
        <v>11032</v>
      </c>
      <c r="AO533" s="3">
        <v>0</v>
      </c>
      <c r="AP533" s="41">
        <v>0</v>
      </c>
      <c r="AQ533" s="3">
        <v>0</v>
      </c>
      <c r="AR533" s="41">
        <v>0</v>
      </c>
      <c r="AS533" s="3">
        <v>0</v>
      </c>
      <c r="AT533" s="41">
        <v>0</v>
      </c>
      <c r="AU533" s="3">
        <v>0</v>
      </c>
      <c r="AV533" s="41">
        <v>0</v>
      </c>
      <c r="AW533" s="3">
        <v>0</v>
      </c>
      <c r="AX533" s="41">
        <v>0</v>
      </c>
      <c r="AY533" s="3">
        <v>0</v>
      </c>
      <c r="AZ533" s="41">
        <v>0</v>
      </c>
      <c r="BA533" s="3">
        <v>0</v>
      </c>
      <c r="BB533" s="41">
        <v>0</v>
      </c>
      <c r="BC533" s="3">
        <v>0</v>
      </c>
      <c r="BD533" s="41">
        <v>0</v>
      </c>
      <c r="BE533" s="3">
        <v>0</v>
      </c>
      <c r="BF533" s="41">
        <v>0</v>
      </c>
      <c r="BG533" s="3">
        <v>11032</v>
      </c>
      <c r="BH533" s="41">
        <v>11032</v>
      </c>
      <c r="BI533" s="3">
        <v>0</v>
      </c>
      <c r="BJ533" s="41">
        <v>0</v>
      </c>
      <c r="BK533" s="3">
        <v>0</v>
      </c>
      <c r="BL533" s="41">
        <v>0</v>
      </c>
      <c r="BM533" s="44"/>
    </row>
    <row r="534" spans="1:65" hidden="1" x14ac:dyDescent="0.25">
      <c r="A534" s="2">
        <v>2022</v>
      </c>
      <c r="B534" s="1" t="s">
        <v>57</v>
      </c>
      <c r="C534" s="21" t="s">
        <v>58</v>
      </c>
      <c r="D534" s="1" t="s">
        <v>101</v>
      </c>
      <c r="E534" s="21" t="s">
        <v>102</v>
      </c>
      <c r="F534" s="1" t="s">
        <v>902</v>
      </c>
      <c r="G534" s="24"/>
      <c r="H534" s="1" t="s">
        <v>842</v>
      </c>
      <c r="I534" s="24"/>
      <c r="J534" s="1" t="s">
        <v>903</v>
      </c>
      <c r="K534" s="24"/>
      <c r="L534" s="1" t="s">
        <v>835</v>
      </c>
      <c r="M534" s="24"/>
      <c r="N534" s="1" t="s">
        <v>844</v>
      </c>
      <c r="O534" s="24"/>
      <c r="P534" s="1" t="s">
        <v>837</v>
      </c>
      <c r="Q534" s="24"/>
      <c r="R534" s="2">
        <v>1124</v>
      </c>
      <c r="S534" s="31">
        <v>1124</v>
      </c>
      <c r="T534" s="21" t="s">
        <v>832</v>
      </c>
      <c r="U534" s="24"/>
      <c r="V534" s="1" t="s">
        <v>62</v>
      </c>
      <c r="W534" s="8" t="s">
        <v>909</v>
      </c>
      <c r="X534" s="21" t="s">
        <v>910</v>
      </c>
      <c r="Y534" s="28" t="s">
        <v>2156</v>
      </c>
      <c r="Z534" s="21" t="s">
        <v>816</v>
      </c>
      <c r="AA534" s="28"/>
      <c r="AB534" s="2">
        <v>1592</v>
      </c>
      <c r="AC534" s="21" t="s">
        <v>1760</v>
      </c>
      <c r="AD534" s="28"/>
      <c r="AE534" s="21" t="s">
        <v>1543</v>
      </c>
      <c r="AF534" s="28"/>
      <c r="AG534" s="1" t="s">
        <v>1465</v>
      </c>
      <c r="AH534" s="24"/>
      <c r="AI534" s="1" t="s">
        <v>1465</v>
      </c>
      <c r="AJ534" s="24"/>
      <c r="AK534" s="2">
        <v>0.08</v>
      </c>
      <c r="AL534" s="31"/>
      <c r="AM534" s="4">
        <v>10</v>
      </c>
      <c r="AN534" s="69">
        <f t="shared" si="8"/>
        <v>10</v>
      </c>
      <c r="AO534" s="3">
        <v>0</v>
      </c>
      <c r="AP534" s="41">
        <v>0</v>
      </c>
      <c r="AQ534" s="3">
        <v>0</v>
      </c>
      <c r="AR534" s="41">
        <v>0</v>
      </c>
      <c r="AS534" s="3">
        <v>0</v>
      </c>
      <c r="AT534" s="41">
        <v>0</v>
      </c>
      <c r="AU534" s="3">
        <v>0</v>
      </c>
      <c r="AV534" s="41">
        <v>0</v>
      </c>
      <c r="AW534" s="3">
        <v>0</v>
      </c>
      <c r="AX534" s="41">
        <v>0</v>
      </c>
      <c r="AY534" s="3">
        <v>0</v>
      </c>
      <c r="AZ534" s="41">
        <v>0</v>
      </c>
      <c r="BA534" s="3">
        <v>0</v>
      </c>
      <c r="BB534" s="41">
        <v>0</v>
      </c>
      <c r="BC534" s="3">
        <v>0</v>
      </c>
      <c r="BD534" s="41">
        <v>0</v>
      </c>
      <c r="BE534" s="3">
        <v>0</v>
      </c>
      <c r="BF534" s="41">
        <v>0</v>
      </c>
      <c r="BG534" s="3">
        <v>0</v>
      </c>
      <c r="BH534" s="41">
        <v>0</v>
      </c>
      <c r="BI534" s="3">
        <v>10</v>
      </c>
      <c r="BJ534" s="41">
        <v>10</v>
      </c>
      <c r="BK534" s="3">
        <v>0</v>
      </c>
      <c r="BL534" s="41">
        <v>0</v>
      </c>
      <c r="BM534" s="44"/>
    </row>
    <row r="535" spans="1:65" hidden="1" x14ac:dyDescent="0.25">
      <c r="A535" s="2">
        <v>2022</v>
      </c>
      <c r="B535" s="1" t="s">
        <v>57</v>
      </c>
      <c r="C535" s="21" t="s">
        <v>58</v>
      </c>
      <c r="D535" s="1" t="s">
        <v>101</v>
      </c>
      <c r="E535" s="21" t="s">
        <v>102</v>
      </c>
      <c r="F535" s="1" t="s">
        <v>902</v>
      </c>
      <c r="G535" s="24"/>
      <c r="H535" s="1" t="s">
        <v>842</v>
      </c>
      <c r="I535" s="24"/>
      <c r="J535" s="1" t="s">
        <v>903</v>
      </c>
      <c r="K535" s="24"/>
      <c r="L535" s="1" t="s">
        <v>835</v>
      </c>
      <c r="M535" s="24"/>
      <c r="N535" s="1" t="s">
        <v>844</v>
      </c>
      <c r="O535" s="24"/>
      <c r="P535" s="1" t="s">
        <v>837</v>
      </c>
      <c r="Q535" s="24"/>
      <c r="R535" s="2">
        <v>1124</v>
      </c>
      <c r="S535" s="31">
        <v>1124</v>
      </c>
      <c r="T535" s="21" t="s">
        <v>832</v>
      </c>
      <c r="U535" s="24"/>
      <c r="V535" s="1" t="s">
        <v>62</v>
      </c>
      <c r="W535" s="8" t="s">
        <v>911</v>
      </c>
      <c r="X535" s="21" t="s">
        <v>912</v>
      </c>
      <c r="Y535" s="28" t="s">
        <v>2157</v>
      </c>
      <c r="Z535" s="21" t="s">
        <v>431</v>
      </c>
      <c r="AA535" s="28"/>
      <c r="AB535" s="2">
        <v>1607</v>
      </c>
      <c r="AC535" s="21" t="s">
        <v>1761</v>
      </c>
      <c r="AD535" s="28"/>
      <c r="AE535" s="21" t="s">
        <v>1751</v>
      </c>
      <c r="AF535" s="28"/>
      <c r="AG535" s="1" t="s">
        <v>1465</v>
      </c>
      <c r="AH535" s="24"/>
      <c r="AI535" s="1" t="s">
        <v>1465</v>
      </c>
      <c r="AJ535" s="24"/>
      <c r="AK535" s="2">
        <v>99.97</v>
      </c>
      <c r="AL535" s="31"/>
      <c r="AM535" s="4">
        <v>17292</v>
      </c>
      <c r="AN535" s="69">
        <f t="shared" si="8"/>
        <v>17292</v>
      </c>
      <c r="AO535" s="3">
        <v>0</v>
      </c>
      <c r="AP535" s="41">
        <v>0</v>
      </c>
      <c r="AQ535" s="3">
        <v>0</v>
      </c>
      <c r="AR535" s="41">
        <v>0</v>
      </c>
      <c r="AS535" s="3">
        <v>0</v>
      </c>
      <c r="AT535" s="41">
        <v>0</v>
      </c>
      <c r="AU535" s="3">
        <v>0</v>
      </c>
      <c r="AV535" s="41">
        <v>0</v>
      </c>
      <c r="AW535" s="3">
        <v>0</v>
      </c>
      <c r="AX535" s="41">
        <v>0</v>
      </c>
      <c r="AY535" s="3">
        <v>0</v>
      </c>
      <c r="AZ535" s="41">
        <v>0</v>
      </c>
      <c r="BA535" s="3">
        <v>0</v>
      </c>
      <c r="BB535" s="41">
        <v>0</v>
      </c>
      <c r="BC535" s="3">
        <v>0</v>
      </c>
      <c r="BD535" s="41">
        <v>0</v>
      </c>
      <c r="BE535" s="3">
        <v>0</v>
      </c>
      <c r="BF535" s="41">
        <v>0</v>
      </c>
      <c r="BG535" s="3">
        <v>17292</v>
      </c>
      <c r="BH535" s="41">
        <v>17292</v>
      </c>
      <c r="BI535" s="3">
        <v>0</v>
      </c>
      <c r="BJ535" s="41">
        <v>0</v>
      </c>
      <c r="BK535" s="3">
        <v>0</v>
      </c>
      <c r="BL535" s="41">
        <v>0</v>
      </c>
      <c r="BM535" s="44"/>
    </row>
    <row r="536" spans="1:65" hidden="1" x14ac:dyDescent="0.25">
      <c r="A536" s="2">
        <v>2022</v>
      </c>
      <c r="B536" s="1" t="s">
        <v>57</v>
      </c>
      <c r="C536" s="21" t="s">
        <v>58</v>
      </c>
      <c r="D536" s="1" t="s">
        <v>101</v>
      </c>
      <c r="E536" s="21" t="s">
        <v>102</v>
      </c>
      <c r="F536" s="1" t="s">
        <v>902</v>
      </c>
      <c r="G536" s="24"/>
      <c r="H536" s="1" t="s">
        <v>842</v>
      </c>
      <c r="I536" s="24"/>
      <c r="J536" s="1" t="s">
        <v>903</v>
      </c>
      <c r="K536" s="24"/>
      <c r="L536" s="1" t="s">
        <v>835</v>
      </c>
      <c r="M536" s="24"/>
      <c r="N536" s="1" t="s">
        <v>844</v>
      </c>
      <c r="O536" s="24"/>
      <c r="P536" s="1" t="s">
        <v>837</v>
      </c>
      <c r="Q536" s="24"/>
      <c r="R536" s="2">
        <v>1124</v>
      </c>
      <c r="S536" s="31">
        <v>1124</v>
      </c>
      <c r="T536" s="21" t="s">
        <v>832</v>
      </c>
      <c r="U536" s="24"/>
      <c r="V536" s="1" t="s">
        <v>62</v>
      </c>
      <c r="W536" s="8" t="s">
        <v>911</v>
      </c>
      <c r="X536" s="21" t="s">
        <v>912</v>
      </c>
      <c r="Y536" s="28" t="s">
        <v>2157</v>
      </c>
      <c r="Z536" s="21" t="s">
        <v>431</v>
      </c>
      <c r="AA536" s="28"/>
      <c r="AB536" s="2">
        <v>1608</v>
      </c>
      <c r="AC536" s="21" t="s">
        <v>1762</v>
      </c>
      <c r="AD536" s="28"/>
      <c r="AE536" s="21" t="s">
        <v>1543</v>
      </c>
      <c r="AF536" s="28"/>
      <c r="AG536" s="1" t="s">
        <v>1465</v>
      </c>
      <c r="AH536" s="24"/>
      <c r="AI536" s="1" t="s">
        <v>1472</v>
      </c>
      <c r="AJ536" s="24"/>
      <c r="AK536" s="2">
        <v>0.03</v>
      </c>
      <c r="AL536" s="31"/>
      <c r="AM536" s="4">
        <v>159</v>
      </c>
      <c r="AN536" s="69">
        <f t="shared" si="8"/>
        <v>159</v>
      </c>
      <c r="AO536" s="3">
        <v>0</v>
      </c>
      <c r="AP536" s="41">
        <v>0</v>
      </c>
      <c r="AQ536" s="3">
        <v>0</v>
      </c>
      <c r="AR536" s="41">
        <v>0</v>
      </c>
      <c r="AS536" s="3">
        <v>0</v>
      </c>
      <c r="AT536" s="41">
        <v>0</v>
      </c>
      <c r="AU536" s="3">
        <v>0</v>
      </c>
      <c r="AV536" s="41">
        <v>0</v>
      </c>
      <c r="AW536" s="3">
        <v>0</v>
      </c>
      <c r="AX536" s="41">
        <v>0</v>
      </c>
      <c r="AY536" s="3">
        <v>0</v>
      </c>
      <c r="AZ536" s="41">
        <v>0</v>
      </c>
      <c r="BA536" s="3">
        <v>0</v>
      </c>
      <c r="BB536" s="41">
        <v>0</v>
      </c>
      <c r="BC536" s="3">
        <v>0</v>
      </c>
      <c r="BD536" s="41">
        <v>0</v>
      </c>
      <c r="BE536" s="3">
        <v>0</v>
      </c>
      <c r="BF536" s="41">
        <v>0</v>
      </c>
      <c r="BG536" s="3">
        <v>0</v>
      </c>
      <c r="BH536" s="41">
        <v>0</v>
      </c>
      <c r="BI536" s="3">
        <v>159</v>
      </c>
      <c r="BJ536" s="41">
        <v>159</v>
      </c>
      <c r="BK536" s="3">
        <v>0</v>
      </c>
      <c r="BL536" s="41">
        <v>0</v>
      </c>
      <c r="BM536" s="44"/>
    </row>
    <row r="537" spans="1:65" hidden="1" x14ac:dyDescent="0.25">
      <c r="A537" s="2">
        <v>2022</v>
      </c>
      <c r="B537" s="1" t="s">
        <v>57</v>
      </c>
      <c r="C537" s="21" t="s">
        <v>58</v>
      </c>
      <c r="D537" s="1" t="s">
        <v>59</v>
      </c>
      <c r="E537" s="21" t="s">
        <v>60</v>
      </c>
      <c r="F537" s="1" t="s">
        <v>885</v>
      </c>
      <c r="G537" s="24"/>
      <c r="H537" s="1" t="s">
        <v>842</v>
      </c>
      <c r="I537" s="24"/>
      <c r="J537" s="1" t="s">
        <v>886</v>
      </c>
      <c r="K537" s="24"/>
      <c r="L537" s="1" t="s">
        <v>835</v>
      </c>
      <c r="M537" s="24"/>
      <c r="N537" s="1" t="s">
        <v>844</v>
      </c>
      <c r="O537" s="24"/>
      <c r="P537" s="1" t="s">
        <v>837</v>
      </c>
      <c r="Q537" s="24"/>
      <c r="R537" s="2">
        <v>1124</v>
      </c>
      <c r="S537" s="31">
        <v>1124</v>
      </c>
      <c r="T537" s="21" t="s">
        <v>832</v>
      </c>
      <c r="U537" s="24"/>
      <c r="V537" s="1" t="s">
        <v>62</v>
      </c>
      <c r="W537" s="8" t="s">
        <v>913</v>
      </c>
      <c r="X537" s="21" t="s">
        <v>914</v>
      </c>
      <c r="Y537" s="28" t="s">
        <v>2158</v>
      </c>
      <c r="Z537" s="21" t="s">
        <v>402</v>
      </c>
      <c r="AA537" s="28"/>
      <c r="AB537" s="2">
        <v>2557</v>
      </c>
      <c r="AC537" s="21" t="s">
        <v>1740</v>
      </c>
      <c r="AD537" s="28"/>
      <c r="AE537" s="21" t="s">
        <v>1741</v>
      </c>
      <c r="AF537" s="28"/>
      <c r="AG537" s="1" t="s">
        <v>1465</v>
      </c>
      <c r="AH537" s="24"/>
      <c r="AI537" s="1" t="s">
        <v>1465</v>
      </c>
      <c r="AJ537" s="24"/>
      <c r="AK537" s="2">
        <v>100</v>
      </c>
      <c r="AL537" s="31"/>
      <c r="AM537" s="4">
        <v>7</v>
      </c>
      <c r="AN537" s="69">
        <f t="shared" si="8"/>
        <v>7</v>
      </c>
      <c r="AO537" s="3">
        <v>0</v>
      </c>
      <c r="AP537" s="41">
        <v>0</v>
      </c>
      <c r="AQ537" s="3">
        <v>0</v>
      </c>
      <c r="AR537" s="41">
        <v>0</v>
      </c>
      <c r="AS537" s="3">
        <v>0</v>
      </c>
      <c r="AT537" s="41">
        <v>0</v>
      </c>
      <c r="AU537" s="3">
        <v>0</v>
      </c>
      <c r="AV537" s="41">
        <v>0</v>
      </c>
      <c r="AW537" s="3">
        <v>0</v>
      </c>
      <c r="AX537" s="41">
        <v>0</v>
      </c>
      <c r="AY537" s="3">
        <v>0</v>
      </c>
      <c r="AZ537" s="41">
        <v>0</v>
      </c>
      <c r="BA537" s="3">
        <v>0</v>
      </c>
      <c r="BB537" s="41">
        <v>0</v>
      </c>
      <c r="BC537" s="3">
        <v>0</v>
      </c>
      <c r="BD537" s="41">
        <v>0</v>
      </c>
      <c r="BE537" s="3">
        <v>0</v>
      </c>
      <c r="BF537" s="41">
        <v>0</v>
      </c>
      <c r="BG537" s="3">
        <v>7</v>
      </c>
      <c r="BH537" s="41">
        <v>7</v>
      </c>
      <c r="BI537" s="3">
        <v>0</v>
      </c>
      <c r="BJ537" s="41">
        <v>0</v>
      </c>
      <c r="BK537" s="3">
        <v>0</v>
      </c>
      <c r="BL537" s="41">
        <v>0</v>
      </c>
      <c r="BM537" s="44"/>
    </row>
    <row r="538" spans="1:65" hidden="1" x14ac:dyDescent="0.25">
      <c r="A538" s="2">
        <v>2022</v>
      </c>
      <c r="B538" s="1" t="s">
        <v>57</v>
      </c>
      <c r="C538" s="21" t="s">
        <v>58</v>
      </c>
      <c r="D538" s="1" t="s">
        <v>59</v>
      </c>
      <c r="E538" s="21" t="s">
        <v>60</v>
      </c>
      <c r="F538" s="1" t="s">
        <v>885</v>
      </c>
      <c r="G538" s="24"/>
      <c r="H538" s="1" t="s">
        <v>842</v>
      </c>
      <c r="I538" s="24"/>
      <c r="J538" s="1" t="s">
        <v>886</v>
      </c>
      <c r="K538" s="24"/>
      <c r="L538" s="1" t="s">
        <v>835</v>
      </c>
      <c r="M538" s="24"/>
      <c r="N538" s="1" t="s">
        <v>844</v>
      </c>
      <c r="O538" s="24"/>
      <c r="P538" s="1" t="s">
        <v>837</v>
      </c>
      <c r="Q538" s="24"/>
      <c r="R538" s="2">
        <v>1124</v>
      </c>
      <c r="S538" s="31">
        <v>1124</v>
      </c>
      <c r="T538" s="21" t="s">
        <v>832</v>
      </c>
      <c r="U538" s="24"/>
      <c r="V538" s="1" t="s">
        <v>62</v>
      </c>
      <c r="W538" s="8" t="s">
        <v>915</v>
      </c>
      <c r="X538" s="21" t="s">
        <v>916</v>
      </c>
      <c r="Y538" s="28" t="s">
        <v>2159</v>
      </c>
      <c r="Z538" s="21" t="s">
        <v>407</v>
      </c>
      <c r="AA538" s="28"/>
      <c r="AB538" s="2">
        <v>2584</v>
      </c>
      <c r="AC538" s="21" t="s">
        <v>1742</v>
      </c>
      <c r="AD538" s="28"/>
      <c r="AE538" s="21" t="s">
        <v>1743</v>
      </c>
      <c r="AF538" s="28"/>
      <c r="AG538" s="1" t="s">
        <v>1465</v>
      </c>
      <c r="AH538" s="24"/>
      <c r="AI538" s="1" t="s">
        <v>1472</v>
      </c>
      <c r="AJ538" s="24"/>
      <c r="AK538" s="2">
        <v>90</v>
      </c>
      <c r="AL538" s="31"/>
      <c r="AM538" s="4">
        <v>1900</v>
      </c>
      <c r="AN538" s="69">
        <f t="shared" si="8"/>
        <v>1900</v>
      </c>
      <c r="AO538" s="3">
        <v>0</v>
      </c>
      <c r="AP538" s="41">
        <v>0</v>
      </c>
      <c r="AQ538" s="3">
        <v>0</v>
      </c>
      <c r="AR538" s="41">
        <v>0</v>
      </c>
      <c r="AS538" s="3">
        <v>0</v>
      </c>
      <c r="AT538" s="41">
        <v>0</v>
      </c>
      <c r="AU538" s="3">
        <v>0</v>
      </c>
      <c r="AV538" s="41">
        <v>0</v>
      </c>
      <c r="AW538" s="3">
        <v>0</v>
      </c>
      <c r="AX538" s="41">
        <v>0</v>
      </c>
      <c r="AY538" s="3">
        <v>0</v>
      </c>
      <c r="AZ538" s="41">
        <v>0</v>
      </c>
      <c r="BA538" s="3">
        <v>0</v>
      </c>
      <c r="BB538" s="41">
        <v>0</v>
      </c>
      <c r="BC538" s="3">
        <v>0</v>
      </c>
      <c r="BD538" s="41">
        <v>0</v>
      </c>
      <c r="BE538" s="3">
        <v>0</v>
      </c>
      <c r="BF538" s="41">
        <v>0</v>
      </c>
      <c r="BG538" s="3">
        <v>1900</v>
      </c>
      <c r="BH538" s="41">
        <v>1900</v>
      </c>
      <c r="BI538" s="3">
        <v>0</v>
      </c>
      <c r="BJ538" s="41">
        <v>0</v>
      </c>
      <c r="BK538" s="3">
        <v>0</v>
      </c>
      <c r="BL538" s="41">
        <v>0</v>
      </c>
      <c r="BM538" s="44"/>
    </row>
    <row r="539" spans="1:65" hidden="1" x14ac:dyDescent="0.25">
      <c r="A539" s="2">
        <v>2022</v>
      </c>
      <c r="B539" s="1" t="s">
        <v>57</v>
      </c>
      <c r="C539" s="21" t="s">
        <v>58</v>
      </c>
      <c r="D539" s="1" t="s">
        <v>59</v>
      </c>
      <c r="E539" s="21" t="s">
        <v>60</v>
      </c>
      <c r="F539" s="1" t="s">
        <v>885</v>
      </c>
      <c r="G539" s="24"/>
      <c r="H539" s="1" t="s">
        <v>842</v>
      </c>
      <c r="I539" s="24"/>
      <c r="J539" s="1" t="s">
        <v>886</v>
      </c>
      <c r="K539" s="24"/>
      <c r="L539" s="1" t="s">
        <v>835</v>
      </c>
      <c r="M539" s="24"/>
      <c r="N539" s="1" t="s">
        <v>844</v>
      </c>
      <c r="O539" s="24"/>
      <c r="P539" s="1" t="s">
        <v>837</v>
      </c>
      <c r="Q539" s="24"/>
      <c r="R539" s="2">
        <v>1124</v>
      </c>
      <c r="S539" s="31">
        <v>1124</v>
      </c>
      <c r="T539" s="21" t="s">
        <v>832</v>
      </c>
      <c r="U539" s="24"/>
      <c r="V539" s="1" t="s">
        <v>62</v>
      </c>
      <c r="W539" s="8" t="s">
        <v>915</v>
      </c>
      <c r="X539" s="21" t="s">
        <v>916</v>
      </c>
      <c r="Y539" s="28" t="s">
        <v>2159</v>
      </c>
      <c r="Z539" s="21" t="s">
        <v>407</v>
      </c>
      <c r="AA539" s="28"/>
      <c r="AB539" s="2">
        <v>2585</v>
      </c>
      <c r="AC539" s="21" t="s">
        <v>1744</v>
      </c>
      <c r="AD539" s="28"/>
      <c r="AE539" s="21" t="s">
        <v>1743</v>
      </c>
      <c r="AF539" s="28"/>
      <c r="AG539" s="1" t="s">
        <v>1465</v>
      </c>
      <c r="AH539" s="24"/>
      <c r="AI539" s="1" t="s">
        <v>1472</v>
      </c>
      <c r="AJ539" s="24"/>
      <c r="AK539" s="2">
        <v>5</v>
      </c>
      <c r="AL539" s="31"/>
      <c r="AM539" s="4">
        <v>400</v>
      </c>
      <c r="AN539" s="69">
        <f t="shared" si="8"/>
        <v>400</v>
      </c>
      <c r="AO539" s="3">
        <v>0</v>
      </c>
      <c r="AP539" s="41">
        <v>0</v>
      </c>
      <c r="AQ539" s="3">
        <v>0</v>
      </c>
      <c r="AR539" s="41">
        <v>0</v>
      </c>
      <c r="AS539" s="3">
        <v>0</v>
      </c>
      <c r="AT539" s="41">
        <v>0</v>
      </c>
      <c r="AU539" s="3">
        <v>0</v>
      </c>
      <c r="AV539" s="41">
        <v>0</v>
      </c>
      <c r="AW539" s="3">
        <v>0</v>
      </c>
      <c r="AX539" s="41">
        <v>0</v>
      </c>
      <c r="AY539" s="3">
        <v>0</v>
      </c>
      <c r="AZ539" s="41">
        <v>0</v>
      </c>
      <c r="BA539" s="3">
        <v>0</v>
      </c>
      <c r="BB539" s="41">
        <v>0</v>
      </c>
      <c r="BC539" s="3">
        <v>0</v>
      </c>
      <c r="BD539" s="41">
        <v>0</v>
      </c>
      <c r="BE539" s="3">
        <v>0</v>
      </c>
      <c r="BF539" s="41">
        <v>0</v>
      </c>
      <c r="BG539" s="3">
        <v>400</v>
      </c>
      <c r="BH539" s="41">
        <v>400</v>
      </c>
      <c r="BI539" s="3">
        <v>0</v>
      </c>
      <c r="BJ539" s="41">
        <v>0</v>
      </c>
      <c r="BK539" s="3">
        <v>0</v>
      </c>
      <c r="BL539" s="41">
        <v>0</v>
      </c>
      <c r="BM539" s="44"/>
    </row>
    <row r="540" spans="1:65" hidden="1" x14ac:dyDescent="0.25">
      <c r="A540" s="2">
        <v>2022</v>
      </c>
      <c r="B540" s="1" t="s">
        <v>57</v>
      </c>
      <c r="C540" s="21" t="s">
        <v>58</v>
      </c>
      <c r="D540" s="1" t="s">
        <v>59</v>
      </c>
      <c r="E540" s="21" t="s">
        <v>60</v>
      </c>
      <c r="F540" s="1" t="s">
        <v>885</v>
      </c>
      <c r="G540" s="24"/>
      <c r="H540" s="1" t="s">
        <v>842</v>
      </c>
      <c r="I540" s="24"/>
      <c r="J540" s="1" t="s">
        <v>886</v>
      </c>
      <c r="K540" s="24"/>
      <c r="L540" s="1" t="s">
        <v>835</v>
      </c>
      <c r="M540" s="24"/>
      <c r="N540" s="1" t="s">
        <v>844</v>
      </c>
      <c r="O540" s="24"/>
      <c r="P540" s="1" t="s">
        <v>837</v>
      </c>
      <c r="Q540" s="24"/>
      <c r="R540" s="2">
        <v>1124</v>
      </c>
      <c r="S540" s="31">
        <v>1124</v>
      </c>
      <c r="T540" s="21" t="s">
        <v>832</v>
      </c>
      <c r="U540" s="24"/>
      <c r="V540" s="1" t="s">
        <v>62</v>
      </c>
      <c r="W540" s="8" t="s">
        <v>915</v>
      </c>
      <c r="X540" s="21" t="s">
        <v>916</v>
      </c>
      <c r="Y540" s="28" t="s">
        <v>2159</v>
      </c>
      <c r="Z540" s="21" t="s">
        <v>407</v>
      </c>
      <c r="AA540" s="28"/>
      <c r="AB540" s="2">
        <v>11968</v>
      </c>
      <c r="AC540" s="21" t="s">
        <v>1745</v>
      </c>
      <c r="AD540" s="28"/>
      <c r="AE540" s="21" t="s">
        <v>1746</v>
      </c>
      <c r="AF540" s="28"/>
      <c r="AG540" s="1" t="s">
        <v>1472</v>
      </c>
      <c r="AH540" s="24"/>
      <c r="AI540" s="1" t="s">
        <v>1465</v>
      </c>
      <c r="AJ540" s="24"/>
      <c r="AK540" s="2">
        <v>5</v>
      </c>
      <c r="AL540" s="31"/>
      <c r="AM540" s="4">
        <v>224</v>
      </c>
      <c r="AN540" s="69">
        <f t="shared" si="8"/>
        <v>224</v>
      </c>
      <c r="AO540" s="3">
        <v>0</v>
      </c>
      <c r="AP540" s="41">
        <v>0</v>
      </c>
      <c r="AQ540" s="3">
        <v>0</v>
      </c>
      <c r="AR540" s="41">
        <v>0</v>
      </c>
      <c r="AS540" s="3">
        <v>0</v>
      </c>
      <c r="AT540" s="41">
        <v>0</v>
      </c>
      <c r="AU540" s="3">
        <v>0</v>
      </c>
      <c r="AV540" s="41">
        <v>0</v>
      </c>
      <c r="AW540" s="3">
        <v>0</v>
      </c>
      <c r="AX540" s="41">
        <v>0</v>
      </c>
      <c r="AY540" s="3">
        <v>0</v>
      </c>
      <c r="AZ540" s="41">
        <v>0</v>
      </c>
      <c r="BA540" s="3">
        <v>120</v>
      </c>
      <c r="BB540" s="41">
        <v>120</v>
      </c>
      <c r="BC540" s="3">
        <v>0</v>
      </c>
      <c r="BD540" s="41">
        <v>0</v>
      </c>
      <c r="BE540" s="3">
        <v>0</v>
      </c>
      <c r="BF540" s="41">
        <v>0</v>
      </c>
      <c r="BG540" s="3">
        <v>0</v>
      </c>
      <c r="BH540" s="41">
        <v>0</v>
      </c>
      <c r="BI540" s="3">
        <v>104</v>
      </c>
      <c r="BJ540" s="41">
        <v>104</v>
      </c>
      <c r="BK540" s="3">
        <v>0</v>
      </c>
      <c r="BL540" s="41">
        <v>0</v>
      </c>
      <c r="BM540" s="44"/>
    </row>
    <row r="541" spans="1:65" hidden="1" x14ac:dyDescent="0.25">
      <c r="A541" s="2">
        <v>2022</v>
      </c>
      <c r="B541" s="1" t="s">
        <v>435</v>
      </c>
      <c r="C541" s="21" t="s">
        <v>436</v>
      </c>
      <c r="D541" s="1" t="s">
        <v>437</v>
      </c>
      <c r="E541" s="21" t="s">
        <v>438</v>
      </c>
      <c r="F541" s="1" t="s">
        <v>919</v>
      </c>
      <c r="G541" s="24"/>
      <c r="H541" s="1" t="s">
        <v>842</v>
      </c>
      <c r="I541" s="24"/>
      <c r="J541" s="1" t="s">
        <v>920</v>
      </c>
      <c r="K541" s="24"/>
      <c r="L541" s="1" t="s">
        <v>835</v>
      </c>
      <c r="M541" s="24"/>
      <c r="N541" s="1" t="s">
        <v>844</v>
      </c>
      <c r="O541" s="24"/>
      <c r="P541" s="1" t="s">
        <v>837</v>
      </c>
      <c r="Q541" s="24"/>
      <c r="R541" s="2">
        <v>1124</v>
      </c>
      <c r="S541" s="31">
        <v>1124</v>
      </c>
      <c r="T541" s="21" t="s">
        <v>832</v>
      </c>
      <c r="U541" s="24"/>
      <c r="V541" s="1" t="s">
        <v>439</v>
      </c>
      <c r="W541" s="8" t="s">
        <v>917</v>
      </c>
      <c r="X541" s="21" t="s">
        <v>918</v>
      </c>
      <c r="Y541" s="28" t="s">
        <v>2160</v>
      </c>
      <c r="Z541" s="21" t="s">
        <v>442</v>
      </c>
      <c r="AA541" s="28"/>
      <c r="AB541" s="2">
        <v>4576</v>
      </c>
      <c r="AC541" s="21" t="s">
        <v>1772</v>
      </c>
      <c r="AD541" s="28"/>
      <c r="AE541" s="21" t="s">
        <v>1773</v>
      </c>
      <c r="AF541" s="28"/>
      <c r="AG541" s="1" t="s">
        <v>1472</v>
      </c>
      <c r="AH541" s="24"/>
      <c r="AI541" s="1" t="s">
        <v>1465</v>
      </c>
      <c r="AJ541" s="24"/>
      <c r="AK541" s="2">
        <v>50</v>
      </c>
      <c r="AL541" s="31"/>
      <c r="AM541" s="4">
        <v>2</v>
      </c>
      <c r="AN541" s="69">
        <f t="shared" si="8"/>
        <v>2</v>
      </c>
      <c r="AO541" s="3">
        <v>0</v>
      </c>
      <c r="AP541" s="41">
        <v>0</v>
      </c>
      <c r="AQ541" s="3">
        <v>1</v>
      </c>
      <c r="AR541" s="41">
        <v>1</v>
      </c>
      <c r="AS541" s="3">
        <v>0</v>
      </c>
      <c r="AT541" s="41">
        <v>0</v>
      </c>
      <c r="AU541" s="3">
        <v>0</v>
      </c>
      <c r="AV541" s="41">
        <v>0</v>
      </c>
      <c r="AW541" s="3">
        <v>0</v>
      </c>
      <c r="AX541" s="41">
        <v>0</v>
      </c>
      <c r="AY541" s="3">
        <v>0</v>
      </c>
      <c r="AZ541" s="41">
        <v>0</v>
      </c>
      <c r="BA541" s="3">
        <v>0</v>
      </c>
      <c r="BB541" s="41">
        <v>0</v>
      </c>
      <c r="BC541" s="3">
        <v>0</v>
      </c>
      <c r="BD541" s="41">
        <v>0</v>
      </c>
      <c r="BE541" s="3">
        <v>0</v>
      </c>
      <c r="BF541" s="41">
        <v>0</v>
      </c>
      <c r="BG541" s="3">
        <v>0</v>
      </c>
      <c r="BH541" s="41">
        <v>0</v>
      </c>
      <c r="BI541" s="3">
        <v>1</v>
      </c>
      <c r="BJ541" s="41">
        <v>1</v>
      </c>
      <c r="BK541" s="3">
        <v>0</v>
      </c>
      <c r="BL541" s="41">
        <v>0</v>
      </c>
      <c r="BM541" s="44"/>
    </row>
    <row r="542" spans="1:65" hidden="1" x14ac:dyDescent="0.25">
      <c r="A542" s="2">
        <v>2022</v>
      </c>
      <c r="B542" s="1" t="s">
        <v>435</v>
      </c>
      <c r="C542" s="21" t="s">
        <v>436</v>
      </c>
      <c r="D542" s="1" t="s">
        <v>437</v>
      </c>
      <c r="E542" s="21" t="s">
        <v>438</v>
      </c>
      <c r="F542" s="1" t="s">
        <v>919</v>
      </c>
      <c r="G542" s="24"/>
      <c r="H542" s="1" t="s">
        <v>842</v>
      </c>
      <c r="I542" s="24"/>
      <c r="J542" s="1" t="s">
        <v>920</v>
      </c>
      <c r="K542" s="24"/>
      <c r="L542" s="1" t="s">
        <v>835</v>
      </c>
      <c r="M542" s="24"/>
      <c r="N542" s="1" t="s">
        <v>844</v>
      </c>
      <c r="O542" s="24"/>
      <c r="P542" s="1" t="s">
        <v>837</v>
      </c>
      <c r="Q542" s="24"/>
      <c r="R542" s="2">
        <v>1124</v>
      </c>
      <c r="S542" s="31">
        <v>1124</v>
      </c>
      <c r="T542" s="21" t="s">
        <v>832</v>
      </c>
      <c r="U542" s="24"/>
      <c r="V542" s="1" t="s">
        <v>439</v>
      </c>
      <c r="W542" s="8" t="s">
        <v>917</v>
      </c>
      <c r="X542" s="21" t="s">
        <v>918</v>
      </c>
      <c r="Y542" s="28" t="s">
        <v>2160</v>
      </c>
      <c r="Z542" s="21" t="s">
        <v>442</v>
      </c>
      <c r="AA542" s="28"/>
      <c r="AB542" s="2">
        <v>4577</v>
      </c>
      <c r="AC542" s="21" t="s">
        <v>1774</v>
      </c>
      <c r="AD542" s="28"/>
      <c r="AE542" s="21" t="s">
        <v>1783</v>
      </c>
      <c r="AF542" s="28"/>
      <c r="AG542" s="1" t="s">
        <v>1472</v>
      </c>
      <c r="AH542" s="24"/>
      <c r="AI542" s="1" t="s">
        <v>1465</v>
      </c>
      <c r="AJ542" s="24"/>
      <c r="AK542" s="2">
        <v>20</v>
      </c>
      <c r="AL542" s="31"/>
      <c r="AM542" s="4">
        <v>10</v>
      </c>
      <c r="AN542" s="69">
        <f t="shared" si="8"/>
        <v>10</v>
      </c>
      <c r="AO542" s="3">
        <v>0</v>
      </c>
      <c r="AP542" s="41">
        <v>0</v>
      </c>
      <c r="AQ542" s="3">
        <v>1</v>
      </c>
      <c r="AR542" s="41">
        <v>1</v>
      </c>
      <c r="AS542" s="3">
        <v>1</v>
      </c>
      <c r="AT542" s="41">
        <v>1</v>
      </c>
      <c r="AU542" s="3">
        <v>1</v>
      </c>
      <c r="AV542" s="41">
        <v>1</v>
      </c>
      <c r="AW542" s="3">
        <v>1</v>
      </c>
      <c r="AX542" s="41">
        <v>1</v>
      </c>
      <c r="AY542" s="3">
        <v>1</v>
      </c>
      <c r="AZ542" s="41">
        <v>1</v>
      </c>
      <c r="BA542" s="3">
        <v>1</v>
      </c>
      <c r="BB542" s="41">
        <v>1</v>
      </c>
      <c r="BC542" s="3">
        <v>1</v>
      </c>
      <c r="BD542" s="41">
        <v>1</v>
      </c>
      <c r="BE542" s="3">
        <v>1</v>
      </c>
      <c r="BF542" s="41">
        <v>1</v>
      </c>
      <c r="BG542" s="3">
        <v>1</v>
      </c>
      <c r="BH542" s="41">
        <v>1</v>
      </c>
      <c r="BI542" s="3">
        <v>1</v>
      </c>
      <c r="BJ542" s="41">
        <v>1</v>
      </c>
      <c r="BK542" s="3">
        <v>0</v>
      </c>
      <c r="BL542" s="41">
        <v>0</v>
      </c>
      <c r="BM542" s="44"/>
    </row>
    <row r="543" spans="1:65" hidden="1" x14ac:dyDescent="0.25">
      <c r="A543" s="2">
        <v>2022</v>
      </c>
      <c r="B543" s="1" t="s">
        <v>435</v>
      </c>
      <c r="C543" s="21" t="s">
        <v>436</v>
      </c>
      <c r="D543" s="1" t="s">
        <v>437</v>
      </c>
      <c r="E543" s="21" t="s">
        <v>438</v>
      </c>
      <c r="F543" s="1" t="s">
        <v>919</v>
      </c>
      <c r="G543" s="24"/>
      <c r="H543" s="1" t="s">
        <v>842</v>
      </c>
      <c r="I543" s="24"/>
      <c r="J543" s="1" t="s">
        <v>920</v>
      </c>
      <c r="K543" s="24"/>
      <c r="L543" s="1" t="s">
        <v>835</v>
      </c>
      <c r="M543" s="24"/>
      <c r="N543" s="1" t="s">
        <v>844</v>
      </c>
      <c r="O543" s="24"/>
      <c r="P543" s="1" t="s">
        <v>837</v>
      </c>
      <c r="Q543" s="24"/>
      <c r="R543" s="2">
        <v>1124</v>
      </c>
      <c r="S543" s="31">
        <v>1124</v>
      </c>
      <c r="T543" s="21" t="s">
        <v>832</v>
      </c>
      <c r="U543" s="24"/>
      <c r="V543" s="1" t="s">
        <v>439</v>
      </c>
      <c r="W543" s="8" t="s">
        <v>917</v>
      </c>
      <c r="X543" s="21" t="s">
        <v>918</v>
      </c>
      <c r="Y543" s="28" t="s">
        <v>2160</v>
      </c>
      <c r="Z543" s="21" t="s">
        <v>442</v>
      </c>
      <c r="AA543" s="28"/>
      <c r="AB543" s="2">
        <v>11971</v>
      </c>
      <c r="AC543" s="21" t="s">
        <v>1776</v>
      </c>
      <c r="AD543" s="28"/>
      <c r="AE543" s="21" t="s">
        <v>1777</v>
      </c>
      <c r="AF543" s="28"/>
      <c r="AG543" s="1" t="s">
        <v>1465</v>
      </c>
      <c r="AH543" s="24"/>
      <c r="AI543" s="1" t="s">
        <v>1472</v>
      </c>
      <c r="AJ543" s="24"/>
      <c r="AK543" s="2">
        <v>30</v>
      </c>
      <c r="AL543" s="31"/>
      <c r="AM543" s="4">
        <v>10708</v>
      </c>
      <c r="AN543" s="69">
        <f t="shared" si="8"/>
        <v>10708</v>
      </c>
      <c r="AO543" s="3">
        <v>0</v>
      </c>
      <c r="AP543" s="41">
        <v>0</v>
      </c>
      <c r="AQ543" s="3">
        <v>0</v>
      </c>
      <c r="AR543" s="41">
        <v>0</v>
      </c>
      <c r="AS543" s="3">
        <v>0</v>
      </c>
      <c r="AT543" s="41">
        <v>0</v>
      </c>
      <c r="AU543" s="3">
        <v>0</v>
      </c>
      <c r="AV543" s="41">
        <v>0</v>
      </c>
      <c r="AW543" s="3">
        <v>0</v>
      </c>
      <c r="AX543" s="41">
        <v>0</v>
      </c>
      <c r="AY543" s="3">
        <v>0</v>
      </c>
      <c r="AZ543" s="41">
        <v>0</v>
      </c>
      <c r="BA543" s="3">
        <v>0</v>
      </c>
      <c r="BB543" s="41">
        <v>0</v>
      </c>
      <c r="BC543" s="3">
        <v>0</v>
      </c>
      <c r="BD543" s="41">
        <v>0</v>
      </c>
      <c r="BE543" s="3">
        <v>0</v>
      </c>
      <c r="BF543" s="41">
        <v>0</v>
      </c>
      <c r="BG543" s="3">
        <v>0</v>
      </c>
      <c r="BH543" s="41">
        <v>0</v>
      </c>
      <c r="BI543" s="3">
        <v>0</v>
      </c>
      <c r="BJ543" s="41">
        <v>0</v>
      </c>
      <c r="BK543" s="3">
        <v>10708</v>
      </c>
      <c r="BL543" s="41">
        <v>10708</v>
      </c>
      <c r="BM543" s="44"/>
    </row>
    <row r="544" spans="1:65" hidden="1" x14ac:dyDescent="0.25">
      <c r="A544" s="2">
        <v>2022</v>
      </c>
      <c r="B544" s="1" t="s">
        <v>57</v>
      </c>
      <c r="C544" s="21" t="s">
        <v>58</v>
      </c>
      <c r="D544" s="1" t="s">
        <v>101</v>
      </c>
      <c r="E544" s="21" t="s">
        <v>102</v>
      </c>
      <c r="F544" s="1" t="s">
        <v>923</v>
      </c>
      <c r="G544" s="24"/>
      <c r="H544" s="1" t="s">
        <v>924</v>
      </c>
      <c r="I544" s="24"/>
      <c r="J544" s="1" t="s">
        <v>925</v>
      </c>
      <c r="K544" s="24"/>
      <c r="L544" s="1" t="s">
        <v>835</v>
      </c>
      <c r="M544" s="24" t="s">
        <v>631</v>
      </c>
      <c r="N544" s="1" t="s">
        <v>924</v>
      </c>
      <c r="O544" s="24" t="s">
        <v>632</v>
      </c>
      <c r="P544" s="1" t="s">
        <v>837</v>
      </c>
      <c r="Q544" s="24" t="s">
        <v>705</v>
      </c>
      <c r="R544" s="2">
        <v>1124</v>
      </c>
      <c r="S544" s="31">
        <v>1122</v>
      </c>
      <c r="T544" s="21" t="s">
        <v>832</v>
      </c>
      <c r="U544" s="24" t="s">
        <v>628</v>
      </c>
      <c r="V544" s="1" t="s">
        <v>62</v>
      </c>
      <c r="W544" s="8" t="s">
        <v>921</v>
      </c>
      <c r="X544" s="21" t="s">
        <v>922</v>
      </c>
      <c r="Y544" s="28" t="s">
        <v>2180</v>
      </c>
      <c r="Z544" s="21" t="s">
        <v>623</v>
      </c>
      <c r="AA544" s="28"/>
      <c r="AB544" s="2">
        <v>10882</v>
      </c>
      <c r="AC544" s="21" t="s">
        <v>1802</v>
      </c>
      <c r="AD544" s="28"/>
      <c r="AE544" s="21" t="s">
        <v>1751</v>
      </c>
      <c r="AF544" s="28"/>
      <c r="AG544" s="1" t="s">
        <v>1465</v>
      </c>
      <c r="AH544" s="24"/>
      <c r="AI544" s="1" t="s">
        <v>1465</v>
      </c>
      <c r="AJ544" s="24"/>
      <c r="AK544" s="2">
        <v>100</v>
      </c>
      <c r="AL544" s="31"/>
      <c r="AM544" s="4">
        <v>110</v>
      </c>
      <c r="AN544" s="69">
        <f t="shared" si="8"/>
        <v>110</v>
      </c>
      <c r="AO544" s="3">
        <v>0</v>
      </c>
      <c r="AP544" s="41">
        <v>0</v>
      </c>
      <c r="AQ544" s="3">
        <v>0</v>
      </c>
      <c r="AR544" s="41">
        <v>0</v>
      </c>
      <c r="AS544" s="3">
        <v>0</v>
      </c>
      <c r="AT544" s="41">
        <v>0</v>
      </c>
      <c r="AU544" s="3">
        <v>0</v>
      </c>
      <c r="AV544" s="41">
        <v>0</v>
      </c>
      <c r="AW544" s="3">
        <v>0</v>
      </c>
      <c r="AX544" s="41">
        <v>0</v>
      </c>
      <c r="AY544" s="3">
        <v>0</v>
      </c>
      <c r="AZ544" s="41">
        <v>0</v>
      </c>
      <c r="BA544" s="3">
        <v>0</v>
      </c>
      <c r="BB544" s="41">
        <v>0</v>
      </c>
      <c r="BC544" s="3">
        <v>0</v>
      </c>
      <c r="BD544" s="41">
        <v>0</v>
      </c>
      <c r="BE544" s="3">
        <v>0</v>
      </c>
      <c r="BF544" s="41">
        <v>0</v>
      </c>
      <c r="BG544" s="3">
        <v>110</v>
      </c>
      <c r="BH544" s="41">
        <v>110</v>
      </c>
      <c r="BI544" s="3">
        <v>0</v>
      </c>
      <c r="BJ544" s="41">
        <v>0</v>
      </c>
      <c r="BK544" s="3">
        <v>0</v>
      </c>
      <c r="BL544" s="41">
        <v>0</v>
      </c>
      <c r="BM544" s="44"/>
    </row>
    <row r="545" spans="1:65" hidden="1" x14ac:dyDescent="0.25">
      <c r="A545" s="2">
        <v>2022</v>
      </c>
      <c r="B545" s="1" t="s">
        <v>57</v>
      </c>
      <c r="C545" s="21" t="s">
        <v>58</v>
      </c>
      <c r="D545" s="1" t="s">
        <v>101</v>
      </c>
      <c r="E545" s="21" t="s">
        <v>102</v>
      </c>
      <c r="F545" s="1" t="s">
        <v>923</v>
      </c>
      <c r="G545" s="24"/>
      <c r="H545" s="1" t="s">
        <v>924</v>
      </c>
      <c r="I545" s="24"/>
      <c r="J545" s="1" t="s">
        <v>585</v>
      </c>
      <c r="K545" s="24"/>
      <c r="L545" s="1" t="s">
        <v>835</v>
      </c>
      <c r="M545" s="24" t="s">
        <v>631</v>
      </c>
      <c r="N545" s="1" t="s">
        <v>924</v>
      </c>
      <c r="O545" s="24" t="s">
        <v>632</v>
      </c>
      <c r="P545" s="1" t="s">
        <v>837</v>
      </c>
      <c r="Q545" s="24" t="s">
        <v>705</v>
      </c>
      <c r="R545" s="2">
        <v>1124</v>
      </c>
      <c r="S545" s="31">
        <v>1122</v>
      </c>
      <c r="T545" s="21" t="s">
        <v>832</v>
      </c>
      <c r="U545" s="24" t="s">
        <v>628</v>
      </c>
      <c r="V545" s="1" t="s">
        <v>62</v>
      </c>
      <c r="W545" s="8" t="s">
        <v>926</v>
      </c>
      <c r="X545" s="21" t="s">
        <v>927</v>
      </c>
      <c r="Y545" s="28" t="s">
        <v>2119</v>
      </c>
      <c r="Z545" s="21" t="s">
        <v>928</v>
      </c>
      <c r="AA545" s="28"/>
      <c r="AB545" s="2">
        <v>10883</v>
      </c>
      <c r="AC545" s="21" t="s">
        <v>1796</v>
      </c>
      <c r="AD545" s="28"/>
      <c r="AE545" s="21" t="s">
        <v>1751</v>
      </c>
      <c r="AF545" s="28"/>
      <c r="AG545" s="1" t="s">
        <v>1465</v>
      </c>
      <c r="AH545" s="24"/>
      <c r="AI545" s="1" t="s">
        <v>1465</v>
      </c>
      <c r="AJ545" s="24"/>
      <c r="AK545" s="2">
        <v>100</v>
      </c>
      <c r="AL545" s="31"/>
      <c r="AM545" s="4">
        <v>100</v>
      </c>
      <c r="AN545" s="69">
        <f t="shared" si="8"/>
        <v>100</v>
      </c>
      <c r="AO545" s="3">
        <v>0</v>
      </c>
      <c r="AP545" s="41">
        <v>0</v>
      </c>
      <c r="AQ545" s="3">
        <v>0</v>
      </c>
      <c r="AR545" s="41">
        <v>0</v>
      </c>
      <c r="AS545" s="3">
        <v>0</v>
      </c>
      <c r="AT545" s="41">
        <v>0</v>
      </c>
      <c r="AU545" s="3">
        <v>0</v>
      </c>
      <c r="AV545" s="41">
        <v>0</v>
      </c>
      <c r="AW545" s="3">
        <v>0</v>
      </c>
      <c r="AX545" s="41">
        <v>0</v>
      </c>
      <c r="AY545" s="3">
        <v>0</v>
      </c>
      <c r="AZ545" s="41">
        <v>0</v>
      </c>
      <c r="BA545" s="3">
        <v>0</v>
      </c>
      <c r="BB545" s="41">
        <v>0</v>
      </c>
      <c r="BC545" s="3">
        <v>0</v>
      </c>
      <c r="BD545" s="41">
        <v>0</v>
      </c>
      <c r="BE545" s="3">
        <v>0</v>
      </c>
      <c r="BF545" s="41">
        <v>0</v>
      </c>
      <c r="BG545" s="3">
        <v>100</v>
      </c>
      <c r="BH545" s="41">
        <v>100</v>
      </c>
      <c r="BI545" s="3">
        <v>0</v>
      </c>
      <c r="BJ545" s="41">
        <v>0</v>
      </c>
      <c r="BK545" s="3">
        <v>0</v>
      </c>
      <c r="BL545" s="41">
        <v>0</v>
      </c>
      <c r="BM545" s="44"/>
    </row>
    <row r="546" spans="1:65" hidden="1" x14ac:dyDescent="0.25">
      <c r="A546" s="2">
        <v>2022</v>
      </c>
      <c r="B546" s="1" t="s">
        <v>447</v>
      </c>
      <c r="C546" s="21" t="s">
        <v>446</v>
      </c>
      <c r="D546" s="1" t="s">
        <v>448</v>
      </c>
      <c r="E546" s="21" t="s">
        <v>449</v>
      </c>
      <c r="F546" s="1" t="s">
        <v>931</v>
      </c>
      <c r="G546" s="24"/>
      <c r="H546" s="1" t="s">
        <v>842</v>
      </c>
      <c r="I546" s="24"/>
      <c r="J546" s="1" t="s">
        <v>932</v>
      </c>
      <c r="K546" s="24"/>
      <c r="L546" s="1" t="s">
        <v>835</v>
      </c>
      <c r="M546" s="24"/>
      <c r="N546" s="1" t="s">
        <v>844</v>
      </c>
      <c r="O546" s="24"/>
      <c r="P546" s="1" t="s">
        <v>837</v>
      </c>
      <c r="Q546" s="24"/>
      <c r="R546" s="2">
        <v>1124</v>
      </c>
      <c r="S546" s="31">
        <v>1124</v>
      </c>
      <c r="T546" s="21" t="s">
        <v>832</v>
      </c>
      <c r="U546" s="24"/>
      <c r="V546" s="1" t="s">
        <v>62</v>
      </c>
      <c r="W546" s="8" t="s">
        <v>929</v>
      </c>
      <c r="X546" s="21" t="s">
        <v>930</v>
      </c>
      <c r="Y546" s="28" t="s">
        <v>2161</v>
      </c>
      <c r="Z546" s="21" t="s">
        <v>452</v>
      </c>
      <c r="AA546" s="28"/>
      <c r="AB546" s="2">
        <v>11995</v>
      </c>
      <c r="AC546" s="21" t="s">
        <v>1778</v>
      </c>
      <c r="AD546" s="28"/>
      <c r="AE546" s="21" t="s">
        <v>1779</v>
      </c>
      <c r="AF546" s="28"/>
      <c r="AG546" s="1" t="s">
        <v>1465</v>
      </c>
      <c r="AH546" s="24"/>
      <c r="AI546" s="1" t="s">
        <v>1465</v>
      </c>
      <c r="AJ546" s="24"/>
      <c r="AK546" s="2">
        <v>10</v>
      </c>
      <c r="AL546" s="31"/>
      <c r="AM546" s="4">
        <v>30</v>
      </c>
      <c r="AN546" s="69">
        <f t="shared" si="8"/>
        <v>30</v>
      </c>
      <c r="AO546" s="3">
        <v>0</v>
      </c>
      <c r="AP546" s="41">
        <v>0</v>
      </c>
      <c r="AQ546" s="3">
        <v>0</v>
      </c>
      <c r="AR546" s="41">
        <v>0</v>
      </c>
      <c r="AS546" s="3">
        <v>0</v>
      </c>
      <c r="AT546" s="41">
        <v>0</v>
      </c>
      <c r="AU546" s="3">
        <v>0</v>
      </c>
      <c r="AV546" s="41">
        <v>0</v>
      </c>
      <c r="AW546" s="3">
        <v>0</v>
      </c>
      <c r="AX546" s="41">
        <v>0</v>
      </c>
      <c r="AY546" s="3">
        <v>0</v>
      </c>
      <c r="AZ546" s="41">
        <v>0</v>
      </c>
      <c r="BA546" s="3">
        <v>0</v>
      </c>
      <c r="BB546" s="41">
        <v>0</v>
      </c>
      <c r="BC546" s="3">
        <v>0</v>
      </c>
      <c r="BD546" s="41">
        <v>0</v>
      </c>
      <c r="BE546" s="3">
        <v>30</v>
      </c>
      <c r="BF546" s="41">
        <v>30</v>
      </c>
      <c r="BG546" s="3">
        <v>0</v>
      </c>
      <c r="BH546" s="41">
        <v>0</v>
      </c>
      <c r="BI546" s="3">
        <v>0</v>
      </c>
      <c r="BJ546" s="41">
        <v>0</v>
      </c>
      <c r="BK546" s="3">
        <v>0</v>
      </c>
      <c r="BL546" s="41">
        <v>0</v>
      </c>
      <c r="BM546" s="44"/>
    </row>
    <row r="547" spans="1:65" hidden="1" x14ac:dyDescent="0.25">
      <c r="A547" s="2">
        <v>2022</v>
      </c>
      <c r="B547" s="1" t="s">
        <v>447</v>
      </c>
      <c r="C547" s="21" t="s">
        <v>446</v>
      </c>
      <c r="D547" s="1" t="s">
        <v>448</v>
      </c>
      <c r="E547" s="21" t="s">
        <v>449</v>
      </c>
      <c r="F547" s="1" t="s">
        <v>931</v>
      </c>
      <c r="G547" s="24"/>
      <c r="H547" s="1" t="s">
        <v>842</v>
      </c>
      <c r="I547" s="24"/>
      <c r="J547" s="1" t="s">
        <v>932</v>
      </c>
      <c r="K547" s="24"/>
      <c r="L547" s="1" t="s">
        <v>835</v>
      </c>
      <c r="M547" s="24"/>
      <c r="N547" s="1" t="s">
        <v>844</v>
      </c>
      <c r="O547" s="24"/>
      <c r="P547" s="1" t="s">
        <v>837</v>
      </c>
      <c r="Q547" s="24"/>
      <c r="R547" s="2">
        <v>1124</v>
      </c>
      <c r="S547" s="31">
        <v>1124</v>
      </c>
      <c r="T547" s="21" t="s">
        <v>832</v>
      </c>
      <c r="U547" s="24"/>
      <c r="V547" s="1" t="s">
        <v>62</v>
      </c>
      <c r="W547" s="8" t="s">
        <v>929</v>
      </c>
      <c r="X547" s="21" t="s">
        <v>930</v>
      </c>
      <c r="Y547" s="28" t="s">
        <v>2161</v>
      </c>
      <c r="Z547" s="21" t="s">
        <v>452</v>
      </c>
      <c r="AA547" s="28"/>
      <c r="AB547" s="2">
        <v>11996</v>
      </c>
      <c r="AC547" s="21" t="s">
        <v>1780</v>
      </c>
      <c r="AD547" s="28"/>
      <c r="AE547" s="21" t="s">
        <v>1779</v>
      </c>
      <c r="AF547" s="28"/>
      <c r="AG547" s="1" t="s">
        <v>1465</v>
      </c>
      <c r="AH547" s="24"/>
      <c r="AI547" s="1" t="s">
        <v>1465</v>
      </c>
      <c r="AJ547" s="24"/>
      <c r="AK547" s="2">
        <v>30</v>
      </c>
      <c r="AL547" s="31"/>
      <c r="AM547" s="4">
        <v>6</v>
      </c>
      <c r="AN547" s="69">
        <f t="shared" si="8"/>
        <v>6</v>
      </c>
      <c r="AO547" s="3">
        <v>0</v>
      </c>
      <c r="AP547" s="41">
        <v>0</v>
      </c>
      <c r="AQ547" s="3">
        <v>0</v>
      </c>
      <c r="AR547" s="41">
        <v>0</v>
      </c>
      <c r="AS547" s="3">
        <v>0</v>
      </c>
      <c r="AT547" s="41">
        <v>0</v>
      </c>
      <c r="AU547" s="3">
        <v>0</v>
      </c>
      <c r="AV547" s="41">
        <v>0</v>
      </c>
      <c r="AW547" s="3">
        <v>0</v>
      </c>
      <c r="AX547" s="41">
        <v>0</v>
      </c>
      <c r="AY547" s="3">
        <v>6</v>
      </c>
      <c r="AZ547" s="41">
        <v>6</v>
      </c>
      <c r="BA547" s="3">
        <v>0</v>
      </c>
      <c r="BB547" s="41">
        <v>0</v>
      </c>
      <c r="BC547" s="3">
        <v>0</v>
      </c>
      <c r="BD547" s="41">
        <v>0</v>
      </c>
      <c r="BE547" s="3">
        <v>0</v>
      </c>
      <c r="BF547" s="41">
        <v>0</v>
      </c>
      <c r="BG547" s="3">
        <v>0</v>
      </c>
      <c r="BH547" s="41">
        <v>0</v>
      </c>
      <c r="BI547" s="3">
        <v>0</v>
      </c>
      <c r="BJ547" s="41">
        <v>0</v>
      </c>
      <c r="BK547" s="3">
        <v>0</v>
      </c>
      <c r="BL547" s="41">
        <v>0</v>
      </c>
      <c r="BM547" s="44"/>
    </row>
    <row r="548" spans="1:65" hidden="1" x14ac:dyDescent="0.25">
      <c r="A548" s="2">
        <v>2022</v>
      </c>
      <c r="B548" s="1" t="s">
        <v>447</v>
      </c>
      <c r="C548" s="21" t="s">
        <v>446</v>
      </c>
      <c r="D548" s="1" t="s">
        <v>448</v>
      </c>
      <c r="E548" s="21" t="s">
        <v>449</v>
      </c>
      <c r="F548" s="1" t="s">
        <v>931</v>
      </c>
      <c r="G548" s="24"/>
      <c r="H548" s="1" t="s">
        <v>842</v>
      </c>
      <c r="I548" s="24"/>
      <c r="J548" s="1" t="s">
        <v>932</v>
      </c>
      <c r="K548" s="24"/>
      <c r="L548" s="1" t="s">
        <v>835</v>
      </c>
      <c r="M548" s="24"/>
      <c r="N548" s="1" t="s">
        <v>844</v>
      </c>
      <c r="O548" s="24"/>
      <c r="P548" s="1" t="s">
        <v>837</v>
      </c>
      <c r="Q548" s="24"/>
      <c r="R548" s="2">
        <v>1124</v>
      </c>
      <c r="S548" s="31">
        <v>1124</v>
      </c>
      <c r="T548" s="21" t="s">
        <v>832</v>
      </c>
      <c r="U548" s="24"/>
      <c r="V548" s="1" t="s">
        <v>62</v>
      </c>
      <c r="W548" s="8" t="s">
        <v>929</v>
      </c>
      <c r="X548" s="21" t="s">
        <v>930</v>
      </c>
      <c r="Y548" s="28" t="s">
        <v>2161</v>
      </c>
      <c r="Z548" s="21" t="s">
        <v>452</v>
      </c>
      <c r="AA548" s="28"/>
      <c r="AB548" s="2">
        <v>11997</v>
      </c>
      <c r="AC548" s="21" t="s">
        <v>1781</v>
      </c>
      <c r="AD548" s="28"/>
      <c r="AE548" s="21" t="s">
        <v>1779</v>
      </c>
      <c r="AF548" s="28"/>
      <c r="AG548" s="1" t="s">
        <v>1465</v>
      </c>
      <c r="AH548" s="24"/>
      <c r="AI548" s="1" t="s">
        <v>1465</v>
      </c>
      <c r="AJ548" s="24"/>
      <c r="AK548" s="2">
        <v>30</v>
      </c>
      <c r="AL548" s="31"/>
      <c r="AM548" s="4">
        <v>6</v>
      </c>
      <c r="AN548" s="69">
        <f t="shared" si="8"/>
        <v>6</v>
      </c>
      <c r="AO548" s="3">
        <v>0</v>
      </c>
      <c r="AP548" s="41">
        <v>0</v>
      </c>
      <c r="AQ548" s="3">
        <v>0</v>
      </c>
      <c r="AR548" s="41">
        <v>0</v>
      </c>
      <c r="AS548" s="3">
        <v>0</v>
      </c>
      <c r="AT548" s="41">
        <v>0</v>
      </c>
      <c r="AU548" s="3">
        <v>0</v>
      </c>
      <c r="AV548" s="41">
        <v>0</v>
      </c>
      <c r="AW548" s="3">
        <v>0</v>
      </c>
      <c r="AX548" s="41">
        <v>0</v>
      </c>
      <c r="AY548" s="3">
        <v>0</v>
      </c>
      <c r="AZ548" s="41">
        <v>0</v>
      </c>
      <c r="BA548" s="3">
        <v>0</v>
      </c>
      <c r="BB548" s="41">
        <v>0</v>
      </c>
      <c r="BC548" s="3">
        <v>0</v>
      </c>
      <c r="BD548" s="41">
        <v>0</v>
      </c>
      <c r="BE548" s="3">
        <v>0</v>
      </c>
      <c r="BF548" s="41">
        <v>0</v>
      </c>
      <c r="BG548" s="3">
        <v>0</v>
      </c>
      <c r="BH548" s="41">
        <v>0</v>
      </c>
      <c r="BI548" s="3">
        <v>6</v>
      </c>
      <c r="BJ548" s="41">
        <v>6</v>
      </c>
      <c r="BK548" s="3">
        <v>0</v>
      </c>
      <c r="BL548" s="41">
        <v>0</v>
      </c>
      <c r="BM548" s="44"/>
    </row>
    <row r="549" spans="1:65" hidden="1" x14ac:dyDescent="0.25">
      <c r="A549" s="2">
        <v>2022</v>
      </c>
      <c r="B549" s="1" t="s">
        <v>447</v>
      </c>
      <c r="C549" s="21" t="s">
        <v>446</v>
      </c>
      <c r="D549" s="1" t="s">
        <v>448</v>
      </c>
      <c r="E549" s="21" t="s">
        <v>449</v>
      </c>
      <c r="F549" s="1" t="s">
        <v>931</v>
      </c>
      <c r="G549" s="24"/>
      <c r="H549" s="1" t="s">
        <v>842</v>
      </c>
      <c r="I549" s="24"/>
      <c r="J549" s="1" t="s">
        <v>932</v>
      </c>
      <c r="K549" s="24"/>
      <c r="L549" s="1" t="s">
        <v>835</v>
      </c>
      <c r="M549" s="24"/>
      <c r="N549" s="1" t="s">
        <v>844</v>
      </c>
      <c r="O549" s="24"/>
      <c r="P549" s="1" t="s">
        <v>837</v>
      </c>
      <c r="Q549" s="24"/>
      <c r="R549" s="2">
        <v>1124</v>
      </c>
      <c r="S549" s="31">
        <v>1124</v>
      </c>
      <c r="T549" s="21" t="s">
        <v>832</v>
      </c>
      <c r="U549" s="24"/>
      <c r="V549" s="1" t="s">
        <v>62</v>
      </c>
      <c r="W549" s="8" t="s">
        <v>929</v>
      </c>
      <c r="X549" s="21" t="s">
        <v>930</v>
      </c>
      <c r="Y549" s="28" t="s">
        <v>2161</v>
      </c>
      <c r="Z549" s="21" t="s">
        <v>452</v>
      </c>
      <c r="AA549" s="28"/>
      <c r="AB549" s="2">
        <v>13878</v>
      </c>
      <c r="AC549" s="21" t="s">
        <v>1782</v>
      </c>
      <c r="AD549" s="28"/>
      <c r="AE549" s="21" t="s">
        <v>1783</v>
      </c>
      <c r="AF549" s="28"/>
      <c r="AG549" s="1" t="s">
        <v>1472</v>
      </c>
      <c r="AH549" s="24"/>
      <c r="AI549" s="1" t="s">
        <v>1465</v>
      </c>
      <c r="AJ549" s="24"/>
      <c r="AK549" s="2">
        <v>30</v>
      </c>
      <c r="AL549" s="31"/>
      <c r="AM549" s="4">
        <v>22</v>
      </c>
      <c r="AN549" s="69">
        <f t="shared" si="8"/>
        <v>22</v>
      </c>
      <c r="AO549" s="3">
        <v>0</v>
      </c>
      <c r="AP549" s="41">
        <v>0</v>
      </c>
      <c r="AQ549" s="3">
        <v>2</v>
      </c>
      <c r="AR549" s="41">
        <v>2</v>
      </c>
      <c r="AS549" s="3">
        <v>2</v>
      </c>
      <c r="AT549" s="41">
        <v>2</v>
      </c>
      <c r="AU549" s="3">
        <v>2</v>
      </c>
      <c r="AV549" s="41">
        <v>2</v>
      </c>
      <c r="AW549" s="3">
        <v>2</v>
      </c>
      <c r="AX549" s="41">
        <v>2</v>
      </c>
      <c r="AY549" s="3">
        <v>2</v>
      </c>
      <c r="AZ549" s="41">
        <v>2</v>
      </c>
      <c r="BA549" s="3">
        <v>0</v>
      </c>
      <c r="BB549" s="41">
        <v>0</v>
      </c>
      <c r="BC549" s="3">
        <v>2</v>
      </c>
      <c r="BD549" s="41">
        <v>2</v>
      </c>
      <c r="BE549" s="3">
        <v>6</v>
      </c>
      <c r="BF549" s="41">
        <v>6</v>
      </c>
      <c r="BG549" s="3">
        <v>2</v>
      </c>
      <c r="BH549" s="41">
        <v>2</v>
      </c>
      <c r="BI549" s="3">
        <v>2</v>
      </c>
      <c r="BJ549" s="41">
        <v>2</v>
      </c>
      <c r="BK549" s="3">
        <v>0</v>
      </c>
      <c r="BL549" s="41">
        <v>0</v>
      </c>
      <c r="BM549" s="44"/>
    </row>
    <row r="550" spans="1:65" s="18" customFormat="1" hidden="1" x14ac:dyDescent="0.25">
      <c r="A550" s="16">
        <v>2022</v>
      </c>
      <c r="B550" s="17" t="s">
        <v>35</v>
      </c>
      <c r="C550" s="18" t="s">
        <v>35</v>
      </c>
      <c r="D550" s="17" t="s">
        <v>35</v>
      </c>
      <c r="E550" s="18" t="s">
        <v>35</v>
      </c>
      <c r="F550" s="17" t="s">
        <v>936</v>
      </c>
      <c r="G550" s="26"/>
      <c r="H550" s="17" t="s">
        <v>937</v>
      </c>
      <c r="I550" s="26"/>
      <c r="J550" s="17" t="s">
        <v>938</v>
      </c>
      <c r="K550" s="26"/>
      <c r="L550" s="17" t="s">
        <v>939</v>
      </c>
      <c r="M550" s="26"/>
      <c r="N550" s="17" t="s">
        <v>940</v>
      </c>
      <c r="O550" s="26"/>
      <c r="P550" s="17" t="s">
        <v>941</v>
      </c>
      <c r="Q550" s="26"/>
      <c r="R550" s="16">
        <v>1125</v>
      </c>
      <c r="S550" s="32" t="s">
        <v>2050</v>
      </c>
      <c r="T550" s="18" t="s">
        <v>933</v>
      </c>
      <c r="U550" s="26"/>
      <c r="V550" s="17" t="s">
        <v>37</v>
      </c>
      <c r="W550" s="19" t="s">
        <v>934</v>
      </c>
      <c r="X550" s="18" t="s">
        <v>935</v>
      </c>
      <c r="Y550" s="60" t="s">
        <v>2380</v>
      </c>
      <c r="Z550" s="18" t="s">
        <v>344</v>
      </c>
      <c r="AA550" s="35"/>
      <c r="AB550" s="16">
        <v>1795</v>
      </c>
      <c r="AC550" s="18" t="s">
        <v>1712</v>
      </c>
      <c r="AD550" s="35"/>
      <c r="AE550" s="18" t="s">
        <v>1469</v>
      </c>
      <c r="AF550" s="35"/>
      <c r="AG550" s="17" t="s">
        <v>1472</v>
      </c>
      <c r="AH550" s="26"/>
      <c r="AI550" s="17" t="s">
        <v>1465</v>
      </c>
      <c r="AJ550" s="26"/>
      <c r="AK550" s="16">
        <v>50</v>
      </c>
      <c r="AL550" s="32"/>
      <c r="AM550" s="73">
        <v>12</v>
      </c>
      <c r="AN550" s="70">
        <f t="shared" si="8"/>
        <v>12</v>
      </c>
      <c r="AO550" s="20">
        <v>1</v>
      </c>
      <c r="AP550" s="39">
        <v>1</v>
      </c>
      <c r="AQ550" s="20">
        <v>1</v>
      </c>
      <c r="AR550" s="39">
        <v>1</v>
      </c>
      <c r="AS550" s="20">
        <v>1</v>
      </c>
      <c r="AT550" s="39">
        <v>1</v>
      </c>
      <c r="AU550" s="20">
        <v>1</v>
      </c>
      <c r="AV550" s="39">
        <v>1</v>
      </c>
      <c r="AW550" s="20">
        <v>1</v>
      </c>
      <c r="AX550" s="39">
        <v>1</v>
      </c>
      <c r="AY550" s="20">
        <v>1</v>
      </c>
      <c r="AZ550" s="39">
        <v>1</v>
      </c>
      <c r="BA550" s="20">
        <v>1</v>
      </c>
      <c r="BB550" s="39">
        <v>1</v>
      </c>
      <c r="BC550" s="20">
        <v>1</v>
      </c>
      <c r="BD550" s="39">
        <v>1</v>
      </c>
      <c r="BE550" s="20">
        <v>1</v>
      </c>
      <c r="BF550" s="39">
        <v>1</v>
      </c>
      <c r="BG550" s="20">
        <v>1</v>
      </c>
      <c r="BH550" s="39">
        <v>1</v>
      </c>
      <c r="BI550" s="20">
        <v>1</v>
      </c>
      <c r="BJ550" s="39">
        <v>1</v>
      </c>
      <c r="BK550" s="20">
        <v>1</v>
      </c>
      <c r="BL550" s="39">
        <v>1</v>
      </c>
      <c r="BM550" s="35"/>
    </row>
    <row r="551" spans="1:65" s="18" customFormat="1" hidden="1" x14ac:dyDescent="0.25">
      <c r="A551" s="16">
        <v>2022</v>
      </c>
      <c r="B551" s="17" t="s">
        <v>35</v>
      </c>
      <c r="C551" s="18" t="s">
        <v>35</v>
      </c>
      <c r="D551" s="17" t="s">
        <v>35</v>
      </c>
      <c r="E551" s="18" t="s">
        <v>35</v>
      </c>
      <c r="F551" s="17" t="s">
        <v>936</v>
      </c>
      <c r="G551" s="26"/>
      <c r="H551" s="17" t="s">
        <v>937</v>
      </c>
      <c r="I551" s="26"/>
      <c r="J551" s="17" t="s">
        <v>938</v>
      </c>
      <c r="K551" s="26"/>
      <c r="L551" s="17" t="s">
        <v>939</v>
      </c>
      <c r="M551" s="26"/>
      <c r="N551" s="17" t="s">
        <v>940</v>
      </c>
      <c r="O551" s="26"/>
      <c r="P551" s="17" t="s">
        <v>941</v>
      </c>
      <c r="Q551" s="26"/>
      <c r="R551" s="16">
        <v>1125</v>
      </c>
      <c r="S551" s="32" t="s">
        <v>2050</v>
      </c>
      <c r="T551" s="18" t="s">
        <v>933</v>
      </c>
      <c r="U551" s="26"/>
      <c r="V551" s="17" t="s">
        <v>37</v>
      </c>
      <c r="W551" s="19" t="s">
        <v>934</v>
      </c>
      <c r="X551" s="18" t="s">
        <v>935</v>
      </c>
      <c r="Y551" s="60" t="s">
        <v>2380</v>
      </c>
      <c r="Z551" s="18" t="s">
        <v>344</v>
      </c>
      <c r="AA551" s="35"/>
      <c r="AB551" s="16">
        <v>1796</v>
      </c>
      <c r="AC551" s="18" t="s">
        <v>1713</v>
      </c>
      <c r="AD551" s="35"/>
      <c r="AE551" s="18" t="s">
        <v>1469</v>
      </c>
      <c r="AF551" s="35"/>
      <c r="AG551" s="17" t="s">
        <v>1472</v>
      </c>
      <c r="AH551" s="26"/>
      <c r="AI551" s="17" t="s">
        <v>1465</v>
      </c>
      <c r="AJ551" s="26"/>
      <c r="AK551" s="16">
        <v>50</v>
      </c>
      <c r="AL551" s="32"/>
      <c r="AM551" s="73">
        <v>12</v>
      </c>
      <c r="AN551" s="70">
        <f t="shared" si="8"/>
        <v>12</v>
      </c>
      <c r="AO551" s="20">
        <v>1</v>
      </c>
      <c r="AP551" s="39">
        <v>1</v>
      </c>
      <c r="AQ551" s="20">
        <v>1</v>
      </c>
      <c r="AR551" s="39">
        <v>1</v>
      </c>
      <c r="AS551" s="20">
        <v>1</v>
      </c>
      <c r="AT551" s="39">
        <v>1</v>
      </c>
      <c r="AU551" s="20">
        <v>1</v>
      </c>
      <c r="AV551" s="39">
        <v>1</v>
      </c>
      <c r="AW551" s="20">
        <v>1</v>
      </c>
      <c r="AX551" s="39">
        <v>1</v>
      </c>
      <c r="AY551" s="20">
        <v>1</v>
      </c>
      <c r="AZ551" s="39">
        <v>1</v>
      </c>
      <c r="BA551" s="20">
        <v>1</v>
      </c>
      <c r="BB551" s="39">
        <v>1</v>
      </c>
      <c r="BC551" s="20">
        <v>1</v>
      </c>
      <c r="BD551" s="39">
        <v>1</v>
      </c>
      <c r="BE551" s="20">
        <v>1</v>
      </c>
      <c r="BF551" s="39">
        <v>1</v>
      </c>
      <c r="BG551" s="20">
        <v>1</v>
      </c>
      <c r="BH551" s="39">
        <v>1</v>
      </c>
      <c r="BI551" s="20">
        <v>1</v>
      </c>
      <c r="BJ551" s="39">
        <v>1</v>
      </c>
      <c r="BK551" s="20">
        <v>1</v>
      </c>
      <c r="BL551" s="39">
        <v>1</v>
      </c>
      <c r="BM551" s="35"/>
    </row>
    <row r="552" spans="1:65" hidden="1" x14ac:dyDescent="0.25">
      <c r="A552" s="2">
        <v>2022</v>
      </c>
      <c r="B552" s="1" t="s">
        <v>57</v>
      </c>
      <c r="C552" s="21" t="s">
        <v>58</v>
      </c>
      <c r="D552" s="1" t="s">
        <v>101</v>
      </c>
      <c r="E552" s="21" t="s">
        <v>102</v>
      </c>
      <c r="F552" s="1" t="s">
        <v>944</v>
      </c>
      <c r="G552" s="24"/>
      <c r="H552" s="1" t="s">
        <v>945</v>
      </c>
      <c r="I552" s="24"/>
      <c r="J552" s="1" t="s">
        <v>946</v>
      </c>
      <c r="K552" s="24"/>
      <c r="L552" s="1" t="s">
        <v>939</v>
      </c>
      <c r="M552" s="24"/>
      <c r="N552" s="1" t="s">
        <v>940</v>
      </c>
      <c r="O552" s="24"/>
      <c r="P552" s="1" t="s">
        <v>941</v>
      </c>
      <c r="Q552" s="24"/>
      <c r="R552" s="2">
        <v>1125</v>
      </c>
      <c r="S552" s="31">
        <v>1126</v>
      </c>
      <c r="T552" s="21" t="s">
        <v>933</v>
      </c>
      <c r="U552" s="24" t="s">
        <v>1031</v>
      </c>
      <c r="V552" s="1" t="s">
        <v>62</v>
      </c>
      <c r="W552" s="8" t="s">
        <v>942</v>
      </c>
      <c r="X552" s="21" t="s">
        <v>943</v>
      </c>
      <c r="Y552" s="24" t="s">
        <v>2059</v>
      </c>
      <c r="Z552" s="21" t="s">
        <v>365</v>
      </c>
      <c r="AA552" s="28"/>
      <c r="AB552" s="2">
        <v>2390</v>
      </c>
      <c r="AC552" s="21" t="s">
        <v>1732</v>
      </c>
      <c r="AD552" s="28"/>
      <c r="AE552" s="21" t="s">
        <v>1733</v>
      </c>
      <c r="AF552" s="28"/>
      <c r="AG552" s="1" t="s">
        <v>1472</v>
      </c>
      <c r="AH552" s="24"/>
      <c r="AI552" s="1" t="s">
        <v>1465</v>
      </c>
      <c r="AJ552" s="24"/>
      <c r="AK552" s="2">
        <v>83</v>
      </c>
      <c r="AL552" s="31"/>
      <c r="AM552" s="4">
        <v>3</v>
      </c>
      <c r="AN552" s="69">
        <f t="shared" si="8"/>
        <v>3</v>
      </c>
      <c r="AO552" s="3">
        <v>0</v>
      </c>
      <c r="AP552" s="41">
        <v>0</v>
      </c>
      <c r="AQ552" s="3">
        <v>0</v>
      </c>
      <c r="AR552" s="41">
        <v>0</v>
      </c>
      <c r="AS552" s="3">
        <v>1</v>
      </c>
      <c r="AT552" s="41">
        <v>1</v>
      </c>
      <c r="AU552" s="3">
        <v>0</v>
      </c>
      <c r="AV552" s="41">
        <v>0</v>
      </c>
      <c r="AW552" s="3">
        <v>0</v>
      </c>
      <c r="AX552" s="41">
        <v>0</v>
      </c>
      <c r="AY552" s="3">
        <v>1</v>
      </c>
      <c r="AZ552" s="41">
        <v>1</v>
      </c>
      <c r="BA552" s="3">
        <v>0</v>
      </c>
      <c r="BB552" s="41">
        <v>0</v>
      </c>
      <c r="BC552" s="3">
        <v>0</v>
      </c>
      <c r="BD552" s="41">
        <v>0</v>
      </c>
      <c r="BE552" s="3">
        <v>0</v>
      </c>
      <c r="BF552" s="41">
        <v>0</v>
      </c>
      <c r="BG552" s="3">
        <v>0</v>
      </c>
      <c r="BH552" s="41">
        <v>0</v>
      </c>
      <c r="BI552" s="3">
        <v>1</v>
      </c>
      <c r="BJ552" s="41">
        <v>1</v>
      </c>
      <c r="BK552" s="3">
        <v>0</v>
      </c>
      <c r="BL552" s="41">
        <v>0</v>
      </c>
      <c r="BM552" s="44"/>
    </row>
    <row r="553" spans="1:65" hidden="1" x14ac:dyDescent="0.25">
      <c r="A553" s="2">
        <v>2022</v>
      </c>
      <c r="B553" s="1" t="s">
        <v>57</v>
      </c>
      <c r="C553" s="21" t="s">
        <v>58</v>
      </c>
      <c r="D553" s="1" t="s">
        <v>101</v>
      </c>
      <c r="E553" s="21" t="s">
        <v>102</v>
      </c>
      <c r="F553" s="1" t="s">
        <v>944</v>
      </c>
      <c r="G553" s="24"/>
      <c r="H553" s="1" t="s">
        <v>945</v>
      </c>
      <c r="I553" s="24"/>
      <c r="J553" s="1" t="s">
        <v>946</v>
      </c>
      <c r="K553" s="24"/>
      <c r="L553" s="1" t="s">
        <v>939</v>
      </c>
      <c r="M553" s="24"/>
      <c r="N553" s="1" t="s">
        <v>940</v>
      </c>
      <c r="O553" s="24"/>
      <c r="P553" s="1" t="s">
        <v>941</v>
      </c>
      <c r="Q553" s="24"/>
      <c r="R553" s="2">
        <v>1125</v>
      </c>
      <c r="S553" s="31">
        <v>1126</v>
      </c>
      <c r="T553" s="21" t="s">
        <v>933</v>
      </c>
      <c r="U553" s="24" t="s">
        <v>1031</v>
      </c>
      <c r="V553" s="1" t="s">
        <v>62</v>
      </c>
      <c r="W553" s="8" t="s">
        <v>942</v>
      </c>
      <c r="X553" s="21" t="s">
        <v>943</v>
      </c>
      <c r="Y553" s="24" t="s">
        <v>2059</v>
      </c>
      <c r="Z553" s="21" t="s">
        <v>365</v>
      </c>
      <c r="AA553" s="28"/>
      <c r="AB553" s="2">
        <v>2391</v>
      </c>
      <c r="AC553" s="21" t="s">
        <v>1734</v>
      </c>
      <c r="AD553" s="28"/>
      <c r="AE553" s="21" t="s">
        <v>1735</v>
      </c>
      <c r="AF553" s="28"/>
      <c r="AG553" s="1" t="s">
        <v>1465</v>
      </c>
      <c r="AH553" s="24"/>
      <c r="AI553" s="1" t="s">
        <v>1465</v>
      </c>
      <c r="AJ553" s="24"/>
      <c r="AK553" s="2">
        <v>6</v>
      </c>
      <c r="AL553" s="31"/>
      <c r="AM553" s="4">
        <v>1</v>
      </c>
      <c r="AN553" s="69">
        <f t="shared" si="8"/>
        <v>1</v>
      </c>
      <c r="AO553" s="3">
        <v>1</v>
      </c>
      <c r="AP553" s="41">
        <v>1</v>
      </c>
      <c r="AQ553" s="3">
        <v>0</v>
      </c>
      <c r="AR553" s="41">
        <v>0</v>
      </c>
      <c r="AS553" s="3">
        <v>0</v>
      </c>
      <c r="AT553" s="41">
        <v>0</v>
      </c>
      <c r="AU553" s="3">
        <v>0</v>
      </c>
      <c r="AV553" s="41">
        <v>0</v>
      </c>
      <c r="AW553" s="3">
        <v>0</v>
      </c>
      <c r="AX553" s="41">
        <v>0</v>
      </c>
      <c r="AY553" s="3">
        <v>0</v>
      </c>
      <c r="AZ553" s="41">
        <v>0</v>
      </c>
      <c r="BA553" s="3">
        <v>0</v>
      </c>
      <c r="BB553" s="41">
        <v>0</v>
      </c>
      <c r="BC553" s="3">
        <v>0</v>
      </c>
      <c r="BD553" s="41">
        <v>0</v>
      </c>
      <c r="BE553" s="3">
        <v>0</v>
      </c>
      <c r="BF553" s="41">
        <v>0</v>
      </c>
      <c r="BG553" s="3">
        <v>0</v>
      </c>
      <c r="BH553" s="41">
        <v>0</v>
      </c>
      <c r="BI553" s="3">
        <v>0</v>
      </c>
      <c r="BJ553" s="41">
        <v>0</v>
      </c>
      <c r="BK553" s="3">
        <v>0</v>
      </c>
      <c r="BL553" s="41">
        <v>0</v>
      </c>
      <c r="BM553" s="44"/>
    </row>
    <row r="554" spans="1:65" hidden="1" x14ac:dyDescent="0.25">
      <c r="A554" s="2">
        <v>2022</v>
      </c>
      <c r="B554" s="1" t="s">
        <v>57</v>
      </c>
      <c r="C554" s="21" t="s">
        <v>58</v>
      </c>
      <c r="D554" s="1" t="s">
        <v>101</v>
      </c>
      <c r="E554" s="21" t="s">
        <v>102</v>
      </c>
      <c r="F554" s="1" t="s">
        <v>944</v>
      </c>
      <c r="G554" s="24"/>
      <c r="H554" s="1" t="s">
        <v>945</v>
      </c>
      <c r="I554" s="24"/>
      <c r="J554" s="1" t="s">
        <v>946</v>
      </c>
      <c r="K554" s="24"/>
      <c r="L554" s="1" t="s">
        <v>939</v>
      </c>
      <c r="M554" s="24"/>
      <c r="N554" s="1" t="s">
        <v>940</v>
      </c>
      <c r="O554" s="24"/>
      <c r="P554" s="1" t="s">
        <v>941</v>
      </c>
      <c r="Q554" s="24"/>
      <c r="R554" s="2">
        <v>1125</v>
      </c>
      <c r="S554" s="31">
        <v>1126</v>
      </c>
      <c r="T554" s="21" t="s">
        <v>933</v>
      </c>
      <c r="U554" s="24" t="s">
        <v>1031</v>
      </c>
      <c r="V554" s="1" t="s">
        <v>62</v>
      </c>
      <c r="W554" s="8" t="s">
        <v>942</v>
      </c>
      <c r="X554" s="21" t="s">
        <v>943</v>
      </c>
      <c r="Y554" s="24" t="s">
        <v>2059</v>
      </c>
      <c r="Z554" s="21" t="s">
        <v>365</v>
      </c>
      <c r="AA554" s="28"/>
      <c r="AB554" s="2">
        <v>2392</v>
      </c>
      <c r="AC554" s="21" t="s">
        <v>1785</v>
      </c>
      <c r="AD554" s="28"/>
      <c r="AE554" s="21" t="s">
        <v>1543</v>
      </c>
      <c r="AF554" s="28"/>
      <c r="AG554" s="1" t="s">
        <v>1465</v>
      </c>
      <c r="AH554" s="24"/>
      <c r="AI554" s="1" t="s">
        <v>1465</v>
      </c>
      <c r="AJ554" s="24"/>
      <c r="AK554" s="2">
        <v>11</v>
      </c>
      <c r="AL554" s="31"/>
      <c r="AM554" s="4">
        <v>47</v>
      </c>
      <c r="AN554" s="69">
        <f t="shared" si="8"/>
        <v>47</v>
      </c>
      <c r="AO554" s="3">
        <v>0</v>
      </c>
      <c r="AP554" s="41">
        <v>0</v>
      </c>
      <c r="AQ554" s="3">
        <v>0</v>
      </c>
      <c r="AR554" s="41">
        <v>0</v>
      </c>
      <c r="AS554" s="3">
        <v>0</v>
      </c>
      <c r="AT554" s="41">
        <v>0</v>
      </c>
      <c r="AU554" s="3">
        <v>0</v>
      </c>
      <c r="AV554" s="41">
        <v>0</v>
      </c>
      <c r="AW554" s="3">
        <v>0</v>
      </c>
      <c r="AX554" s="41">
        <v>0</v>
      </c>
      <c r="AY554" s="3">
        <v>0</v>
      </c>
      <c r="AZ554" s="41">
        <v>0</v>
      </c>
      <c r="BA554" s="3">
        <v>0</v>
      </c>
      <c r="BB554" s="41">
        <v>0</v>
      </c>
      <c r="BC554" s="3">
        <v>0</v>
      </c>
      <c r="BD554" s="41">
        <v>0</v>
      </c>
      <c r="BE554" s="3">
        <v>47</v>
      </c>
      <c r="BF554" s="41">
        <v>47</v>
      </c>
      <c r="BG554" s="3">
        <v>0</v>
      </c>
      <c r="BH554" s="41">
        <v>0</v>
      </c>
      <c r="BI554" s="3">
        <v>0</v>
      </c>
      <c r="BJ554" s="41">
        <v>0</v>
      </c>
      <c r="BK554" s="3">
        <v>0</v>
      </c>
      <c r="BL554" s="41">
        <v>0</v>
      </c>
      <c r="BM554" s="44"/>
    </row>
    <row r="555" spans="1:65" hidden="1" x14ac:dyDescent="0.25">
      <c r="A555" s="2">
        <v>2022</v>
      </c>
      <c r="B555" s="1" t="s">
        <v>57</v>
      </c>
      <c r="C555" s="21" t="s">
        <v>58</v>
      </c>
      <c r="D555" s="1" t="s">
        <v>101</v>
      </c>
      <c r="E555" s="21" t="s">
        <v>102</v>
      </c>
      <c r="F555" s="1" t="s">
        <v>949</v>
      </c>
      <c r="G555" s="24"/>
      <c r="H555" s="1" t="s">
        <v>950</v>
      </c>
      <c r="I555" s="24"/>
      <c r="J555" s="1" t="s">
        <v>951</v>
      </c>
      <c r="K555" s="24"/>
      <c r="L555" s="1" t="s">
        <v>939</v>
      </c>
      <c r="M555" s="24"/>
      <c r="N555" s="1" t="s">
        <v>940</v>
      </c>
      <c r="O555" s="24"/>
      <c r="P555" s="1" t="s">
        <v>941</v>
      </c>
      <c r="Q555" s="24"/>
      <c r="R555" s="2">
        <v>1125</v>
      </c>
      <c r="S555" s="31">
        <v>1126</v>
      </c>
      <c r="T555" s="21" t="s">
        <v>933</v>
      </c>
      <c r="U555" s="24" t="s">
        <v>1031</v>
      </c>
      <c r="V555" s="1" t="s">
        <v>62</v>
      </c>
      <c r="W555" s="8" t="s">
        <v>947</v>
      </c>
      <c r="X555" s="21" t="s">
        <v>948</v>
      </c>
      <c r="Y555" s="24" t="s">
        <v>2059</v>
      </c>
      <c r="Z555" s="21" t="s">
        <v>365</v>
      </c>
      <c r="AA555" s="28"/>
      <c r="AB555" s="2">
        <v>2400</v>
      </c>
      <c r="AC555" s="21" t="s">
        <v>1732</v>
      </c>
      <c r="AD555" s="28"/>
      <c r="AE555" s="21" t="s">
        <v>1733</v>
      </c>
      <c r="AF555" s="28"/>
      <c r="AG555" s="1" t="s">
        <v>1472</v>
      </c>
      <c r="AH555" s="24"/>
      <c r="AI555" s="1" t="s">
        <v>1465</v>
      </c>
      <c r="AJ555" s="24"/>
      <c r="AK555" s="2">
        <v>83</v>
      </c>
      <c r="AL555" s="31"/>
      <c r="AM555" s="4">
        <v>3</v>
      </c>
      <c r="AN555" s="69">
        <f t="shared" si="8"/>
        <v>3</v>
      </c>
      <c r="AO555" s="3">
        <v>0</v>
      </c>
      <c r="AP555" s="41">
        <v>0</v>
      </c>
      <c r="AQ555" s="3">
        <v>0</v>
      </c>
      <c r="AR555" s="41">
        <v>0</v>
      </c>
      <c r="AS555" s="3">
        <v>1</v>
      </c>
      <c r="AT555" s="41">
        <v>1</v>
      </c>
      <c r="AU555" s="3">
        <v>0</v>
      </c>
      <c r="AV555" s="41">
        <v>0</v>
      </c>
      <c r="AW555" s="3">
        <v>0</v>
      </c>
      <c r="AX555" s="41">
        <v>0</v>
      </c>
      <c r="AY555" s="3">
        <v>1</v>
      </c>
      <c r="AZ555" s="41">
        <v>1</v>
      </c>
      <c r="BA555" s="3">
        <v>0</v>
      </c>
      <c r="BB555" s="41">
        <v>0</v>
      </c>
      <c r="BC555" s="3">
        <v>0</v>
      </c>
      <c r="BD555" s="41">
        <v>0</v>
      </c>
      <c r="BE555" s="3">
        <v>0</v>
      </c>
      <c r="BF555" s="41">
        <v>0</v>
      </c>
      <c r="BG555" s="3">
        <v>0</v>
      </c>
      <c r="BH555" s="41">
        <v>0</v>
      </c>
      <c r="BI555" s="3">
        <v>1</v>
      </c>
      <c r="BJ555" s="41">
        <v>1</v>
      </c>
      <c r="BK555" s="3">
        <v>0</v>
      </c>
      <c r="BL555" s="41">
        <v>0</v>
      </c>
      <c r="BM555" s="44"/>
    </row>
    <row r="556" spans="1:65" hidden="1" x14ac:dyDescent="0.25">
      <c r="A556" s="2">
        <v>2022</v>
      </c>
      <c r="B556" s="1" t="s">
        <v>57</v>
      </c>
      <c r="C556" s="21" t="s">
        <v>58</v>
      </c>
      <c r="D556" s="1" t="s">
        <v>101</v>
      </c>
      <c r="E556" s="21" t="s">
        <v>102</v>
      </c>
      <c r="F556" s="1" t="s">
        <v>949</v>
      </c>
      <c r="G556" s="24"/>
      <c r="H556" s="1" t="s">
        <v>950</v>
      </c>
      <c r="I556" s="24"/>
      <c r="J556" s="1" t="s">
        <v>951</v>
      </c>
      <c r="K556" s="24"/>
      <c r="L556" s="1" t="s">
        <v>939</v>
      </c>
      <c r="M556" s="24"/>
      <c r="N556" s="1" t="s">
        <v>940</v>
      </c>
      <c r="O556" s="24"/>
      <c r="P556" s="1" t="s">
        <v>941</v>
      </c>
      <c r="Q556" s="24"/>
      <c r="R556" s="2">
        <v>1125</v>
      </c>
      <c r="S556" s="31">
        <v>1126</v>
      </c>
      <c r="T556" s="21" t="s">
        <v>933</v>
      </c>
      <c r="U556" s="24" t="s">
        <v>1031</v>
      </c>
      <c r="V556" s="1" t="s">
        <v>62</v>
      </c>
      <c r="W556" s="8" t="s">
        <v>947</v>
      </c>
      <c r="X556" s="21" t="s">
        <v>948</v>
      </c>
      <c r="Y556" s="24" t="s">
        <v>2059</v>
      </c>
      <c r="Z556" s="21" t="s">
        <v>365</v>
      </c>
      <c r="AA556" s="28"/>
      <c r="AB556" s="2">
        <v>2401</v>
      </c>
      <c r="AC556" s="21" t="s">
        <v>1734</v>
      </c>
      <c r="AD556" s="28"/>
      <c r="AE556" s="21" t="s">
        <v>1735</v>
      </c>
      <c r="AF556" s="28"/>
      <c r="AG556" s="1" t="s">
        <v>1465</v>
      </c>
      <c r="AH556" s="24"/>
      <c r="AI556" s="1" t="s">
        <v>1465</v>
      </c>
      <c r="AJ556" s="24"/>
      <c r="AK556" s="2">
        <v>6</v>
      </c>
      <c r="AL556" s="31"/>
      <c r="AM556" s="4">
        <v>1</v>
      </c>
      <c r="AN556" s="69">
        <f t="shared" si="8"/>
        <v>1</v>
      </c>
      <c r="AO556" s="3">
        <v>1</v>
      </c>
      <c r="AP556" s="41">
        <v>1</v>
      </c>
      <c r="AQ556" s="3">
        <v>0</v>
      </c>
      <c r="AR556" s="41">
        <v>0</v>
      </c>
      <c r="AS556" s="3">
        <v>0</v>
      </c>
      <c r="AT556" s="41">
        <v>0</v>
      </c>
      <c r="AU556" s="3">
        <v>0</v>
      </c>
      <c r="AV556" s="41">
        <v>0</v>
      </c>
      <c r="AW556" s="3">
        <v>0</v>
      </c>
      <c r="AX556" s="41">
        <v>0</v>
      </c>
      <c r="AY556" s="3">
        <v>0</v>
      </c>
      <c r="AZ556" s="41">
        <v>0</v>
      </c>
      <c r="BA556" s="3">
        <v>0</v>
      </c>
      <c r="BB556" s="41">
        <v>0</v>
      </c>
      <c r="BC556" s="3">
        <v>0</v>
      </c>
      <c r="BD556" s="41">
        <v>0</v>
      </c>
      <c r="BE556" s="3">
        <v>0</v>
      </c>
      <c r="BF556" s="41">
        <v>0</v>
      </c>
      <c r="BG556" s="3">
        <v>0</v>
      </c>
      <c r="BH556" s="41">
        <v>0</v>
      </c>
      <c r="BI556" s="3">
        <v>0</v>
      </c>
      <c r="BJ556" s="41">
        <v>0</v>
      </c>
      <c r="BK556" s="3">
        <v>0</v>
      </c>
      <c r="BL556" s="41">
        <v>0</v>
      </c>
      <c r="BM556" s="44"/>
    </row>
    <row r="557" spans="1:65" hidden="1" x14ac:dyDescent="0.25">
      <c r="A557" s="2">
        <v>2022</v>
      </c>
      <c r="B557" s="1" t="s">
        <v>57</v>
      </c>
      <c r="C557" s="21" t="s">
        <v>58</v>
      </c>
      <c r="D557" s="1" t="s">
        <v>101</v>
      </c>
      <c r="E557" s="21" t="s">
        <v>102</v>
      </c>
      <c r="F557" s="1" t="s">
        <v>949</v>
      </c>
      <c r="G557" s="24"/>
      <c r="H557" s="1" t="s">
        <v>950</v>
      </c>
      <c r="I557" s="24"/>
      <c r="J557" s="1" t="s">
        <v>951</v>
      </c>
      <c r="K557" s="24"/>
      <c r="L557" s="1" t="s">
        <v>939</v>
      </c>
      <c r="M557" s="24"/>
      <c r="N557" s="1" t="s">
        <v>940</v>
      </c>
      <c r="O557" s="24"/>
      <c r="P557" s="1" t="s">
        <v>941</v>
      </c>
      <c r="Q557" s="24"/>
      <c r="R557" s="2">
        <v>1125</v>
      </c>
      <c r="S557" s="31">
        <v>1126</v>
      </c>
      <c r="T557" s="21" t="s">
        <v>933</v>
      </c>
      <c r="U557" s="24" t="s">
        <v>1031</v>
      </c>
      <c r="V557" s="1" t="s">
        <v>62</v>
      </c>
      <c r="W557" s="8" t="s">
        <v>947</v>
      </c>
      <c r="X557" s="21" t="s">
        <v>948</v>
      </c>
      <c r="Y557" s="24" t="s">
        <v>2059</v>
      </c>
      <c r="Z557" s="21" t="s">
        <v>365</v>
      </c>
      <c r="AA557" s="28"/>
      <c r="AB557" s="2">
        <v>2402</v>
      </c>
      <c r="AC557" s="21" t="s">
        <v>1785</v>
      </c>
      <c r="AD557" s="28"/>
      <c r="AE557" s="21" t="s">
        <v>1543</v>
      </c>
      <c r="AF557" s="28"/>
      <c r="AG557" s="1" t="s">
        <v>1465</v>
      </c>
      <c r="AH557" s="24"/>
      <c r="AI557" s="1" t="s">
        <v>1465</v>
      </c>
      <c r="AJ557" s="24"/>
      <c r="AK557" s="2">
        <v>11</v>
      </c>
      <c r="AL557" s="31"/>
      <c r="AM557" s="4">
        <v>72</v>
      </c>
      <c r="AN557" s="69">
        <f t="shared" si="8"/>
        <v>72</v>
      </c>
      <c r="AO557" s="3">
        <v>0</v>
      </c>
      <c r="AP557" s="41">
        <v>0</v>
      </c>
      <c r="AQ557" s="3">
        <v>0</v>
      </c>
      <c r="AR557" s="41">
        <v>0</v>
      </c>
      <c r="AS557" s="3">
        <v>0</v>
      </c>
      <c r="AT557" s="41">
        <v>0</v>
      </c>
      <c r="AU557" s="3">
        <v>0</v>
      </c>
      <c r="AV557" s="41">
        <v>0</v>
      </c>
      <c r="AW557" s="3">
        <v>0</v>
      </c>
      <c r="AX557" s="41">
        <v>0</v>
      </c>
      <c r="AY557" s="3">
        <v>0</v>
      </c>
      <c r="AZ557" s="41">
        <v>0</v>
      </c>
      <c r="BA557" s="3">
        <v>0</v>
      </c>
      <c r="BB557" s="41">
        <v>0</v>
      </c>
      <c r="BC557" s="3">
        <v>0</v>
      </c>
      <c r="BD557" s="41">
        <v>0</v>
      </c>
      <c r="BE557" s="3">
        <v>72</v>
      </c>
      <c r="BF557" s="41">
        <v>72</v>
      </c>
      <c r="BG557" s="3">
        <v>0</v>
      </c>
      <c r="BH557" s="41">
        <v>0</v>
      </c>
      <c r="BI557" s="3">
        <v>0</v>
      </c>
      <c r="BJ557" s="41">
        <v>0</v>
      </c>
      <c r="BK557" s="3">
        <v>0</v>
      </c>
      <c r="BL557" s="41">
        <v>0</v>
      </c>
      <c r="BM557" s="44"/>
    </row>
    <row r="558" spans="1:65" hidden="1" x14ac:dyDescent="0.25">
      <c r="A558" s="2">
        <v>2022</v>
      </c>
      <c r="B558" s="1" t="s">
        <v>57</v>
      </c>
      <c r="C558" s="21" t="s">
        <v>58</v>
      </c>
      <c r="D558" s="1" t="s">
        <v>101</v>
      </c>
      <c r="E558" s="21" t="s">
        <v>102</v>
      </c>
      <c r="F558" s="1" t="s">
        <v>954</v>
      </c>
      <c r="G558" s="24"/>
      <c r="H558" s="1" t="s">
        <v>955</v>
      </c>
      <c r="I558" s="24"/>
      <c r="J558" s="1" t="s">
        <v>956</v>
      </c>
      <c r="K558" s="24"/>
      <c r="L558" s="1" t="s">
        <v>939</v>
      </c>
      <c r="M558" s="24" t="s">
        <v>631</v>
      </c>
      <c r="N558" s="1" t="s">
        <v>940</v>
      </c>
      <c r="O558" s="24" t="s">
        <v>632</v>
      </c>
      <c r="P558" s="1" t="s">
        <v>941</v>
      </c>
      <c r="Q558" s="24" t="s">
        <v>705</v>
      </c>
      <c r="R558" s="2">
        <v>1125</v>
      </c>
      <c r="S558" s="31">
        <v>1122</v>
      </c>
      <c r="T558" s="21" t="s">
        <v>933</v>
      </c>
      <c r="U558" s="24" t="s">
        <v>628</v>
      </c>
      <c r="V558" s="1" t="s">
        <v>62</v>
      </c>
      <c r="W558" s="8" t="s">
        <v>952</v>
      </c>
      <c r="X558" s="21" t="s">
        <v>953</v>
      </c>
      <c r="Y558" s="24" t="s">
        <v>2059</v>
      </c>
      <c r="Z558" s="21" t="s">
        <v>365</v>
      </c>
      <c r="AA558" s="28"/>
      <c r="AB558" s="2">
        <v>2446</v>
      </c>
      <c r="AC558" s="21" t="s">
        <v>1732</v>
      </c>
      <c r="AD558" s="28"/>
      <c r="AE558" s="21" t="s">
        <v>1733</v>
      </c>
      <c r="AF558" s="28"/>
      <c r="AG558" s="1" t="s">
        <v>1472</v>
      </c>
      <c r="AH558" s="24"/>
      <c r="AI558" s="1" t="s">
        <v>1465</v>
      </c>
      <c r="AJ558" s="24"/>
      <c r="AK558" s="2">
        <v>83</v>
      </c>
      <c r="AL558" s="31"/>
      <c r="AM558" s="4">
        <v>3</v>
      </c>
      <c r="AN558" s="69">
        <f t="shared" si="8"/>
        <v>3</v>
      </c>
      <c r="AO558" s="3">
        <v>0</v>
      </c>
      <c r="AP558" s="41">
        <v>0</v>
      </c>
      <c r="AQ558" s="3">
        <v>0</v>
      </c>
      <c r="AR558" s="41">
        <v>0</v>
      </c>
      <c r="AS558" s="3">
        <v>1</v>
      </c>
      <c r="AT558" s="41">
        <v>1</v>
      </c>
      <c r="AU558" s="3">
        <v>0</v>
      </c>
      <c r="AV558" s="41">
        <v>0</v>
      </c>
      <c r="AW558" s="3">
        <v>0</v>
      </c>
      <c r="AX558" s="41">
        <v>0</v>
      </c>
      <c r="AY558" s="3">
        <v>1</v>
      </c>
      <c r="AZ558" s="41">
        <v>1</v>
      </c>
      <c r="BA558" s="3">
        <v>0</v>
      </c>
      <c r="BB558" s="41">
        <v>0</v>
      </c>
      <c r="BC558" s="3">
        <v>0</v>
      </c>
      <c r="BD558" s="41">
        <v>0</v>
      </c>
      <c r="BE558" s="3">
        <v>0</v>
      </c>
      <c r="BF558" s="41">
        <v>0</v>
      </c>
      <c r="BG558" s="3">
        <v>0</v>
      </c>
      <c r="BH558" s="41">
        <v>0</v>
      </c>
      <c r="BI558" s="3">
        <v>1</v>
      </c>
      <c r="BJ558" s="41">
        <v>1</v>
      </c>
      <c r="BK558" s="3">
        <v>0</v>
      </c>
      <c r="BL558" s="41">
        <v>0</v>
      </c>
      <c r="BM558" s="44"/>
    </row>
    <row r="559" spans="1:65" hidden="1" x14ac:dyDescent="0.25">
      <c r="A559" s="2">
        <v>2022</v>
      </c>
      <c r="B559" s="1" t="s">
        <v>57</v>
      </c>
      <c r="C559" s="21" t="s">
        <v>58</v>
      </c>
      <c r="D559" s="1" t="s">
        <v>101</v>
      </c>
      <c r="E559" s="21" t="s">
        <v>102</v>
      </c>
      <c r="F559" s="1" t="s">
        <v>954</v>
      </c>
      <c r="G559" s="24"/>
      <c r="H559" s="1" t="s">
        <v>955</v>
      </c>
      <c r="I559" s="24"/>
      <c r="J559" s="1" t="s">
        <v>956</v>
      </c>
      <c r="K559" s="24"/>
      <c r="L559" s="1" t="s">
        <v>939</v>
      </c>
      <c r="M559" s="24" t="s">
        <v>631</v>
      </c>
      <c r="N559" s="1" t="s">
        <v>940</v>
      </c>
      <c r="O559" s="24" t="s">
        <v>632</v>
      </c>
      <c r="P559" s="1" t="s">
        <v>941</v>
      </c>
      <c r="Q559" s="24" t="s">
        <v>705</v>
      </c>
      <c r="R559" s="2">
        <v>1125</v>
      </c>
      <c r="S559" s="31">
        <v>1122</v>
      </c>
      <c r="T559" s="21" t="s">
        <v>933</v>
      </c>
      <c r="U559" s="24" t="s">
        <v>628</v>
      </c>
      <c r="V559" s="1" t="s">
        <v>62</v>
      </c>
      <c r="W559" s="8" t="s">
        <v>952</v>
      </c>
      <c r="X559" s="21" t="s">
        <v>953</v>
      </c>
      <c r="Y559" s="24" t="s">
        <v>2059</v>
      </c>
      <c r="Z559" s="21" t="s">
        <v>365</v>
      </c>
      <c r="AA559" s="28"/>
      <c r="AB559" s="2">
        <v>2447</v>
      </c>
      <c r="AC559" s="21" t="s">
        <v>1734</v>
      </c>
      <c r="AD559" s="28"/>
      <c r="AE559" s="21" t="s">
        <v>1735</v>
      </c>
      <c r="AF559" s="28"/>
      <c r="AG559" s="1" t="s">
        <v>1465</v>
      </c>
      <c r="AH559" s="24"/>
      <c r="AI559" s="1" t="s">
        <v>1465</v>
      </c>
      <c r="AJ559" s="24"/>
      <c r="AK559" s="2">
        <v>6</v>
      </c>
      <c r="AL559" s="31"/>
      <c r="AM559" s="4">
        <v>1</v>
      </c>
      <c r="AN559" s="69">
        <f t="shared" si="8"/>
        <v>1</v>
      </c>
      <c r="AO559" s="3">
        <v>1</v>
      </c>
      <c r="AP559" s="41">
        <v>1</v>
      </c>
      <c r="AQ559" s="3">
        <v>0</v>
      </c>
      <c r="AR559" s="41">
        <v>0</v>
      </c>
      <c r="AS559" s="3">
        <v>0</v>
      </c>
      <c r="AT559" s="41">
        <v>0</v>
      </c>
      <c r="AU559" s="3">
        <v>0</v>
      </c>
      <c r="AV559" s="41">
        <v>0</v>
      </c>
      <c r="AW559" s="3">
        <v>0</v>
      </c>
      <c r="AX559" s="41">
        <v>0</v>
      </c>
      <c r="AY559" s="3">
        <v>0</v>
      </c>
      <c r="AZ559" s="41">
        <v>0</v>
      </c>
      <c r="BA559" s="3">
        <v>0</v>
      </c>
      <c r="BB559" s="41">
        <v>0</v>
      </c>
      <c r="BC559" s="3">
        <v>0</v>
      </c>
      <c r="BD559" s="41">
        <v>0</v>
      </c>
      <c r="BE559" s="3">
        <v>0</v>
      </c>
      <c r="BF559" s="41">
        <v>0</v>
      </c>
      <c r="BG559" s="3">
        <v>0</v>
      </c>
      <c r="BH559" s="41">
        <v>0</v>
      </c>
      <c r="BI559" s="3">
        <v>0</v>
      </c>
      <c r="BJ559" s="41">
        <v>0</v>
      </c>
      <c r="BK559" s="3">
        <v>0</v>
      </c>
      <c r="BL559" s="41">
        <v>0</v>
      </c>
      <c r="BM559" s="44"/>
    </row>
    <row r="560" spans="1:65" hidden="1" x14ac:dyDescent="0.25">
      <c r="A560" s="2">
        <v>2022</v>
      </c>
      <c r="B560" s="1" t="s">
        <v>57</v>
      </c>
      <c r="C560" s="21" t="s">
        <v>58</v>
      </c>
      <c r="D560" s="1" t="s">
        <v>101</v>
      </c>
      <c r="E560" s="21" t="s">
        <v>102</v>
      </c>
      <c r="F560" s="1" t="s">
        <v>954</v>
      </c>
      <c r="G560" s="24"/>
      <c r="H560" s="1" t="s">
        <v>955</v>
      </c>
      <c r="I560" s="24"/>
      <c r="J560" s="1" t="s">
        <v>956</v>
      </c>
      <c r="K560" s="24"/>
      <c r="L560" s="1" t="s">
        <v>939</v>
      </c>
      <c r="M560" s="24" t="s">
        <v>631</v>
      </c>
      <c r="N560" s="1" t="s">
        <v>940</v>
      </c>
      <c r="O560" s="24" t="s">
        <v>632</v>
      </c>
      <c r="P560" s="1" t="s">
        <v>941</v>
      </c>
      <c r="Q560" s="24" t="s">
        <v>705</v>
      </c>
      <c r="R560" s="2">
        <v>1125</v>
      </c>
      <c r="S560" s="31">
        <v>1122</v>
      </c>
      <c r="T560" s="21" t="s">
        <v>933</v>
      </c>
      <c r="U560" s="24" t="s">
        <v>628</v>
      </c>
      <c r="V560" s="1" t="s">
        <v>62</v>
      </c>
      <c r="W560" s="8" t="s">
        <v>952</v>
      </c>
      <c r="X560" s="21" t="s">
        <v>953</v>
      </c>
      <c r="Y560" s="24" t="s">
        <v>2059</v>
      </c>
      <c r="Z560" s="21" t="s">
        <v>365</v>
      </c>
      <c r="AA560" s="28"/>
      <c r="AB560" s="2">
        <v>2448</v>
      </c>
      <c r="AC560" s="21" t="s">
        <v>1785</v>
      </c>
      <c r="AD560" s="28"/>
      <c r="AE560" s="21" t="s">
        <v>1543</v>
      </c>
      <c r="AF560" s="28"/>
      <c r="AG560" s="1" t="s">
        <v>1465</v>
      </c>
      <c r="AH560" s="24"/>
      <c r="AI560" s="1" t="s">
        <v>1465</v>
      </c>
      <c r="AJ560" s="24"/>
      <c r="AK560" s="2">
        <v>11</v>
      </c>
      <c r="AL560" s="31"/>
      <c r="AM560" s="4">
        <v>347</v>
      </c>
      <c r="AN560" s="69">
        <f t="shared" si="8"/>
        <v>347</v>
      </c>
      <c r="AO560" s="3">
        <v>0</v>
      </c>
      <c r="AP560" s="41">
        <v>0</v>
      </c>
      <c r="AQ560" s="3">
        <v>0</v>
      </c>
      <c r="AR560" s="41">
        <v>0</v>
      </c>
      <c r="AS560" s="3">
        <v>0</v>
      </c>
      <c r="AT560" s="41">
        <v>0</v>
      </c>
      <c r="AU560" s="3">
        <v>0</v>
      </c>
      <c r="AV560" s="41">
        <v>0</v>
      </c>
      <c r="AW560" s="3">
        <v>0</v>
      </c>
      <c r="AX560" s="41">
        <v>0</v>
      </c>
      <c r="AY560" s="3">
        <v>0</v>
      </c>
      <c r="AZ560" s="41">
        <v>0</v>
      </c>
      <c r="BA560" s="3">
        <v>0</v>
      </c>
      <c r="BB560" s="41">
        <v>0</v>
      </c>
      <c r="BC560" s="3">
        <v>0</v>
      </c>
      <c r="BD560" s="41">
        <v>0</v>
      </c>
      <c r="BE560" s="3">
        <v>347</v>
      </c>
      <c r="BF560" s="41">
        <v>347</v>
      </c>
      <c r="BG560" s="3">
        <v>0</v>
      </c>
      <c r="BH560" s="41">
        <v>0</v>
      </c>
      <c r="BI560" s="3">
        <v>0</v>
      </c>
      <c r="BJ560" s="41">
        <v>0</v>
      </c>
      <c r="BK560" s="3">
        <v>0</v>
      </c>
      <c r="BL560" s="41">
        <v>0</v>
      </c>
      <c r="BM560" s="44"/>
    </row>
    <row r="561" spans="1:65" hidden="1" x14ac:dyDescent="0.25">
      <c r="A561" s="2">
        <v>2022</v>
      </c>
      <c r="B561" s="1" t="s">
        <v>57</v>
      </c>
      <c r="C561" s="21" t="s">
        <v>58</v>
      </c>
      <c r="D561" s="1" t="s">
        <v>101</v>
      </c>
      <c r="E561" s="21" t="s">
        <v>102</v>
      </c>
      <c r="F561" s="1" t="s">
        <v>959</v>
      </c>
      <c r="G561" s="24"/>
      <c r="H561" s="1" t="s">
        <v>960</v>
      </c>
      <c r="I561" s="24"/>
      <c r="J561" s="1" t="s">
        <v>961</v>
      </c>
      <c r="K561" s="24"/>
      <c r="L561" s="1" t="s">
        <v>939</v>
      </c>
      <c r="M561" s="24"/>
      <c r="N561" s="1" t="s">
        <v>940</v>
      </c>
      <c r="O561" s="24"/>
      <c r="P561" s="1" t="s">
        <v>941</v>
      </c>
      <c r="Q561" s="24"/>
      <c r="R561" s="2">
        <v>1125</v>
      </c>
      <c r="S561" s="31">
        <v>1126</v>
      </c>
      <c r="T561" s="21" t="s">
        <v>933</v>
      </c>
      <c r="U561" s="24" t="s">
        <v>1031</v>
      </c>
      <c r="V561" s="1" t="s">
        <v>62</v>
      </c>
      <c r="W561" s="8" t="s">
        <v>957</v>
      </c>
      <c r="X561" s="21" t="s">
        <v>958</v>
      </c>
      <c r="Y561" s="24" t="s">
        <v>2059</v>
      </c>
      <c r="Z561" s="21" t="s">
        <v>365</v>
      </c>
      <c r="AA561" s="28"/>
      <c r="AB561" s="2">
        <v>2477</v>
      </c>
      <c r="AC561" s="21" t="s">
        <v>1732</v>
      </c>
      <c r="AD561" s="28"/>
      <c r="AE561" s="21" t="s">
        <v>1733</v>
      </c>
      <c r="AF561" s="28"/>
      <c r="AG561" s="1" t="s">
        <v>1472</v>
      </c>
      <c r="AH561" s="24"/>
      <c r="AI561" s="1" t="s">
        <v>1465</v>
      </c>
      <c r="AJ561" s="24"/>
      <c r="AK561" s="2">
        <v>83</v>
      </c>
      <c r="AL561" s="31"/>
      <c r="AM561" s="4">
        <v>3</v>
      </c>
      <c r="AN561" s="69">
        <f t="shared" si="8"/>
        <v>3</v>
      </c>
      <c r="AO561" s="3">
        <v>0</v>
      </c>
      <c r="AP561" s="41">
        <v>0</v>
      </c>
      <c r="AQ561" s="3">
        <v>0</v>
      </c>
      <c r="AR561" s="41">
        <v>0</v>
      </c>
      <c r="AS561" s="3">
        <v>1</v>
      </c>
      <c r="AT561" s="41">
        <v>1</v>
      </c>
      <c r="AU561" s="3">
        <v>0</v>
      </c>
      <c r="AV561" s="41">
        <v>0</v>
      </c>
      <c r="AW561" s="3">
        <v>0</v>
      </c>
      <c r="AX561" s="41">
        <v>0</v>
      </c>
      <c r="AY561" s="3">
        <v>1</v>
      </c>
      <c r="AZ561" s="41">
        <v>1</v>
      </c>
      <c r="BA561" s="3">
        <v>0</v>
      </c>
      <c r="BB561" s="41">
        <v>0</v>
      </c>
      <c r="BC561" s="3">
        <v>0</v>
      </c>
      <c r="BD561" s="41">
        <v>0</v>
      </c>
      <c r="BE561" s="3">
        <v>0</v>
      </c>
      <c r="BF561" s="41">
        <v>0</v>
      </c>
      <c r="BG561" s="3">
        <v>0</v>
      </c>
      <c r="BH561" s="41">
        <v>0</v>
      </c>
      <c r="BI561" s="3">
        <v>1</v>
      </c>
      <c r="BJ561" s="41">
        <v>1</v>
      </c>
      <c r="BK561" s="3">
        <v>0</v>
      </c>
      <c r="BL561" s="41">
        <v>0</v>
      </c>
      <c r="BM561" s="44"/>
    </row>
    <row r="562" spans="1:65" hidden="1" x14ac:dyDescent="0.25">
      <c r="A562" s="2">
        <v>2022</v>
      </c>
      <c r="B562" s="1" t="s">
        <v>57</v>
      </c>
      <c r="C562" s="21" t="s">
        <v>58</v>
      </c>
      <c r="D562" s="1" t="s">
        <v>101</v>
      </c>
      <c r="E562" s="21" t="s">
        <v>102</v>
      </c>
      <c r="F562" s="1" t="s">
        <v>959</v>
      </c>
      <c r="G562" s="24"/>
      <c r="H562" s="1" t="s">
        <v>960</v>
      </c>
      <c r="I562" s="24"/>
      <c r="J562" s="1" t="s">
        <v>961</v>
      </c>
      <c r="K562" s="24"/>
      <c r="L562" s="1" t="s">
        <v>939</v>
      </c>
      <c r="M562" s="24"/>
      <c r="N562" s="1" t="s">
        <v>940</v>
      </c>
      <c r="O562" s="24"/>
      <c r="P562" s="1" t="s">
        <v>941</v>
      </c>
      <c r="Q562" s="24"/>
      <c r="R562" s="2">
        <v>1125</v>
      </c>
      <c r="S562" s="31">
        <v>1126</v>
      </c>
      <c r="T562" s="21" t="s">
        <v>933</v>
      </c>
      <c r="U562" s="24" t="s">
        <v>1031</v>
      </c>
      <c r="V562" s="1" t="s">
        <v>62</v>
      </c>
      <c r="W562" s="8" t="s">
        <v>957</v>
      </c>
      <c r="X562" s="21" t="s">
        <v>958</v>
      </c>
      <c r="Y562" s="24" t="s">
        <v>2059</v>
      </c>
      <c r="Z562" s="21" t="s">
        <v>365</v>
      </c>
      <c r="AA562" s="28"/>
      <c r="AB562" s="2">
        <v>2478</v>
      </c>
      <c r="AC562" s="21" t="s">
        <v>1734</v>
      </c>
      <c r="AD562" s="28"/>
      <c r="AE562" s="21" t="s">
        <v>1735</v>
      </c>
      <c r="AF562" s="28"/>
      <c r="AG562" s="1" t="s">
        <v>1465</v>
      </c>
      <c r="AH562" s="24"/>
      <c r="AI562" s="1" t="s">
        <v>1465</v>
      </c>
      <c r="AJ562" s="24"/>
      <c r="AK562" s="2">
        <v>6</v>
      </c>
      <c r="AL562" s="31"/>
      <c r="AM562" s="4">
        <v>1</v>
      </c>
      <c r="AN562" s="69">
        <f t="shared" si="8"/>
        <v>1</v>
      </c>
      <c r="AO562" s="3">
        <v>1</v>
      </c>
      <c r="AP562" s="41">
        <v>1</v>
      </c>
      <c r="AQ562" s="3">
        <v>0</v>
      </c>
      <c r="AR562" s="41">
        <v>0</v>
      </c>
      <c r="AS562" s="3">
        <v>0</v>
      </c>
      <c r="AT562" s="41">
        <v>0</v>
      </c>
      <c r="AU562" s="3">
        <v>0</v>
      </c>
      <c r="AV562" s="41">
        <v>0</v>
      </c>
      <c r="AW562" s="3">
        <v>0</v>
      </c>
      <c r="AX562" s="41">
        <v>0</v>
      </c>
      <c r="AY562" s="3">
        <v>0</v>
      </c>
      <c r="AZ562" s="41">
        <v>0</v>
      </c>
      <c r="BA562" s="3">
        <v>0</v>
      </c>
      <c r="BB562" s="41">
        <v>0</v>
      </c>
      <c r="BC562" s="3">
        <v>0</v>
      </c>
      <c r="BD562" s="41">
        <v>0</v>
      </c>
      <c r="BE562" s="3">
        <v>0</v>
      </c>
      <c r="BF562" s="41">
        <v>0</v>
      </c>
      <c r="BG562" s="3">
        <v>0</v>
      </c>
      <c r="BH562" s="41">
        <v>0</v>
      </c>
      <c r="BI562" s="3">
        <v>0</v>
      </c>
      <c r="BJ562" s="41">
        <v>0</v>
      </c>
      <c r="BK562" s="3">
        <v>0</v>
      </c>
      <c r="BL562" s="41">
        <v>0</v>
      </c>
      <c r="BM562" s="44"/>
    </row>
    <row r="563" spans="1:65" hidden="1" x14ac:dyDescent="0.25">
      <c r="A563" s="2">
        <v>2022</v>
      </c>
      <c r="B563" s="1" t="s">
        <v>57</v>
      </c>
      <c r="C563" s="21" t="s">
        <v>58</v>
      </c>
      <c r="D563" s="1" t="s">
        <v>101</v>
      </c>
      <c r="E563" s="21" t="s">
        <v>102</v>
      </c>
      <c r="F563" s="1" t="s">
        <v>959</v>
      </c>
      <c r="G563" s="24"/>
      <c r="H563" s="1" t="s">
        <v>960</v>
      </c>
      <c r="I563" s="24"/>
      <c r="J563" s="1" t="s">
        <v>961</v>
      </c>
      <c r="K563" s="24"/>
      <c r="L563" s="1" t="s">
        <v>939</v>
      </c>
      <c r="M563" s="24"/>
      <c r="N563" s="1" t="s">
        <v>940</v>
      </c>
      <c r="O563" s="24"/>
      <c r="P563" s="1" t="s">
        <v>941</v>
      </c>
      <c r="Q563" s="24"/>
      <c r="R563" s="2">
        <v>1125</v>
      </c>
      <c r="S563" s="31">
        <v>1126</v>
      </c>
      <c r="T563" s="21" t="s">
        <v>933</v>
      </c>
      <c r="U563" s="24" t="s">
        <v>1031</v>
      </c>
      <c r="V563" s="1" t="s">
        <v>62</v>
      </c>
      <c r="W563" s="8" t="s">
        <v>957</v>
      </c>
      <c r="X563" s="21" t="s">
        <v>958</v>
      </c>
      <c r="Y563" s="24" t="s">
        <v>2059</v>
      </c>
      <c r="Z563" s="21" t="s">
        <v>365</v>
      </c>
      <c r="AA563" s="28"/>
      <c r="AB563" s="2">
        <v>2479</v>
      </c>
      <c r="AC563" s="21" t="s">
        <v>1785</v>
      </c>
      <c r="AD563" s="28"/>
      <c r="AE563" s="21" t="s">
        <v>1543</v>
      </c>
      <c r="AF563" s="28"/>
      <c r="AG563" s="1" t="s">
        <v>1465</v>
      </c>
      <c r="AH563" s="24"/>
      <c r="AI563" s="1" t="s">
        <v>1465</v>
      </c>
      <c r="AJ563" s="24"/>
      <c r="AK563" s="2">
        <v>11</v>
      </c>
      <c r="AL563" s="31"/>
      <c r="AM563" s="4">
        <v>77</v>
      </c>
      <c r="AN563" s="69">
        <f t="shared" si="8"/>
        <v>77</v>
      </c>
      <c r="AO563" s="3">
        <v>0</v>
      </c>
      <c r="AP563" s="41">
        <v>0</v>
      </c>
      <c r="AQ563" s="3">
        <v>0</v>
      </c>
      <c r="AR563" s="41">
        <v>0</v>
      </c>
      <c r="AS563" s="3">
        <v>0</v>
      </c>
      <c r="AT563" s="41">
        <v>0</v>
      </c>
      <c r="AU563" s="3">
        <v>0</v>
      </c>
      <c r="AV563" s="41">
        <v>0</v>
      </c>
      <c r="AW563" s="3">
        <v>0</v>
      </c>
      <c r="AX563" s="41">
        <v>0</v>
      </c>
      <c r="AY563" s="3">
        <v>0</v>
      </c>
      <c r="AZ563" s="41">
        <v>0</v>
      </c>
      <c r="BA563" s="3">
        <v>0</v>
      </c>
      <c r="BB563" s="41">
        <v>0</v>
      </c>
      <c r="BC563" s="3">
        <v>0</v>
      </c>
      <c r="BD563" s="41">
        <v>0</v>
      </c>
      <c r="BE563" s="3">
        <v>77</v>
      </c>
      <c r="BF563" s="41">
        <v>77</v>
      </c>
      <c r="BG563" s="3">
        <v>0</v>
      </c>
      <c r="BH563" s="41">
        <v>0</v>
      </c>
      <c r="BI563" s="3">
        <v>0</v>
      </c>
      <c r="BJ563" s="41">
        <v>0</v>
      </c>
      <c r="BK563" s="3">
        <v>0</v>
      </c>
      <c r="BL563" s="41">
        <v>0</v>
      </c>
      <c r="BM563" s="44"/>
    </row>
    <row r="564" spans="1:65" hidden="1" x14ac:dyDescent="0.25">
      <c r="A564" s="2">
        <v>2022</v>
      </c>
      <c r="B564" s="1" t="s">
        <v>57</v>
      </c>
      <c r="C564" s="21" t="s">
        <v>58</v>
      </c>
      <c r="D564" s="1" t="s">
        <v>101</v>
      </c>
      <c r="E564" s="21" t="s">
        <v>102</v>
      </c>
      <c r="F564" s="1" t="s">
        <v>964</v>
      </c>
      <c r="G564" s="24"/>
      <c r="H564" s="1" t="s">
        <v>965</v>
      </c>
      <c r="I564" s="24"/>
      <c r="J564" s="1" t="s">
        <v>966</v>
      </c>
      <c r="K564" s="24"/>
      <c r="L564" s="1" t="s">
        <v>939</v>
      </c>
      <c r="M564" s="24"/>
      <c r="N564" s="1" t="s">
        <v>940</v>
      </c>
      <c r="O564" s="24"/>
      <c r="P564" s="1" t="s">
        <v>941</v>
      </c>
      <c r="Q564" s="24"/>
      <c r="R564" s="2">
        <v>1125</v>
      </c>
      <c r="S564" s="31">
        <v>1124</v>
      </c>
      <c r="T564" s="21" t="s">
        <v>933</v>
      </c>
      <c r="U564" s="24" t="s">
        <v>832</v>
      </c>
      <c r="V564" s="1" t="s">
        <v>62</v>
      </c>
      <c r="W564" s="8" t="s">
        <v>962</v>
      </c>
      <c r="X564" s="21" t="s">
        <v>963</v>
      </c>
      <c r="Y564" s="24" t="s">
        <v>2059</v>
      </c>
      <c r="Z564" s="21" t="s">
        <v>365</v>
      </c>
      <c r="AA564" s="28"/>
      <c r="AB564" s="2">
        <v>2485</v>
      </c>
      <c r="AC564" s="21" t="s">
        <v>1732</v>
      </c>
      <c r="AD564" s="28"/>
      <c r="AE564" s="21" t="s">
        <v>1733</v>
      </c>
      <c r="AF564" s="28"/>
      <c r="AG564" s="1" t="s">
        <v>1472</v>
      </c>
      <c r="AH564" s="24"/>
      <c r="AI564" s="1" t="s">
        <v>1465</v>
      </c>
      <c r="AJ564" s="24"/>
      <c r="AK564" s="2">
        <v>83</v>
      </c>
      <c r="AL564" s="31"/>
      <c r="AM564" s="4">
        <v>3</v>
      </c>
      <c r="AN564" s="69">
        <f t="shared" si="8"/>
        <v>3</v>
      </c>
      <c r="AO564" s="3">
        <v>0</v>
      </c>
      <c r="AP564" s="41">
        <v>0</v>
      </c>
      <c r="AQ564" s="3">
        <v>0</v>
      </c>
      <c r="AR564" s="41">
        <v>0</v>
      </c>
      <c r="AS564" s="3">
        <v>1</v>
      </c>
      <c r="AT564" s="41">
        <v>1</v>
      </c>
      <c r="AU564" s="3">
        <v>0</v>
      </c>
      <c r="AV564" s="41">
        <v>0</v>
      </c>
      <c r="AW564" s="3">
        <v>0</v>
      </c>
      <c r="AX564" s="41">
        <v>0</v>
      </c>
      <c r="AY564" s="3">
        <v>1</v>
      </c>
      <c r="AZ564" s="41">
        <v>1</v>
      </c>
      <c r="BA564" s="3">
        <v>0</v>
      </c>
      <c r="BB564" s="41">
        <v>0</v>
      </c>
      <c r="BC564" s="3">
        <v>0</v>
      </c>
      <c r="BD564" s="41">
        <v>0</v>
      </c>
      <c r="BE564" s="3">
        <v>0</v>
      </c>
      <c r="BF564" s="41">
        <v>0</v>
      </c>
      <c r="BG564" s="3">
        <v>0</v>
      </c>
      <c r="BH564" s="41">
        <v>0</v>
      </c>
      <c r="BI564" s="3">
        <v>1</v>
      </c>
      <c r="BJ564" s="41">
        <v>1</v>
      </c>
      <c r="BK564" s="3">
        <v>0</v>
      </c>
      <c r="BL564" s="41">
        <v>0</v>
      </c>
      <c r="BM564" s="44"/>
    </row>
    <row r="565" spans="1:65" hidden="1" x14ac:dyDescent="0.25">
      <c r="A565" s="2">
        <v>2022</v>
      </c>
      <c r="B565" s="1" t="s">
        <v>57</v>
      </c>
      <c r="C565" s="21" t="s">
        <v>58</v>
      </c>
      <c r="D565" s="1" t="s">
        <v>101</v>
      </c>
      <c r="E565" s="21" t="s">
        <v>102</v>
      </c>
      <c r="F565" s="1" t="s">
        <v>964</v>
      </c>
      <c r="G565" s="24"/>
      <c r="H565" s="1" t="s">
        <v>965</v>
      </c>
      <c r="I565" s="24"/>
      <c r="J565" s="1" t="s">
        <v>966</v>
      </c>
      <c r="K565" s="24"/>
      <c r="L565" s="1" t="s">
        <v>939</v>
      </c>
      <c r="M565" s="24"/>
      <c r="N565" s="1" t="s">
        <v>940</v>
      </c>
      <c r="O565" s="24"/>
      <c r="P565" s="1" t="s">
        <v>941</v>
      </c>
      <c r="Q565" s="24"/>
      <c r="R565" s="2">
        <v>1125</v>
      </c>
      <c r="S565" s="31">
        <v>1124</v>
      </c>
      <c r="T565" s="21" t="s">
        <v>933</v>
      </c>
      <c r="U565" s="24" t="s">
        <v>832</v>
      </c>
      <c r="V565" s="1" t="s">
        <v>62</v>
      </c>
      <c r="W565" s="8" t="s">
        <v>962</v>
      </c>
      <c r="X565" s="21" t="s">
        <v>963</v>
      </c>
      <c r="Y565" s="24" t="s">
        <v>2059</v>
      </c>
      <c r="Z565" s="21" t="s">
        <v>365</v>
      </c>
      <c r="AA565" s="28"/>
      <c r="AB565" s="2">
        <v>2486</v>
      </c>
      <c r="AC565" s="21" t="s">
        <v>1734</v>
      </c>
      <c r="AD565" s="28"/>
      <c r="AE565" s="21" t="s">
        <v>1735</v>
      </c>
      <c r="AF565" s="28"/>
      <c r="AG565" s="1" t="s">
        <v>1465</v>
      </c>
      <c r="AH565" s="24"/>
      <c r="AI565" s="1" t="s">
        <v>1465</v>
      </c>
      <c r="AJ565" s="24"/>
      <c r="AK565" s="2">
        <v>6</v>
      </c>
      <c r="AL565" s="31"/>
      <c r="AM565" s="4">
        <v>1</v>
      </c>
      <c r="AN565" s="69">
        <f t="shared" si="8"/>
        <v>1</v>
      </c>
      <c r="AO565" s="3">
        <v>1</v>
      </c>
      <c r="AP565" s="41">
        <v>1</v>
      </c>
      <c r="AQ565" s="3">
        <v>0</v>
      </c>
      <c r="AR565" s="41">
        <v>0</v>
      </c>
      <c r="AS565" s="3">
        <v>0</v>
      </c>
      <c r="AT565" s="41">
        <v>0</v>
      </c>
      <c r="AU565" s="3">
        <v>0</v>
      </c>
      <c r="AV565" s="41">
        <v>0</v>
      </c>
      <c r="AW565" s="3">
        <v>0</v>
      </c>
      <c r="AX565" s="41">
        <v>0</v>
      </c>
      <c r="AY565" s="3">
        <v>0</v>
      </c>
      <c r="AZ565" s="41">
        <v>0</v>
      </c>
      <c r="BA565" s="3">
        <v>0</v>
      </c>
      <c r="BB565" s="41">
        <v>0</v>
      </c>
      <c r="BC565" s="3">
        <v>0</v>
      </c>
      <c r="BD565" s="41">
        <v>0</v>
      </c>
      <c r="BE565" s="3">
        <v>0</v>
      </c>
      <c r="BF565" s="41">
        <v>0</v>
      </c>
      <c r="BG565" s="3">
        <v>0</v>
      </c>
      <c r="BH565" s="41">
        <v>0</v>
      </c>
      <c r="BI565" s="3">
        <v>0</v>
      </c>
      <c r="BJ565" s="41">
        <v>0</v>
      </c>
      <c r="BK565" s="3">
        <v>0</v>
      </c>
      <c r="BL565" s="41">
        <v>0</v>
      </c>
      <c r="BM565" s="44"/>
    </row>
    <row r="566" spans="1:65" hidden="1" x14ac:dyDescent="0.25">
      <c r="A566" s="2">
        <v>2022</v>
      </c>
      <c r="B566" s="1" t="s">
        <v>57</v>
      </c>
      <c r="C566" s="21" t="s">
        <v>58</v>
      </c>
      <c r="D566" s="1" t="s">
        <v>101</v>
      </c>
      <c r="E566" s="21" t="s">
        <v>102</v>
      </c>
      <c r="F566" s="1" t="s">
        <v>964</v>
      </c>
      <c r="G566" s="24"/>
      <c r="H566" s="1" t="s">
        <v>965</v>
      </c>
      <c r="I566" s="24"/>
      <c r="J566" s="1" t="s">
        <v>966</v>
      </c>
      <c r="K566" s="24"/>
      <c r="L566" s="1" t="s">
        <v>939</v>
      </c>
      <c r="M566" s="24"/>
      <c r="N566" s="1" t="s">
        <v>940</v>
      </c>
      <c r="O566" s="24"/>
      <c r="P566" s="1" t="s">
        <v>941</v>
      </c>
      <c r="Q566" s="24"/>
      <c r="R566" s="2">
        <v>1125</v>
      </c>
      <c r="S566" s="31">
        <v>1124</v>
      </c>
      <c r="T566" s="21" t="s">
        <v>933</v>
      </c>
      <c r="U566" s="24" t="s">
        <v>832</v>
      </c>
      <c r="V566" s="1" t="s">
        <v>62</v>
      </c>
      <c r="W566" s="8" t="s">
        <v>962</v>
      </c>
      <c r="X566" s="21" t="s">
        <v>963</v>
      </c>
      <c r="Y566" s="24" t="s">
        <v>2059</v>
      </c>
      <c r="Z566" s="21" t="s">
        <v>365</v>
      </c>
      <c r="AA566" s="28"/>
      <c r="AB566" s="2">
        <v>2487</v>
      </c>
      <c r="AC566" s="21" t="s">
        <v>1785</v>
      </c>
      <c r="AD566" s="28"/>
      <c r="AE566" s="21" t="s">
        <v>1543</v>
      </c>
      <c r="AF566" s="28"/>
      <c r="AG566" s="1" t="s">
        <v>1465</v>
      </c>
      <c r="AH566" s="24"/>
      <c r="AI566" s="1" t="s">
        <v>1465</v>
      </c>
      <c r="AJ566" s="24"/>
      <c r="AK566" s="2">
        <v>11</v>
      </c>
      <c r="AL566" s="31"/>
      <c r="AM566" s="4">
        <v>280</v>
      </c>
      <c r="AN566" s="69">
        <f t="shared" si="8"/>
        <v>280</v>
      </c>
      <c r="AO566" s="3">
        <v>0</v>
      </c>
      <c r="AP566" s="41">
        <v>0</v>
      </c>
      <c r="AQ566" s="3">
        <v>0</v>
      </c>
      <c r="AR566" s="41">
        <v>0</v>
      </c>
      <c r="AS566" s="3">
        <v>0</v>
      </c>
      <c r="AT566" s="41">
        <v>0</v>
      </c>
      <c r="AU566" s="3">
        <v>0</v>
      </c>
      <c r="AV566" s="41">
        <v>0</v>
      </c>
      <c r="AW566" s="3">
        <v>0</v>
      </c>
      <c r="AX566" s="41">
        <v>0</v>
      </c>
      <c r="AY566" s="3">
        <v>0</v>
      </c>
      <c r="AZ566" s="41">
        <v>0</v>
      </c>
      <c r="BA566" s="3">
        <v>0</v>
      </c>
      <c r="BB566" s="41">
        <v>0</v>
      </c>
      <c r="BC566" s="3">
        <v>0</v>
      </c>
      <c r="BD566" s="41">
        <v>0</v>
      </c>
      <c r="BE566" s="3">
        <v>280</v>
      </c>
      <c r="BF566" s="41">
        <v>280</v>
      </c>
      <c r="BG566" s="3">
        <v>0</v>
      </c>
      <c r="BH566" s="41">
        <v>0</v>
      </c>
      <c r="BI566" s="3">
        <v>0</v>
      </c>
      <c r="BJ566" s="41">
        <v>0</v>
      </c>
      <c r="BK566" s="3">
        <v>0</v>
      </c>
      <c r="BL566" s="41">
        <v>0</v>
      </c>
      <c r="BM566" s="44"/>
    </row>
    <row r="567" spans="1:65" hidden="1" x14ac:dyDescent="0.25">
      <c r="A567" s="2">
        <v>2022</v>
      </c>
      <c r="B567" s="1" t="s">
        <v>57</v>
      </c>
      <c r="C567" s="21" t="s">
        <v>58</v>
      </c>
      <c r="D567" s="1" t="s">
        <v>101</v>
      </c>
      <c r="E567" s="21" t="s">
        <v>102</v>
      </c>
      <c r="F567" s="1" t="s">
        <v>969</v>
      </c>
      <c r="G567" s="24"/>
      <c r="H567" s="1" t="s">
        <v>970</v>
      </c>
      <c r="I567" s="24"/>
      <c r="J567" s="1" t="s">
        <v>971</v>
      </c>
      <c r="K567" s="24"/>
      <c r="L567" s="1" t="s">
        <v>939</v>
      </c>
      <c r="M567" s="24"/>
      <c r="N567" s="1" t="s">
        <v>940</v>
      </c>
      <c r="O567" s="24"/>
      <c r="P567" s="1" t="s">
        <v>941</v>
      </c>
      <c r="Q567" s="24"/>
      <c r="R567" s="2">
        <v>1125</v>
      </c>
      <c r="S567" s="31">
        <v>1126</v>
      </c>
      <c r="T567" s="21" t="s">
        <v>933</v>
      </c>
      <c r="U567" s="24" t="s">
        <v>1031</v>
      </c>
      <c r="V567" s="1" t="s">
        <v>62</v>
      </c>
      <c r="W567" s="8" t="s">
        <v>967</v>
      </c>
      <c r="X567" s="21" t="s">
        <v>968</v>
      </c>
      <c r="Y567" s="24" t="s">
        <v>2059</v>
      </c>
      <c r="Z567" s="21" t="s">
        <v>365</v>
      </c>
      <c r="AA567" s="28"/>
      <c r="AB567" s="2">
        <v>2493</v>
      </c>
      <c r="AC567" s="21" t="s">
        <v>1732</v>
      </c>
      <c r="AD567" s="28"/>
      <c r="AE567" s="21" t="s">
        <v>1733</v>
      </c>
      <c r="AF567" s="28"/>
      <c r="AG567" s="1" t="s">
        <v>1472</v>
      </c>
      <c r="AH567" s="24"/>
      <c r="AI567" s="1" t="s">
        <v>1465</v>
      </c>
      <c r="AJ567" s="24"/>
      <c r="AK567" s="2">
        <v>83</v>
      </c>
      <c r="AL567" s="31"/>
      <c r="AM567" s="4">
        <v>3</v>
      </c>
      <c r="AN567" s="69">
        <f t="shared" si="8"/>
        <v>3</v>
      </c>
      <c r="AO567" s="3">
        <v>0</v>
      </c>
      <c r="AP567" s="41">
        <v>0</v>
      </c>
      <c r="AQ567" s="3">
        <v>0</v>
      </c>
      <c r="AR567" s="41">
        <v>0</v>
      </c>
      <c r="AS567" s="3">
        <v>1</v>
      </c>
      <c r="AT567" s="41">
        <v>1</v>
      </c>
      <c r="AU567" s="3">
        <v>0</v>
      </c>
      <c r="AV567" s="41">
        <v>0</v>
      </c>
      <c r="AW567" s="3">
        <v>0</v>
      </c>
      <c r="AX567" s="41">
        <v>0</v>
      </c>
      <c r="AY567" s="3">
        <v>1</v>
      </c>
      <c r="AZ567" s="41">
        <v>1</v>
      </c>
      <c r="BA567" s="3">
        <v>0</v>
      </c>
      <c r="BB567" s="41">
        <v>0</v>
      </c>
      <c r="BC567" s="3">
        <v>0</v>
      </c>
      <c r="BD567" s="41">
        <v>0</v>
      </c>
      <c r="BE567" s="3">
        <v>0</v>
      </c>
      <c r="BF567" s="41">
        <v>0</v>
      </c>
      <c r="BG567" s="3">
        <v>0</v>
      </c>
      <c r="BH567" s="41">
        <v>0</v>
      </c>
      <c r="BI567" s="3">
        <v>1</v>
      </c>
      <c r="BJ567" s="41">
        <v>1</v>
      </c>
      <c r="BK567" s="3">
        <v>0</v>
      </c>
      <c r="BL567" s="41">
        <v>0</v>
      </c>
      <c r="BM567" s="44"/>
    </row>
    <row r="568" spans="1:65" hidden="1" x14ac:dyDescent="0.25">
      <c r="A568" s="2">
        <v>2022</v>
      </c>
      <c r="B568" s="1" t="s">
        <v>57</v>
      </c>
      <c r="C568" s="21" t="s">
        <v>58</v>
      </c>
      <c r="D568" s="1" t="s">
        <v>101</v>
      </c>
      <c r="E568" s="21" t="s">
        <v>102</v>
      </c>
      <c r="F568" s="1" t="s">
        <v>969</v>
      </c>
      <c r="G568" s="24"/>
      <c r="H568" s="1" t="s">
        <v>970</v>
      </c>
      <c r="I568" s="24"/>
      <c r="J568" s="1" t="s">
        <v>971</v>
      </c>
      <c r="K568" s="24"/>
      <c r="L568" s="1" t="s">
        <v>939</v>
      </c>
      <c r="M568" s="24"/>
      <c r="N568" s="1" t="s">
        <v>940</v>
      </c>
      <c r="O568" s="24"/>
      <c r="P568" s="1" t="s">
        <v>941</v>
      </c>
      <c r="Q568" s="24"/>
      <c r="R568" s="2">
        <v>1125</v>
      </c>
      <c r="S568" s="31">
        <v>1126</v>
      </c>
      <c r="T568" s="21" t="s">
        <v>933</v>
      </c>
      <c r="U568" s="24" t="s">
        <v>1031</v>
      </c>
      <c r="V568" s="1" t="s">
        <v>62</v>
      </c>
      <c r="W568" s="8" t="s">
        <v>967</v>
      </c>
      <c r="X568" s="21" t="s">
        <v>968</v>
      </c>
      <c r="Y568" s="24" t="s">
        <v>2059</v>
      </c>
      <c r="Z568" s="21" t="s">
        <v>365</v>
      </c>
      <c r="AA568" s="28"/>
      <c r="AB568" s="2">
        <v>2494</v>
      </c>
      <c r="AC568" s="21" t="s">
        <v>1734</v>
      </c>
      <c r="AD568" s="28"/>
      <c r="AE568" s="21" t="s">
        <v>1735</v>
      </c>
      <c r="AF568" s="28"/>
      <c r="AG568" s="1" t="s">
        <v>1465</v>
      </c>
      <c r="AH568" s="24"/>
      <c r="AI568" s="1" t="s">
        <v>1465</v>
      </c>
      <c r="AJ568" s="24"/>
      <c r="AK568" s="2">
        <v>6</v>
      </c>
      <c r="AL568" s="31"/>
      <c r="AM568" s="4">
        <v>1</v>
      </c>
      <c r="AN568" s="69">
        <f t="shared" si="8"/>
        <v>1</v>
      </c>
      <c r="AO568" s="3">
        <v>1</v>
      </c>
      <c r="AP568" s="41">
        <v>1</v>
      </c>
      <c r="AQ568" s="3">
        <v>0</v>
      </c>
      <c r="AR568" s="41">
        <v>0</v>
      </c>
      <c r="AS568" s="3">
        <v>0</v>
      </c>
      <c r="AT568" s="41">
        <v>0</v>
      </c>
      <c r="AU568" s="3">
        <v>0</v>
      </c>
      <c r="AV568" s="41">
        <v>0</v>
      </c>
      <c r="AW568" s="3">
        <v>0</v>
      </c>
      <c r="AX568" s="41">
        <v>0</v>
      </c>
      <c r="AY568" s="3">
        <v>0</v>
      </c>
      <c r="AZ568" s="41">
        <v>0</v>
      </c>
      <c r="BA568" s="3">
        <v>0</v>
      </c>
      <c r="BB568" s="41">
        <v>0</v>
      </c>
      <c r="BC568" s="3">
        <v>0</v>
      </c>
      <c r="BD568" s="41">
        <v>0</v>
      </c>
      <c r="BE568" s="3">
        <v>0</v>
      </c>
      <c r="BF568" s="41">
        <v>0</v>
      </c>
      <c r="BG568" s="3">
        <v>0</v>
      </c>
      <c r="BH568" s="41">
        <v>0</v>
      </c>
      <c r="BI568" s="3">
        <v>0</v>
      </c>
      <c r="BJ568" s="41">
        <v>0</v>
      </c>
      <c r="BK568" s="3">
        <v>0</v>
      </c>
      <c r="BL568" s="41">
        <v>0</v>
      </c>
      <c r="BM568" s="44"/>
    </row>
    <row r="569" spans="1:65" hidden="1" x14ac:dyDescent="0.25">
      <c r="A569" s="2">
        <v>2022</v>
      </c>
      <c r="B569" s="1" t="s">
        <v>57</v>
      </c>
      <c r="C569" s="21" t="s">
        <v>58</v>
      </c>
      <c r="D569" s="1" t="s">
        <v>101</v>
      </c>
      <c r="E569" s="21" t="s">
        <v>102</v>
      </c>
      <c r="F569" s="1" t="s">
        <v>969</v>
      </c>
      <c r="G569" s="24"/>
      <c r="H569" s="1" t="s">
        <v>970</v>
      </c>
      <c r="I569" s="24"/>
      <c r="J569" s="1" t="s">
        <v>971</v>
      </c>
      <c r="K569" s="24"/>
      <c r="L569" s="1" t="s">
        <v>939</v>
      </c>
      <c r="M569" s="24"/>
      <c r="N569" s="1" t="s">
        <v>940</v>
      </c>
      <c r="O569" s="24"/>
      <c r="P569" s="1" t="s">
        <v>941</v>
      </c>
      <c r="Q569" s="24"/>
      <c r="R569" s="2">
        <v>1125</v>
      </c>
      <c r="S569" s="31">
        <v>1126</v>
      </c>
      <c r="T569" s="21" t="s">
        <v>933</v>
      </c>
      <c r="U569" s="24" t="s">
        <v>1031</v>
      </c>
      <c r="V569" s="1" t="s">
        <v>62</v>
      </c>
      <c r="W569" s="8" t="s">
        <v>967</v>
      </c>
      <c r="X569" s="21" t="s">
        <v>968</v>
      </c>
      <c r="Y569" s="24" t="s">
        <v>2059</v>
      </c>
      <c r="Z569" s="21" t="s">
        <v>365</v>
      </c>
      <c r="AA569" s="28"/>
      <c r="AB569" s="2">
        <v>2495</v>
      </c>
      <c r="AC569" s="21" t="s">
        <v>1785</v>
      </c>
      <c r="AD569" s="28"/>
      <c r="AE569" s="21" t="s">
        <v>1543</v>
      </c>
      <c r="AF569" s="28"/>
      <c r="AG569" s="1" t="s">
        <v>1465</v>
      </c>
      <c r="AH569" s="24"/>
      <c r="AI569" s="1" t="s">
        <v>1465</v>
      </c>
      <c r="AJ569" s="24"/>
      <c r="AK569" s="2">
        <v>11</v>
      </c>
      <c r="AL569" s="31"/>
      <c r="AM569" s="4">
        <v>154</v>
      </c>
      <c r="AN569" s="69">
        <f t="shared" si="8"/>
        <v>154</v>
      </c>
      <c r="AO569" s="3">
        <v>0</v>
      </c>
      <c r="AP569" s="41">
        <v>0</v>
      </c>
      <c r="AQ569" s="3">
        <v>0</v>
      </c>
      <c r="AR569" s="41">
        <v>0</v>
      </c>
      <c r="AS569" s="3">
        <v>0</v>
      </c>
      <c r="AT569" s="41">
        <v>0</v>
      </c>
      <c r="AU569" s="3">
        <v>0</v>
      </c>
      <c r="AV569" s="41">
        <v>0</v>
      </c>
      <c r="AW569" s="3">
        <v>0</v>
      </c>
      <c r="AX569" s="41">
        <v>0</v>
      </c>
      <c r="AY569" s="3">
        <v>0</v>
      </c>
      <c r="AZ569" s="41">
        <v>0</v>
      </c>
      <c r="BA569" s="3">
        <v>0</v>
      </c>
      <c r="BB569" s="41">
        <v>0</v>
      </c>
      <c r="BC569" s="3">
        <v>0</v>
      </c>
      <c r="BD569" s="41">
        <v>0</v>
      </c>
      <c r="BE569" s="3">
        <v>154</v>
      </c>
      <c r="BF569" s="41">
        <v>154</v>
      </c>
      <c r="BG569" s="3">
        <v>0</v>
      </c>
      <c r="BH569" s="41">
        <v>0</v>
      </c>
      <c r="BI569" s="3">
        <v>0</v>
      </c>
      <c r="BJ569" s="41">
        <v>0</v>
      </c>
      <c r="BK569" s="3">
        <v>0</v>
      </c>
      <c r="BL569" s="41">
        <v>0</v>
      </c>
      <c r="BM569" s="44"/>
    </row>
    <row r="570" spans="1:65" hidden="1" x14ac:dyDescent="0.25">
      <c r="A570" s="2">
        <v>2022</v>
      </c>
      <c r="B570" s="1" t="s">
        <v>72</v>
      </c>
      <c r="C570" s="21" t="s">
        <v>73</v>
      </c>
      <c r="D570" s="1" t="s">
        <v>74</v>
      </c>
      <c r="E570" s="21" t="s">
        <v>75</v>
      </c>
      <c r="F570" s="1" t="s">
        <v>974</v>
      </c>
      <c r="G570" s="24"/>
      <c r="H570" s="1" t="s">
        <v>975</v>
      </c>
      <c r="I570" s="24"/>
      <c r="J570" s="1" t="s">
        <v>976</v>
      </c>
      <c r="K570" s="24"/>
      <c r="L570" s="1" t="s">
        <v>939</v>
      </c>
      <c r="M570" s="24"/>
      <c r="N570" s="1" t="s">
        <v>977</v>
      </c>
      <c r="O570" s="24"/>
      <c r="P570" s="1" t="s">
        <v>941</v>
      </c>
      <c r="Q570" s="24"/>
      <c r="R570" s="2">
        <v>1125</v>
      </c>
      <c r="S570" s="31">
        <v>1126</v>
      </c>
      <c r="T570" s="21" t="s">
        <v>933</v>
      </c>
      <c r="U570" s="24" t="s">
        <v>1031</v>
      </c>
      <c r="V570" s="1" t="s">
        <v>62</v>
      </c>
      <c r="W570" s="8" t="s">
        <v>972</v>
      </c>
      <c r="X570" s="21" t="s">
        <v>973</v>
      </c>
      <c r="Y570" s="24" t="s">
        <v>2059</v>
      </c>
      <c r="Z570" s="21" t="s">
        <v>376</v>
      </c>
      <c r="AA570" s="28"/>
      <c r="AB570" s="2">
        <v>1444</v>
      </c>
      <c r="AC570" s="21" t="s">
        <v>1739</v>
      </c>
      <c r="AD570" s="28"/>
      <c r="AE570" s="21" t="s">
        <v>1738</v>
      </c>
      <c r="AF570" s="28"/>
      <c r="AG570" s="1" t="s">
        <v>1465</v>
      </c>
      <c r="AH570" s="24"/>
      <c r="AI570" s="1" t="s">
        <v>1465</v>
      </c>
      <c r="AJ570" s="24"/>
      <c r="AK570" s="2">
        <v>100</v>
      </c>
      <c r="AL570" s="31"/>
      <c r="AM570" s="4">
        <v>1</v>
      </c>
      <c r="AN570" s="69">
        <f t="shared" si="8"/>
        <v>1</v>
      </c>
      <c r="AO570" s="3">
        <v>0</v>
      </c>
      <c r="AP570" s="41">
        <v>0</v>
      </c>
      <c r="AQ570" s="3">
        <v>0</v>
      </c>
      <c r="AR570" s="41">
        <v>0</v>
      </c>
      <c r="AS570" s="3">
        <v>0</v>
      </c>
      <c r="AT570" s="41">
        <v>0</v>
      </c>
      <c r="AU570" s="3">
        <v>0</v>
      </c>
      <c r="AV570" s="41">
        <v>0</v>
      </c>
      <c r="AW570" s="3">
        <v>0</v>
      </c>
      <c r="AX570" s="41">
        <v>0</v>
      </c>
      <c r="AY570" s="3">
        <v>0</v>
      </c>
      <c r="AZ570" s="41">
        <v>0</v>
      </c>
      <c r="BA570" s="3">
        <v>0</v>
      </c>
      <c r="BB570" s="41">
        <v>0</v>
      </c>
      <c r="BC570" s="3">
        <v>0</v>
      </c>
      <c r="BD570" s="41">
        <v>0</v>
      </c>
      <c r="BE570" s="3">
        <v>0</v>
      </c>
      <c r="BF570" s="41">
        <v>0</v>
      </c>
      <c r="BG570" s="3">
        <v>0</v>
      </c>
      <c r="BH570" s="41">
        <v>0</v>
      </c>
      <c r="BI570" s="3">
        <v>0</v>
      </c>
      <c r="BJ570" s="41">
        <v>0</v>
      </c>
      <c r="BK570" s="3">
        <v>1</v>
      </c>
      <c r="BL570" s="41">
        <v>1</v>
      </c>
      <c r="BM570" s="44"/>
    </row>
    <row r="571" spans="1:65" hidden="1" x14ac:dyDescent="0.25">
      <c r="A571" s="2">
        <v>2022</v>
      </c>
      <c r="B571" s="1" t="s">
        <v>72</v>
      </c>
      <c r="C571" s="21" t="s">
        <v>73</v>
      </c>
      <c r="D571" s="1" t="s">
        <v>74</v>
      </c>
      <c r="E571" s="21" t="s">
        <v>75</v>
      </c>
      <c r="F571" s="1" t="s">
        <v>974</v>
      </c>
      <c r="G571" s="24"/>
      <c r="H571" s="1" t="s">
        <v>975</v>
      </c>
      <c r="I571" s="24"/>
      <c r="J571" s="1" t="s">
        <v>976</v>
      </c>
      <c r="K571" s="24"/>
      <c r="L571" s="1" t="s">
        <v>939</v>
      </c>
      <c r="M571" s="24"/>
      <c r="N571" s="1" t="s">
        <v>940</v>
      </c>
      <c r="O571" s="24"/>
      <c r="P571" s="1" t="s">
        <v>941</v>
      </c>
      <c r="Q571" s="24"/>
      <c r="R571" s="2">
        <v>1125</v>
      </c>
      <c r="S571" s="31">
        <v>1126</v>
      </c>
      <c r="T571" s="21" t="s">
        <v>933</v>
      </c>
      <c r="U571" s="24" t="s">
        <v>1031</v>
      </c>
      <c r="V571" s="1" t="s">
        <v>62</v>
      </c>
      <c r="W571" s="8" t="s">
        <v>978</v>
      </c>
      <c r="X571" s="21" t="s">
        <v>979</v>
      </c>
      <c r="Y571" s="24" t="s">
        <v>2059</v>
      </c>
      <c r="Z571" s="21" t="s">
        <v>376</v>
      </c>
      <c r="AA571" s="28"/>
      <c r="AB571" s="2">
        <v>1446</v>
      </c>
      <c r="AC571" s="21" t="s">
        <v>1739</v>
      </c>
      <c r="AD571" s="28"/>
      <c r="AE571" s="21" t="s">
        <v>1738</v>
      </c>
      <c r="AF571" s="28"/>
      <c r="AG571" s="1" t="s">
        <v>1465</v>
      </c>
      <c r="AH571" s="24"/>
      <c r="AI571" s="1" t="s">
        <v>1465</v>
      </c>
      <c r="AJ571" s="24"/>
      <c r="AK571" s="2">
        <v>100</v>
      </c>
      <c r="AL571" s="31"/>
      <c r="AM571" s="4">
        <v>1</v>
      </c>
      <c r="AN571" s="69">
        <f t="shared" si="8"/>
        <v>1</v>
      </c>
      <c r="AO571" s="3">
        <v>0</v>
      </c>
      <c r="AP571" s="41">
        <v>0</v>
      </c>
      <c r="AQ571" s="3">
        <v>0</v>
      </c>
      <c r="AR571" s="41">
        <v>0</v>
      </c>
      <c r="AS571" s="3">
        <v>0</v>
      </c>
      <c r="AT571" s="41">
        <v>0</v>
      </c>
      <c r="AU571" s="3">
        <v>0</v>
      </c>
      <c r="AV571" s="41">
        <v>0</v>
      </c>
      <c r="AW571" s="3">
        <v>0</v>
      </c>
      <c r="AX571" s="41">
        <v>0</v>
      </c>
      <c r="AY571" s="3">
        <v>0</v>
      </c>
      <c r="AZ571" s="41">
        <v>0</v>
      </c>
      <c r="BA571" s="3">
        <v>0</v>
      </c>
      <c r="BB571" s="41">
        <v>0</v>
      </c>
      <c r="BC571" s="3">
        <v>0</v>
      </c>
      <c r="BD571" s="41">
        <v>0</v>
      </c>
      <c r="BE571" s="3">
        <v>0</v>
      </c>
      <c r="BF571" s="41">
        <v>0</v>
      </c>
      <c r="BG571" s="3">
        <v>0</v>
      </c>
      <c r="BH571" s="41">
        <v>0</v>
      </c>
      <c r="BI571" s="3">
        <v>0</v>
      </c>
      <c r="BJ571" s="41">
        <v>0</v>
      </c>
      <c r="BK571" s="3">
        <v>1</v>
      </c>
      <c r="BL571" s="41">
        <v>1</v>
      </c>
      <c r="BM571" s="44"/>
    </row>
    <row r="572" spans="1:65" hidden="1" x14ac:dyDescent="0.25">
      <c r="A572" s="2">
        <v>2022</v>
      </c>
      <c r="B572" s="1" t="s">
        <v>72</v>
      </c>
      <c r="C572" s="21" t="s">
        <v>73</v>
      </c>
      <c r="D572" s="1" t="s">
        <v>74</v>
      </c>
      <c r="E572" s="21" t="s">
        <v>75</v>
      </c>
      <c r="F572" s="1" t="s">
        <v>974</v>
      </c>
      <c r="G572" s="24"/>
      <c r="H572" s="1" t="s">
        <v>975</v>
      </c>
      <c r="I572" s="24"/>
      <c r="J572" s="1" t="s">
        <v>976</v>
      </c>
      <c r="K572" s="24"/>
      <c r="L572" s="1" t="s">
        <v>939</v>
      </c>
      <c r="M572" s="24" t="s">
        <v>631</v>
      </c>
      <c r="N572" s="1" t="s">
        <v>940</v>
      </c>
      <c r="O572" s="24" t="s">
        <v>632</v>
      </c>
      <c r="P572" s="1" t="s">
        <v>941</v>
      </c>
      <c r="Q572" s="24" t="s">
        <v>705</v>
      </c>
      <c r="R572" s="2">
        <v>1125</v>
      </c>
      <c r="S572" s="31">
        <v>1122</v>
      </c>
      <c r="T572" s="21" t="s">
        <v>933</v>
      </c>
      <c r="U572" s="24" t="s">
        <v>628</v>
      </c>
      <c r="V572" s="1" t="s">
        <v>62</v>
      </c>
      <c r="W572" s="8" t="s">
        <v>980</v>
      </c>
      <c r="X572" s="21" t="s">
        <v>981</v>
      </c>
      <c r="Y572" s="24" t="s">
        <v>2059</v>
      </c>
      <c r="Z572" s="21" t="s">
        <v>376</v>
      </c>
      <c r="AA572" s="28"/>
      <c r="AB572" s="2">
        <v>1447</v>
      </c>
      <c r="AC572" s="21" t="s">
        <v>1739</v>
      </c>
      <c r="AD572" s="28"/>
      <c r="AE572" s="21" t="s">
        <v>1738</v>
      </c>
      <c r="AF572" s="28"/>
      <c r="AG572" s="1" t="s">
        <v>1465</v>
      </c>
      <c r="AH572" s="24"/>
      <c r="AI572" s="1" t="s">
        <v>1465</v>
      </c>
      <c r="AJ572" s="24"/>
      <c r="AK572" s="2">
        <v>100</v>
      </c>
      <c r="AL572" s="31"/>
      <c r="AM572" s="4">
        <v>1</v>
      </c>
      <c r="AN572" s="69">
        <f t="shared" si="8"/>
        <v>1</v>
      </c>
      <c r="AO572" s="3">
        <v>0</v>
      </c>
      <c r="AP572" s="41">
        <v>0</v>
      </c>
      <c r="AQ572" s="3">
        <v>0</v>
      </c>
      <c r="AR572" s="41">
        <v>0</v>
      </c>
      <c r="AS572" s="3">
        <v>0</v>
      </c>
      <c r="AT572" s="41">
        <v>0</v>
      </c>
      <c r="AU572" s="3">
        <v>0</v>
      </c>
      <c r="AV572" s="41">
        <v>0</v>
      </c>
      <c r="AW572" s="3">
        <v>0</v>
      </c>
      <c r="AX572" s="41">
        <v>0</v>
      </c>
      <c r="AY572" s="3">
        <v>0</v>
      </c>
      <c r="AZ572" s="41">
        <v>0</v>
      </c>
      <c r="BA572" s="3">
        <v>0</v>
      </c>
      <c r="BB572" s="41">
        <v>0</v>
      </c>
      <c r="BC572" s="3">
        <v>0</v>
      </c>
      <c r="BD572" s="41">
        <v>0</v>
      </c>
      <c r="BE572" s="3">
        <v>0</v>
      </c>
      <c r="BF572" s="41">
        <v>0</v>
      </c>
      <c r="BG572" s="3">
        <v>0</v>
      </c>
      <c r="BH572" s="41">
        <v>0</v>
      </c>
      <c r="BI572" s="3">
        <v>0</v>
      </c>
      <c r="BJ572" s="41">
        <v>0</v>
      </c>
      <c r="BK572" s="3">
        <v>1</v>
      </c>
      <c r="BL572" s="41">
        <v>1</v>
      </c>
      <c r="BM572" s="44"/>
    </row>
    <row r="573" spans="1:65" hidden="1" x14ac:dyDescent="0.25">
      <c r="A573" s="2">
        <v>2022</v>
      </c>
      <c r="B573" s="1" t="s">
        <v>72</v>
      </c>
      <c r="C573" s="21" t="s">
        <v>73</v>
      </c>
      <c r="D573" s="1" t="s">
        <v>74</v>
      </c>
      <c r="E573" s="21" t="s">
        <v>75</v>
      </c>
      <c r="F573" s="1" t="s">
        <v>974</v>
      </c>
      <c r="G573" s="24"/>
      <c r="H573" s="1" t="s">
        <v>975</v>
      </c>
      <c r="I573" s="24"/>
      <c r="J573" s="1" t="s">
        <v>976</v>
      </c>
      <c r="K573" s="24"/>
      <c r="L573" s="1" t="s">
        <v>939</v>
      </c>
      <c r="M573" s="24"/>
      <c r="N573" s="1" t="s">
        <v>940</v>
      </c>
      <c r="O573" s="24"/>
      <c r="P573" s="1" t="s">
        <v>941</v>
      </c>
      <c r="Q573" s="24"/>
      <c r="R573" s="2">
        <v>1125</v>
      </c>
      <c r="S573" s="31">
        <v>1126</v>
      </c>
      <c r="T573" s="21" t="s">
        <v>933</v>
      </c>
      <c r="U573" s="24" t="s">
        <v>1031</v>
      </c>
      <c r="V573" s="1" t="s">
        <v>62</v>
      </c>
      <c r="W573" s="8" t="s">
        <v>982</v>
      </c>
      <c r="X573" s="21" t="s">
        <v>983</v>
      </c>
      <c r="Y573" s="24" t="s">
        <v>2059</v>
      </c>
      <c r="Z573" s="21" t="s">
        <v>376</v>
      </c>
      <c r="AA573" s="28"/>
      <c r="AB573" s="2">
        <v>1448</v>
      </c>
      <c r="AC573" s="21" t="s">
        <v>1739</v>
      </c>
      <c r="AD573" s="28"/>
      <c r="AE573" s="21" t="s">
        <v>1738</v>
      </c>
      <c r="AF573" s="28"/>
      <c r="AG573" s="1" t="s">
        <v>1465</v>
      </c>
      <c r="AH573" s="24"/>
      <c r="AI573" s="1" t="s">
        <v>1465</v>
      </c>
      <c r="AJ573" s="24"/>
      <c r="AK573" s="2">
        <v>100</v>
      </c>
      <c r="AL573" s="31"/>
      <c r="AM573" s="4">
        <v>1</v>
      </c>
      <c r="AN573" s="69">
        <f t="shared" si="8"/>
        <v>1</v>
      </c>
      <c r="AO573" s="3">
        <v>0</v>
      </c>
      <c r="AP573" s="41">
        <v>0</v>
      </c>
      <c r="AQ573" s="3">
        <v>0</v>
      </c>
      <c r="AR573" s="41">
        <v>0</v>
      </c>
      <c r="AS573" s="3">
        <v>0</v>
      </c>
      <c r="AT573" s="41">
        <v>0</v>
      </c>
      <c r="AU573" s="3">
        <v>0</v>
      </c>
      <c r="AV573" s="41">
        <v>0</v>
      </c>
      <c r="AW573" s="3">
        <v>0</v>
      </c>
      <c r="AX573" s="41">
        <v>0</v>
      </c>
      <c r="AY573" s="3">
        <v>0</v>
      </c>
      <c r="AZ573" s="41">
        <v>0</v>
      </c>
      <c r="BA573" s="3">
        <v>0</v>
      </c>
      <c r="BB573" s="41">
        <v>0</v>
      </c>
      <c r="BC573" s="3">
        <v>0</v>
      </c>
      <c r="BD573" s="41">
        <v>0</v>
      </c>
      <c r="BE573" s="3">
        <v>0</v>
      </c>
      <c r="BF573" s="41">
        <v>0</v>
      </c>
      <c r="BG573" s="3">
        <v>0</v>
      </c>
      <c r="BH573" s="41">
        <v>0</v>
      </c>
      <c r="BI573" s="3">
        <v>0</v>
      </c>
      <c r="BJ573" s="41">
        <v>0</v>
      </c>
      <c r="BK573" s="3">
        <v>1</v>
      </c>
      <c r="BL573" s="41">
        <v>1</v>
      </c>
      <c r="BM573" s="44"/>
    </row>
    <row r="574" spans="1:65" hidden="1" x14ac:dyDescent="0.25">
      <c r="A574" s="2">
        <v>2022</v>
      </c>
      <c r="B574" s="1" t="s">
        <v>72</v>
      </c>
      <c r="C574" s="21" t="s">
        <v>73</v>
      </c>
      <c r="D574" s="1" t="s">
        <v>74</v>
      </c>
      <c r="E574" s="21" t="s">
        <v>75</v>
      </c>
      <c r="F574" s="1" t="s">
        <v>974</v>
      </c>
      <c r="G574" s="24"/>
      <c r="H574" s="1" t="s">
        <v>975</v>
      </c>
      <c r="I574" s="24"/>
      <c r="J574" s="1" t="s">
        <v>976</v>
      </c>
      <c r="K574" s="24"/>
      <c r="L574" s="1" t="s">
        <v>939</v>
      </c>
      <c r="M574" s="24"/>
      <c r="N574" s="1" t="s">
        <v>940</v>
      </c>
      <c r="O574" s="24"/>
      <c r="P574" s="1" t="s">
        <v>941</v>
      </c>
      <c r="Q574" s="24"/>
      <c r="R574" s="2">
        <v>1125</v>
      </c>
      <c r="S574" s="31">
        <v>1124</v>
      </c>
      <c r="T574" s="21" t="s">
        <v>933</v>
      </c>
      <c r="U574" s="24" t="s">
        <v>832</v>
      </c>
      <c r="V574" s="1" t="s">
        <v>62</v>
      </c>
      <c r="W574" s="8" t="s">
        <v>984</v>
      </c>
      <c r="X574" s="21" t="s">
        <v>985</v>
      </c>
      <c r="Y574" s="24" t="s">
        <v>2059</v>
      </c>
      <c r="Z574" s="21" t="s">
        <v>376</v>
      </c>
      <c r="AA574" s="28"/>
      <c r="AB574" s="2">
        <v>1449</v>
      </c>
      <c r="AC574" s="21" t="s">
        <v>1739</v>
      </c>
      <c r="AD574" s="28"/>
      <c r="AE574" s="21" t="s">
        <v>1738</v>
      </c>
      <c r="AF574" s="28"/>
      <c r="AG574" s="1" t="s">
        <v>1465</v>
      </c>
      <c r="AH574" s="24"/>
      <c r="AI574" s="1" t="s">
        <v>1465</v>
      </c>
      <c r="AJ574" s="24"/>
      <c r="AK574" s="2">
        <v>100</v>
      </c>
      <c r="AL574" s="31"/>
      <c r="AM574" s="4">
        <v>1</v>
      </c>
      <c r="AN574" s="69">
        <f t="shared" si="8"/>
        <v>1</v>
      </c>
      <c r="AO574" s="3">
        <v>0</v>
      </c>
      <c r="AP574" s="41">
        <v>0</v>
      </c>
      <c r="AQ574" s="3">
        <v>0</v>
      </c>
      <c r="AR574" s="41">
        <v>0</v>
      </c>
      <c r="AS574" s="3">
        <v>0</v>
      </c>
      <c r="AT574" s="41">
        <v>0</v>
      </c>
      <c r="AU574" s="3">
        <v>0</v>
      </c>
      <c r="AV574" s="41">
        <v>0</v>
      </c>
      <c r="AW574" s="3">
        <v>0</v>
      </c>
      <c r="AX574" s="41">
        <v>0</v>
      </c>
      <c r="AY574" s="3">
        <v>0</v>
      </c>
      <c r="AZ574" s="41">
        <v>0</v>
      </c>
      <c r="BA574" s="3">
        <v>0</v>
      </c>
      <c r="BB574" s="41">
        <v>0</v>
      </c>
      <c r="BC574" s="3">
        <v>0</v>
      </c>
      <c r="BD574" s="41">
        <v>0</v>
      </c>
      <c r="BE574" s="3">
        <v>0</v>
      </c>
      <c r="BF574" s="41">
        <v>0</v>
      </c>
      <c r="BG574" s="3">
        <v>0</v>
      </c>
      <c r="BH574" s="41">
        <v>0</v>
      </c>
      <c r="BI574" s="3">
        <v>0</v>
      </c>
      <c r="BJ574" s="41">
        <v>0</v>
      </c>
      <c r="BK574" s="3">
        <v>1</v>
      </c>
      <c r="BL574" s="41">
        <v>1</v>
      </c>
      <c r="BM574" s="44"/>
    </row>
    <row r="575" spans="1:65" hidden="1" x14ac:dyDescent="0.25">
      <c r="A575" s="2">
        <v>2022</v>
      </c>
      <c r="B575" s="1" t="s">
        <v>72</v>
      </c>
      <c r="C575" s="21" t="s">
        <v>73</v>
      </c>
      <c r="D575" s="1" t="s">
        <v>74</v>
      </c>
      <c r="E575" s="21" t="s">
        <v>75</v>
      </c>
      <c r="F575" s="1" t="s">
        <v>974</v>
      </c>
      <c r="G575" s="24"/>
      <c r="H575" s="1" t="s">
        <v>975</v>
      </c>
      <c r="I575" s="24"/>
      <c r="J575" s="1" t="s">
        <v>976</v>
      </c>
      <c r="K575" s="24"/>
      <c r="L575" s="1" t="s">
        <v>939</v>
      </c>
      <c r="M575" s="24"/>
      <c r="N575" s="1" t="s">
        <v>940</v>
      </c>
      <c r="O575" s="24"/>
      <c r="P575" s="1" t="s">
        <v>941</v>
      </c>
      <c r="Q575" s="24"/>
      <c r="R575" s="2">
        <v>1125</v>
      </c>
      <c r="S575" s="31">
        <v>1126</v>
      </c>
      <c r="T575" s="21" t="s">
        <v>933</v>
      </c>
      <c r="U575" s="24" t="s">
        <v>1031</v>
      </c>
      <c r="V575" s="1" t="s">
        <v>62</v>
      </c>
      <c r="W575" s="8" t="s">
        <v>986</v>
      </c>
      <c r="X575" s="21" t="s">
        <v>987</v>
      </c>
      <c r="Y575" s="24" t="s">
        <v>2059</v>
      </c>
      <c r="Z575" s="21" t="s">
        <v>376</v>
      </c>
      <c r="AA575" s="28"/>
      <c r="AB575" s="2">
        <v>1450</v>
      </c>
      <c r="AC575" s="21" t="s">
        <v>1739</v>
      </c>
      <c r="AD575" s="28"/>
      <c r="AE575" s="21" t="s">
        <v>1738</v>
      </c>
      <c r="AF575" s="28"/>
      <c r="AG575" s="1" t="s">
        <v>1465</v>
      </c>
      <c r="AH575" s="24"/>
      <c r="AI575" s="1" t="s">
        <v>1465</v>
      </c>
      <c r="AJ575" s="24"/>
      <c r="AK575" s="2">
        <v>100</v>
      </c>
      <c r="AL575" s="31"/>
      <c r="AM575" s="4">
        <v>1</v>
      </c>
      <c r="AN575" s="69">
        <f t="shared" si="8"/>
        <v>1</v>
      </c>
      <c r="AO575" s="3">
        <v>0</v>
      </c>
      <c r="AP575" s="41">
        <v>0</v>
      </c>
      <c r="AQ575" s="3">
        <v>0</v>
      </c>
      <c r="AR575" s="41">
        <v>0</v>
      </c>
      <c r="AS575" s="3">
        <v>0</v>
      </c>
      <c r="AT575" s="41">
        <v>0</v>
      </c>
      <c r="AU575" s="3">
        <v>0</v>
      </c>
      <c r="AV575" s="41">
        <v>0</v>
      </c>
      <c r="AW575" s="3">
        <v>0</v>
      </c>
      <c r="AX575" s="41">
        <v>0</v>
      </c>
      <c r="AY575" s="3">
        <v>0</v>
      </c>
      <c r="AZ575" s="41">
        <v>0</v>
      </c>
      <c r="BA575" s="3">
        <v>0</v>
      </c>
      <c r="BB575" s="41">
        <v>0</v>
      </c>
      <c r="BC575" s="3">
        <v>0</v>
      </c>
      <c r="BD575" s="41">
        <v>0</v>
      </c>
      <c r="BE575" s="3">
        <v>0</v>
      </c>
      <c r="BF575" s="41">
        <v>0</v>
      </c>
      <c r="BG575" s="3">
        <v>0</v>
      </c>
      <c r="BH575" s="41">
        <v>0</v>
      </c>
      <c r="BI575" s="3">
        <v>0</v>
      </c>
      <c r="BJ575" s="41">
        <v>0</v>
      </c>
      <c r="BK575" s="3">
        <v>1</v>
      </c>
      <c r="BL575" s="41">
        <v>1</v>
      </c>
      <c r="BM575" s="44"/>
    </row>
    <row r="576" spans="1:65" s="9" customFormat="1" hidden="1" x14ac:dyDescent="0.25">
      <c r="A576" s="10">
        <v>2022</v>
      </c>
      <c r="B576" s="11" t="s">
        <v>108</v>
      </c>
      <c r="C576" s="9" t="s">
        <v>107</v>
      </c>
      <c r="D576" s="11" t="s">
        <v>109</v>
      </c>
      <c r="E576" s="9" t="s">
        <v>110</v>
      </c>
      <c r="F576" s="11" t="s">
        <v>990</v>
      </c>
      <c r="G576" s="27"/>
      <c r="H576" s="11" t="s">
        <v>975</v>
      </c>
      <c r="I576" s="27"/>
      <c r="J576" s="11" t="s">
        <v>991</v>
      </c>
      <c r="K576" s="27"/>
      <c r="L576" s="11" t="s">
        <v>939</v>
      </c>
      <c r="M576" s="27"/>
      <c r="N576" s="11" t="s">
        <v>940</v>
      </c>
      <c r="O576" s="27"/>
      <c r="P576" s="11" t="s">
        <v>941</v>
      </c>
      <c r="Q576" s="27"/>
      <c r="R576" s="10">
        <v>1125</v>
      </c>
      <c r="S576" s="33" t="s">
        <v>2050</v>
      </c>
      <c r="T576" s="9" t="s">
        <v>933</v>
      </c>
      <c r="U576" s="27"/>
      <c r="V576" s="11" t="s">
        <v>111</v>
      </c>
      <c r="W576" s="12" t="s">
        <v>988</v>
      </c>
      <c r="X576" s="9" t="s">
        <v>989</v>
      </c>
      <c r="Y576" s="60" t="s">
        <v>2380</v>
      </c>
      <c r="Z576" s="9" t="s">
        <v>410</v>
      </c>
      <c r="AA576" s="36"/>
      <c r="AB576" s="10">
        <v>1175</v>
      </c>
      <c r="AC576" s="9" t="s">
        <v>1747</v>
      </c>
      <c r="AD576" s="36"/>
      <c r="AE576" s="9" t="s">
        <v>1748</v>
      </c>
      <c r="AF576" s="36"/>
      <c r="AG576" s="11" t="s">
        <v>1465</v>
      </c>
      <c r="AH576" s="27"/>
      <c r="AI576" s="11" t="s">
        <v>1472</v>
      </c>
      <c r="AJ576" s="27"/>
      <c r="AK576" s="10">
        <v>50</v>
      </c>
      <c r="AL576" s="37"/>
      <c r="AM576" s="4">
        <v>9</v>
      </c>
      <c r="AN576" s="69">
        <f t="shared" si="8"/>
        <v>9</v>
      </c>
      <c r="AO576" s="13">
        <v>0</v>
      </c>
      <c r="AP576" s="40">
        <v>0</v>
      </c>
      <c r="AQ576" s="13">
        <v>0</v>
      </c>
      <c r="AR576" s="40">
        <v>0</v>
      </c>
      <c r="AS576" s="13">
        <v>0</v>
      </c>
      <c r="AT576" s="40">
        <v>0</v>
      </c>
      <c r="AU576" s="13">
        <v>0</v>
      </c>
      <c r="AV576" s="40">
        <v>0</v>
      </c>
      <c r="AW576" s="13">
        <v>0</v>
      </c>
      <c r="AX576" s="40">
        <v>0</v>
      </c>
      <c r="AY576" s="13">
        <v>0</v>
      </c>
      <c r="AZ576" s="40">
        <v>0</v>
      </c>
      <c r="BA576" s="13">
        <v>0</v>
      </c>
      <c r="BB576" s="40">
        <v>0</v>
      </c>
      <c r="BC576" s="13">
        <v>9</v>
      </c>
      <c r="BD576" s="40">
        <v>9</v>
      </c>
      <c r="BE576" s="13">
        <v>0</v>
      </c>
      <c r="BF576" s="40">
        <v>0</v>
      </c>
      <c r="BG576" s="13">
        <v>0</v>
      </c>
      <c r="BH576" s="40">
        <v>0</v>
      </c>
      <c r="BI576" s="13">
        <v>0</v>
      </c>
      <c r="BJ576" s="40">
        <v>0</v>
      </c>
      <c r="BK576" s="13">
        <v>0</v>
      </c>
      <c r="BL576" s="40">
        <v>0</v>
      </c>
      <c r="BM576" s="45"/>
    </row>
    <row r="577" spans="1:65" s="9" customFormat="1" hidden="1" x14ac:dyDescent="0.25">
      <c r="A577" s="10">
        <v>2022</v>
      </c>
      <c r="B577" s="11" t="s">
        <v>108</v>
      </c>
      <c r="C577" s="9" t="s">
        <v>107</v>
      </c>
      <c r="D577" s="11" t="s">
        <v>109</v>
      </c>
      <c r="E577" s="9" t="s">
        <v>110</v>
      </c>
      <c r="F577" s="11" t="s">
        <v>990</v>
      </c>
      <c r="G577" s="27"/>
      <c r="H577" s="11" t="s">
        <v>975</v>
      </c>
      <c r="I577" s="27"/>
      <c r="J577" s="11" t="s">
        <v>991</v>
      </c>
      <c r="K577" s="27"/>
      <c r="L577" s="11" t="s">
        <v>939</v>
      </c>
      <c r="M577" s="27"/>
      <c r="N577" s="11" t="s">
        <v>940</v>
      </c>
      <c r="O577" s="27"/>
      <c r="P577" s="11" t="s">
        <v>941</v>
      </c>
      <c r="Q577" s="27"/>
      <c r="R577" s="10">
        <v>1125</v>
      </c>
      <c r="S577" s="33" t="s">
        <v>2050</v>
      </c>
      <c r="T577" s="9" t="s">
        <v>933</v>
      </c>
      <c r="U577" s="27"/>
      <c r="V577" s="11" t="s">
        <v>111</v>
      </c>
      <c r="W577" s="12" t="s">
        <v>988</v>
      </c>
      <c r="X577" s="9" t="s">
        <v>989</v>
      </c>
      <c r="Y577" s="60" t="s">
        <v>2380</v>
      </c>
      <c r="Z577" s="9" t="s">
        <v>410</v>
      </c>
      <c r="AA577" s="36"/>
      <c r="AB577" s="10">
        <v>9432</v>
      </c>
      <c r="AC577" s="9" t="s">
        <v>1749</v>
      </c>
      <c r="AD577" s="36"/>
      <c r="AE577" s="9" t="s">
        <v>1748</v>
      </c>
      <c r="AF577" s="36"/>
      <c r="AG577" s="11" t="s">
        <v>1465</v>
      </c>
      <c r="AH577" s="27"/>
      <c r="AI577" s="11" t="s">
        <v>1472</v>
      </c>
      <c r="AJ577" s="27"/>
      <c r="AK577" s="10">
        <v>50</v>
      </c>
      <c r="AL577" s="37"/>
      <c r="AM577" s="4">
        <v>68</v>
      </c>
      <c r="AN577" s="69">
        <f t="shared" si="8"/>
        <v>68</v>
      </c>
      <c r="AO577" s="13">
        <v>0</v>
      </c>
      <c r="AP577" s="40">
        <v>0</v>
      </c>
      <c r="AQ577" s="13">
        <v>0</v>
      </c>
      <c r="AR577" s="40">
        <v>0</v>
      </c>
      <c r="AS577" s="13">
        <v>0</v>
      </c>
      <c r="AT577" s="40">
        <v>0</v>
      </c>
      <c r="AU577" s="13">
        <v>0</v>
      </c>
      <c r="AV577" s="40">
        <v>0</v>
      </c>
      <c r="AW577" s="13">
        <v>0</v>
      </c>
      <c r="AX577" s="40">
        <v>0</v>
      </c>
      <c r="AY577" s="13">
        <v>0</v>
      </c>
      <c r="AZ577" s="40">
        <v>0</v>
      </c>
      <c r="BA577" s="13">
        <v>0</v>
      </c>
      <c r="BB577" s="40">
        <v>0</v>
      </c>
      <c r="BC577" s="13">
        <v>68</v>
      </c>
      <c r="BD577" s="40">
        <v>68</v>
      </c>
      <c r="BE577" s="13">
        <v>0</v>
      </c>
      <c r="BF577" s="40">
        <v>0</v>
      </c>
      <c r="BG577" s="13">
        <v>0</v>
      </c>
      <c r="BH577" s="40">
        <v>0</v>
      </c>
      <c r="BI577" s="13">
        <v>0</v>
      </c>
      <c r="BJ577" s="40">
        <v>0</v>
      </c>
      <c r="BK577" s="13">
        <v>0</v>
      </c>
      <c r="BL577" s="40">
        <v>0</v>
      </c>
      <c r="BM577" s="45"/>
    </row>
    <row r="578" spans="1:65" hidden="1" x14ac:dyDescent="0.25">
      <c r="A578" s="2">
        <v>2022</v>
      </c>
      <c r="B578" s="1" t="s">
        <v>108</v>
      </c>
      <c r="C578" s="21" t="s">
        <v>107</v>
      </c>
      <c r="D578" s="1" t="s">
        <v>109</v>
      </c>
      <c r="E578" s="21" t="s">
        <v>110</v>
      </c>
      <c r="F578" s="1" t="s">
        <v>990</v>
      </c>
      <c r="G578" s="24"/>
      <c r="H578" s="1" t="s">
        <v>994</v>
      </c>
      <c r="I578" s="24"/>
      <c r="J578" s="1" t="s">
        <v>991</v>
      </c>
      <c r="K578" s="24"/>
      <c r="L578" s="1" t="s">
        <v>939</v>
      </c>
      <c r="M578" s="24" t="s">
        <v>631</v>
      </c>
      <c r="N578" s="1" t="s">
        <v>995</v>
      </c>
      <c r="O578" s="24" t="s">
        <v>632</v>
      </c>
      <c r="P578" s="1" t="s">
        <v>941</v>
      </c>
      <c r="Q578" s="24" t="s">
        <v>705</v>
      </c>
      <c r="R578" s="2">
        <v>1125</v>
      </c>
      <c r="S578" s="31">
        <v>1122</v>
      </c>
      <c r="T578" s="21" t="s">
        <v>933</v>
      </c>
      <c r="U578" s="24" t="s">
        <v>628</v>
      </c>
      <c r="V578" s="1" t="s">
        <v>111</v>
      </c>
      <c r="W578" s="8" t="s">
        <v>992</v>
      </c>
      <c r="X578" s="21" t="s">
        <v>993</v>
      </c>
      <c r="Y578" s="28" t="s">
        <v>2129</v>
      </c>
      <c r="Z578" s="21" t="s">
        <v>533</v>
      </c>
      <c r="AA578" s="28"/>
      <c r="AB578" s="2">
        <v>1181</v>
      </c>
      <c r="AC578" s="21" t="s">
        <v>1750</v>
      </c>
      <c r="AD578" s="28"/>
      <c r="AE578" s="21" t="s">
        <v>1751</v>
      </c>
      <c r="AF578" s="28"/>
      <c r="AG578" s="1" t="s">
        <v>1472</v>
      </c>
      <c r="AH578" s="24"/>
      <c r="AI578" s="1" t="s">
        <v>1472</v>
      </c>
      <c r="AJ578" s="24"/>
      <c r="AK578" s="2">
        <v>10</v>
      </c>
      <c r="AL578" s="31"/>
      <c r="AM578" s="4">
        <v>35</v>
      </c>
      <c r="AN578" s="69">
        <f t="shared" si="8"/>
        <v>35</v>
      </c>
      <c r="AO578" s="3">
        <v>0</v>
      </c>
      <c r="AP578" s="41">
        <v>0</v>
      </c>
      <c r="AQ578" s="3">
        <v>0</v>
      </c>
      <c r="AR578" s="41">
        <v>0</v>
      </c>
      <c r="AS578" s="3">
        <v>0</v>
      </c>
      <c r="AT578" s="41">
        <v>0</v>
      </c>
      <c r="AU578" s="3">
        <v>10</v>
      </c>
      <c r="AV578" s="41">
        <v>10</v>
      </c>
      <c r="AW578" s="3">
        <v>0</v>
      </c>
      <c r="AX578" s="41">
        <v>0</v>
      </c>
      <c r="AY578" s="3">
        <v>0</v>
      </c>
      <c r="AZ578" s="41">
        <v>0</v>
      </c>
      <c r="BA578" s="3">
        <v>10</v>
      </c>
      <c r="BB578" s="41">
        <v>10</v>
      </c>
      <c r="BC578" s="3">
        <v>0</v>
      </c>
      <c r="BD578" s="41">
        <v>0</v>
      </c>
      <c r="BE578" s="3">
        <v>0</v>
      </c>
      <c r="BF578" s="41">
        <v>0</v>
      </c>
      <c r="BG578" s="3">
        <v>15</v>
      </c>
      <c r="BH578" s="41">
        <v>15</v>
      </c>
      <c r="BI578" s="3">
        <v>0</v>
      </c>
      <c r="BJ578" s="41">
        <v>0</v>
      </c>
      <c r="BK578" s="3">
        <v>0</v>
      </c>
      <c r="BL578" s="41">
        <v>0</v>
      </c>
      <c r="BM578" s="44"/>
    </row>
    <row r="579" spans="1:65" hidden="1" x14ac:dyDescent="0.25">
      <c r="A579" s="2">
        <v>2022</v>
      </c>
      <c r="B579" s="1" t="s">
        <v>108</v>
      </c>
      <c r="C579" s="21" t="s">
        <v>107</v>
      </c>
      <c r="D579" s="1" t="s">
        <v>109</v>
      </c>
      <c r="E579" s="21" t="s">
        <v>110</v>
      </c>
      <c r="F579" s="1" t="s">
        <v>990</v>
      </c>
      <c r="G579" s="24"/>
      <c r="H579" s="1" t="s">
        <v>994</v>
      </c>
      <c r="I579" s="24"/>
      <c r="J579" s="1" t="s">
        <v>991</v>
      </c>
      <c r="K579" s="24"/>
      <c r="L579" s="1" t="s">
        <v>939</v>
      </c>
      <c r="M579" s="24" t="s">
        <v>631</v>
      </c>
      <c r="N579" s="1" t="s">
        <v>995</v>
      </c>
      <c r="O579" s="24" t="s">
        <v>632</v>
      </c>
      <c r="P579" s="1" t="s">
        <v>941</v>
      </c>
      <c r="Q579" s="24" t="s">
        <v>705</v>
      </c>
      <c r="R579" s="2">
        <v>1125</v>
      </c>
      <c r="S579" s="31">
        <v>1122</v>
      </c>
      <c r="T579" s="21" t="s">
        <v>933</v>
      </c>
      <c r="U579" s="24" t="s">
        <v>628</v>
      </c>
      <c r="V579" s="1" t="s">
        <v>111</v>
      </c>
      <c r="W579" s="8" t="s">
        <v>992</v>
      </c>
      <c r="X579" s="21" t="s">
        <v>993</v>
      </c>
      <c r="Y579" s="28" t="s">
        <v>2129</v>
      </c>
      <c r="Z579" s="21" t="s">
        <v>533</v>
      </c>
      <c r="AA579" s="28"/>
      <c r="AB579" s="2">
        <v>9437</v>
      </c>
      <c r="AC579" s="21" t="s">
        <v>1752</v>
      </c>
      <c r="AD579" s="28"/>
      <c r="AE579" s="21" t="s">
        <v>1751</v>
      </c>
      <c r="AF579" s="28"/>
      <c r="AG579" s="1" t="s">
        <v>1472</v>
      </c>
      <c r="AH579" s="24"/>
      <c r="AI579" s="1" t="s">
        <v>1472</v>
      </c>
      <c r="AJ579" s="24"/>
      <c r="AK579" s="2">
        <v>90</v>
      </c>
      <c r="AL579" s="31"/>
      <c r="AM579" s="4">
        <v>150</v>
      </c>
      <c r="AN579" s="69">
        <f t="shared" si="8"/>
        <v>150</v>
      </c>
      <c r="AO579" s="3">
        <v>0</v>
      </c>
      <c r="AP579" s="41">
        <v>0</v>
      </c>
      <c r="AQ579" s="3">
        <v>0</v>
      </c>
      <c r="AR579" s="41">
        <v>0</v>
      </c>
      <c r="AS579" s="3">
        <v>0</v>
      </c>
      <c r="AT579" s="41">
        <v>0</v>
      </c>
      <c r="AU579" s="3">
        <v>40</v>
      </c>
      <c r="AV579" s="41">
        <v>40</v>
      </c>
      <c r="AW579" s="3">
        <v>0</v>
      </c>
      <c r="AX579" s="41">
        <v>0</v>
      </c>
      <c r="AY579" s="3">
        <v>0</v>
      </c>
      <c r="AZ579" s="41">
        <v>0</v>
      </c>
      <c r="BA579" s="3">
        <v>55</v>
      </c>
      <c r="BB579" s="41">
        <v>55</v>
      </c>
      <c r="BC579" s="3">
        <v>0</v>
      </c>
      <c r="BD579" s="41">
        <v>0</v>
      </c>
      <c r="BE579" s="3">
        <v>0</v>
      </c>
      <c r="BF579" s="41">
        <v>0</v>
      </c>
      <c r="BG579" s="3">
        <v>55</v>
      </c>
      <c r="BH579" s="41">
        <v>55</v>
      </c>
      <c r="BI579" s="3">
        <v>0</v>
      </c>
      <c r="BJ579" s="41">
        <v>0</v>
      </c>
      <c r="BK579" s="3">
        <v>0</v>
      </c>
      <c r="BL579" s="41">
        <v>0</v>
      </c>
      <c r="BM579" s="44"/>
    </row>
    <row r="580" spans="1:65" s="9" customFormat="1" hidden="1" x14ac:dyDescent="0.25">
      <c r="A580" s="10">
        <v>2022</v>
      </c>
      <c r="B580" s="11" t="s">
        <v>72</v>
      </c>
      <c r="C580" s="9" t="s">
        <v>73</v>
      </c>
      <c r="D580" s="11" t="s">
        <v>82</v>
      </c>
      <c r="E580" s="9" t="s">
        <v>83</v>
      </c>
      <c r="F580" s="11" t="s">
        <v>998</v>
      </c>
      <c r="G580" s="27"/>
      <c r="H580" s="11" t="s">
        <v>975</v>
      </c>
      <c r="I580" s="27"/>
      <c r="J580" s="11" t="s">
        <v>999</v>
      </c>
      <c r="K580" s="27"/>
      <c r="L580" s="11" t="s">
        <v>939</v>
      </c>
      <c r="M580" s="27"/>
      <c r="N580" s="11" t="s">
        <v>940</v>
      </c>
      <c r="O580" s="27"/>
      <c r="P580" s="11" t="s">
        <v>941</v>
      </c>
      <c r="Q580" s="27"/>
      <c r="R580" s="10">
        <v>1125</v>
      </c>
      <c r="S580" s="33" t="s">
        <v>2050</v>
      </c>
      <c r="T580" s="9" t="s">
        <v>933</v>
      </c>
      <c r="U580" s="27"/>
      <c r="V580" s="11" t="s">
        <v>62</v>
      </c>
      <c r="W580" s="12" t="s">
        <v>996</v>
      </c>
      <c r="X580" s="9" t="s">
        <v>997</v>
      </c>
      <c r="Y580" s="60" t="s">
        <v>2380</v>
      </c>
      <c r="Z580" s="9" t="s">
        <v>686</v>
      </c>
      <c r="AA580" s="36"/>
      <c r="AB580" s="10">
        <v>1213</v>
      </c>
      <c r="AC580" s="9" t="s">
        <v>1786</v>
      </c>
      <c r="AD580" s="36"/>
      <c r="AE580" s="9" t="s">
        <v>1764</v>
      </c>
      <c r="AF580" s="36"/>
      <c r="AG580" s="11" t="s">
        <v>1472</v>
      </c>
      <c r="AH580" s="27"/>
      <c r="AI580" s="11" t="s">
        <v>1465</v>
      </c>
      <c r="AJ580" s="27"/>
      <c r="AK580" s="10">
        <v>80</v>
      </c>
      <c r="AL580" s="37"/>
      <c r="AM580" s="4">
        <v>630</v>
      </c>
      <c r="AN580" s="69">
        <f t="shared" si="8"/>
        <v>630</v>
      </c>
      <c r="AO580" s="13">
        <v>0</v>
      </c>
      <c r="AP580" s="40">
        <v>0</v>
      </c>
      <c r="AQ580" s="13">
        <v>0</v>
      </c>
      <c r="AR580" s="40">
        <v>0</v>
      </c>
      <c r="AS580" s="13">
        <v>0</v>
      </c>
      <c r="AT580" s="40">
        <v>0</v>
      </c>
      <c r="AU580" s="13">
        <v>220</v>
      </c>
      <c r="AV580" s="40">
        <v>220</v>
      </c>
      <c r="AW580" s="13">
        <v>0</v>
      </c>
      <c r="AX580" s="40">
        <v>0</v>
      </c>
      <c r="AY580" s="13">
        <v>0</v>
      </c>
      <c r="AZ580" s="40">
        <v>0</v>
      </c>
      <c r="BA580" s="13">
        <v>0</v>
      </c>
      <c r="BB580" s="40">
        <v>0</v>
      </c>
      <c r="BC580" s="13">
        <v>210</v>
      </c>
      <c r="BD580" s="40">
        <v>210</v>
      </c>
      <c r="BE580" s="13">
        <v>0</v>
      </c>
      <c r="BF580" s="40">
        <v>0</v>
      </c>
      <c r="BG580" s="13">
        <v>0</v>
      </c>
      <c r="BH580" s="40">
        <v>0</v>
      </c>
      <c r="BI580" s="13">
        <v>200</v>
      </c>
      <c r="BJ580" s="40">
        <v>200</v>
      </c>
      <c r="BK580" s="13">
        <v>0</v>
      </c>
      <c r="BL580" s="40">
        <v>0</v>
      </c>
      <c r="BM580" s="45"/>
    </row>
    <row r="581" spans="1:65" s="9" customFormat="1" hidden="1" x14ac:dyDescent="0.25">
      <c r="A581" s="10">
        <v>2022</v>
      </c>
      <c r="B581" s="11" t="s">
        <v>72</v>
      </c>
      <c r="C581" s="9" t="s">
        <v>73</v>
      </c>
      <c r="D581" s="11" t="s">
        <v>82</v>
      </c>
      <c r="E581" s="9" t="s">
        <v>83</v>
      </c>
      <c r="F581" s="11" t="s">
        <v>998</v>
      </c>
      <c r="G581" s="27"/>
      <c r="H581" s="11" t="s">
        <v>975</v>
      </c>
      <c r="I581" s="27"/>
      <c r="J581" s="11" t="s">
        <v>999</v>
      </c>
      <c r="K581" s="27"/>
      <c r="L581" s="11" t="s">
        <v>939</v>
      </c>
      <c r="M581" s="27"/>
      <c r="N581" s="11" t="s">
        <v>940</v>
      </c>
      <c r="O581" s="27"/>
      <c r="P581" s="11" t="s">
        <v>941</v>
      </c>
      <c r="Q581" s="27"/>
      <c r="R581" s="10">
        <v>1125</v>
      </c>
      <c r="S581" s="33" t="s">
        <v>2050</v>
      </c>
      <c r="T581" s="9" t="s">
        <v>933</v>
      </c>
      <c r="U581" s="27"/>
      <c r="V581" s="11" t="s">
        <v>62</v>
      </c>
      <c r="W581" s="12" t="s">
        <v>996</v>
      </c>
      <c r="X581" s="9" t="s">
        <v>997</v>
      </c>
      <c r="Y581" s="60" t="s">
        <v>2380</v>
      </c>
      <c r="Z581" s="9" t="s">
        <v>686</v>
      </c>
      <c r="AA581" s="36"/>
      <c r="AB581" s="10">
        <v>1214</v>
      </c>
      <c r="AC581" s="9" t="s">
        <v>1787</v>
      </c>
      <c r="AD581" s="36"/>
      <c r="AE581" s="9" t="s">
        <v>1816</v>
      </c>
      <c r="AF581" s="36"/>
      <c r="AG581" s="11" t="s">
        <v>1465</v>
      </c>
      <c r="AH581" s="27"/>
      <c r="AI581" s="11" t="s">
        <v>1465</v>
      </c>
      <c r="AJ581" s="27"/>
      <c r="AK581" s="10">
        <v>5</v>
      </c>
      <c r="AL581" s="37"/>
      <c r="AM581" s="4">
        <v>927</v>
      </c>
      <c r="AN581" s="69">
        <f t="shared" si="8"/>
        <v>927</v>
      </c>
      <c r="AO581" s="13">
        <v>0</v>
      </c>
      <c r="AP581" s="40">
        <v>0</v>
      </c>
      <c r="AQ581" s="13">
        <v>0</v>
      </c>
      <c r="AR581" s="40">
        <v>0</v>
      </c>
      <c r="AS581" s="13">
        <v>0</v>
      </c>
      <c r="AT581" s="40">
        <v>0</v>
      </c>
      <c r="AU581" s="13">
        <v>0</v>
      </c>
      <c r="AV581" s="40">
        <v>0</v>
      </c>
      <c r="AW581" s="13">
        <v>0</v>
      </c>
      <c r="AX581" s="40">
        <v>0</v>
      </c>
      <c r="AY581" s="13">
        <v>0</v>
      </c>
      <c r="AZ581" s="40">
        <v>0</v>
      </c>
      <c r="BA581" s="13">
        <v>0</v>
      </c>
      <c r="BB581" s="40">
        <v>0</v>
      </c>
      <c r="BC581" s="13">
        <v>927</v>
      </c>
      <c r="BD581" s="40">
        <v>927</v>
      </c>
      <c r="BE581" s="13">
        <v>0</v>
      </c>
      <c r="BF581" s="40">
        <v>0</v>
      </c>
      <c r="BG581" s="13">
        <v>0</v>
      </c>
      <c r="BH581" s="40">
        <v>0</v>
      </c>
      <c r="BI581" s="13">
        <v>0</v>
      </c>
      <c r="BJ581" s="40">
        <v>0</v>
      </c>
      <c r="BK581" s="13">
        <v>0</v>
      </c>
      <c r="BL581" s="40">
        <v>0</v>
      </c>
      <c r="BM581" s="45"/>
    </row>
    <row r="582" spans="1:65" s="9" customFormat="1" hidden="1" x14ac:dyDescent="0.25">
      <c r="A582" s="10">
        <v>2022</v>
      </c>
      <c r="B582" s="11" t="s">
        <v>72</v>
      </c>
      <c r="C582" s="9" t="s">
        <v>73</v>
      </c>
      <c r="D582" s="11" t="s">
        <v>82</v>
      </c>
      <c r="E582" s="9" t="s">
        <v>83</v>
      </c>
      <c r="F582" s="11" t="s">
        <v>998</v>
      </c>
      <c r="G582" s="27"/>
      <c r="H582" s="11" t="s">
        <v>975</v>
      </c>
      <c r="I582" s="27"/>
      <c r="J582" s="11" t="s">
        <v>999</v>
      </c>
      <c r="K582" s="27"/>
      <c r="L582" s="11" t="s">
        <v>939</v>
      </c>
      <c r="M582" s="27"/>
      <c r="N582" s="11" t="s">
        <v>940</v>
      </c>
      <c r="O582" s="27"/>
      <c r="P582" s="11" t="s">
        <v>941</v>
      </c>
      <c r="Q582" s="27"/>
      <c r="R582" s="10">
        <v>1125</v>
      </c>
      <c r="S582" s="33" t="s">
        <v>2050</v>
      </c>
      <c r="T582" s="9" t="s">
        <v>933</v>
      </c>
      <c r="U582" s="27"/>
      <c r="V582" s="11" t="s">
        <v>62</v>
      </c>
      <c r="W582" s="12" t="s">
        <v>996</v>
      </c>
      <c r="X582" s="9" t="s">
        <v>997</v>
      </c>
      <c r="Y582" s="60" t="s">
        <v>2380</v>
      </c>
      <c r="Z582" s="9" t="s">
        <v>686</v>
      </c>
      <c r="AA582" s="36"/>
      <c r="AB582" s="10">
        <v>6200</v>
      </c>
      <c r="AC582" s="9" t="s">
        <v>1767</v>
      </c>
      <c r="AD582" s="36"/>
      <c r="AE582" s="9" t="s">
        <v>1768</v>
      </c>
      <c r="AF582" s="36"/>
      <c r="AG582" s="11" t="s">
        <v>1465</v>
      </c>
      <c r="AH582" s="27"/>
      <c r="AI582" s="11" t="s">
        <v>1465</v>
      </c>
      <c r="AJ582" s="27"/>
      <c r="AK582" s="10">
        <v>5</v>
      </c>
      <c r="AL582" s="37"/>
      <c r="AM582" s="4">
        <v>72</v>
      </c>
      <c r="AN582" s="69">
        <f t="shared" si="8"/>
        <v>72</v>
      </c>
      <c r="AO582" s="13">
        <v>0</v>
      </c>
      <c r="AP582" s="40">
        <v>0</v>
      </c>
      <c r="AQ582" s="13">
        <v>0</v>
      </c>
      <c r="AR582" s="40">
        <v>0</v>
      </c>
      <c r="AS582" s="13">
        <v>0</v>
      </c>
      <c r="AT582" s="40">
        <v>0</v>
      </c>
      <c r="AU582" s="13">
        <v>0</v>
      </c>
      <c r="AV582" s="40">
        <v>0</v>
      </c>
      <c r="AW582" s="13">
        <v>0</v>
      </c>
      <c r="AX582" s="40">
        <v>0</v>
      </c>
      <c r="AY582" s="13">
        <v>0</v>
      </c>
      <c r="AZ582" s="40">
        <v>0</v>
      </c>
      <c r="BA582" s="13">
        <v>0</v>
      </c>
      <c r="BB582" s="40">
        <v>0</v>
      </c>
      <c r="BC582" s="13">
        <v>72</v>
      </c>
      <c r="BD582" s="40">
        <v>72</v>
      </c>
      <c r="BE582" s="13">
        <v>0</v>
      </c>
      <c r="BF582" s="40">
        <v>0</v>
      </c>
      <c r="BG582" s="13">
        <v>0</v>
      </c>
      <c r="BH582" s="40">
        <v>0</v>
      </c>
      <c r="BI582" s="13">
        <v>0</v>
      </c>
      <c r="BJ582" s="40">
        <v>0</v>
      </c>
      <c r="BK582" s="13">
        <v>0</v>
      </c>
      <c r="BL582" s="40">
        <v>0</v>
      </c>
      <c r="BM582" s="45"/>
    </row>
    <row r="583" spans="1:65" s="9" customFormat="1" hidden="1" x14ac:dyDescent="0.25">
      <c r="A583" s="10">
        <v>2022</v>
      </c>
      <c r="B583" s="11" t="s">
        <v>72</v>
      </c>
      <c r="C583" s="9" t="s">
        <v>73</v>
      </c>
      <c r="D583" s="11" t="s">
        <v>82</v>
      </c>
      <c r="E583" s="9" t="s">
        <v>83</v>
      </c>
      <c r="F583" s="11" t="s">
        <v>998</v>
      </c>
      <c r="G583" s="27"/>
      <c r="H583" s="11" t="s">
        <v>975</v>
      </c>
      <c r="I583" s="27"/>
      <c r="J583" s="11" t="s">
        <v>999</v>
      </c>
      <c r="K583" s="27"/>
      <c r="L583" s="11" t="s">
        <v>939</v>
      </c>
      <c r="M583" s="27"/>
      <c r="N583" s="11" t="s">
        <v>940</v>
      </c>
      <c r="O583" s="27"/>
      <c r="P583" s="11" t="s">
        <v>941</v>
      </c>
      <c r="Q583" s="27"/>
      <c r="R583" s="10">
        <v>1125</v>
      </c>
      <c r="S583" s="33" t="s">
        <v>2050</v>
      </c>
      <c r="T583" s="9" t="s">
        <v>933</v>
      </c>
      <c r="U583" s="27"/>
      <c r="V583" s="11" t="s">
        <v>62</v>
      </c>
      <c r="W583" s="12" t="s">
        <v>996</v>
      </c>
      <c r="X583" s="9" t="s">
        <v>997</v>
      </c>
      <c r="Y583" s="60" t="s">
        <v>2380</v>
      </c>
      <c r="Z583" s="9" t="s">
        <v>686</v>
      </c>
      <c r="AA583" s="36"/>
      <c r="AB583" s="10">
        <v>11134</v>
      </c>
      <c r="AC583" s="9" t="s">
        <v>1769</v>
      </c>
      <c r="AD583" s="36"/>
      <c r="AE583" s="9" t="s">
        <v>1770</v>
      </c>
      <c r="AF583" s="36"/>
      <c r="AG583" s="11" t="s">
        <v>1465</v>
      </c>
      <c r="AH583" s="27"/>
      <c r="AI583" s="11" t="s">
        <v>1465</v>
      </c>
      <c r="AJ583" s="27"/>
      <c r="AK583" s="10">
        <v>5</v>
      </c>
      <c r="AL583" s="37"/>
      <c r="AM583" s="4">
        <v>787</v>
      </c>
      <c r="AN583" s="69">
        <f t="shared" ref="AN583:AN646" si="9">SUM(AP583,AR583,AT583,AV583,AX583,AZ583,BB583,BD583,BF583,BH583,BJ583,BL583)</f>
        <v>787</v>
      </c>
      <c r="AO583" s="13">
        <v>0</v>
      </c>
      <c r="AP583" s="40">
        <v>0</v>
      </c>
      <c r="AQ583" s="13">
        <v>0</v>
      </c>
      <c r="AR583" s="40">
        <v>0</v>
      </c>
      <c r="AS583" s="13">
        <v>0</v>
      </c>
      <c r="AT583" s="40">
        <v>0</v>
      </c>
      <c r="AU583" s="13">
        <v>0</v>
      </c>
      <c r="AV583" s="40">
        <v>0</v>
      </c>
      <c r="AW583" s="13">
        <v>0</v>
      </c>
      <c r="AX583" s="40">
        <v>0</v>
      </c>
      <c r="AY583" s="13">
        <v>0</v>
      </c>
      <c r="AZ583" s="40">
        <v>0</v>
      </c>
      <c r="BA583" s="13">
        <v>0</v>
      </c>
      <c r="BB583" s="40">
        <v>0</v>
      </c>
      <c r="BC583" s="13">
        <v>787</v>
      </c>
      <c r="BD583" s="40">
        <v>787</v>
      </c>
      <c r="BE583" s="13">
        <v>0</v>
      </c>
      <c r="BF583" s="40">
        <v>0</v>
      </c>
      <c r="BG583" s="13">
        <v>0</v>
      </c>
      <c r="BH583" s="40">
        <v>0</v>
      </c>
      <c r="BI583" s="13">
        <v>0</v>
      </c>
      <c r="BJ583" s="40">
        <v>0</v>
      </c>
      <c r="BK583" s="13">
        <v>0</v>
      </c>
      <c r="BL583" s="40">
        <v>0</v>
      </c>
      <c r="BM583" s="45"/>
    </row>
    <row r="584" spans="1:65" s="9" customFormat="1" hidden="1" x14ac:dyDescent="0.25">
      <c r="A584" s="10">
        <v>2022</v>
      </c>
      <c r="B584" s="11" t="s">
        <v>72</v>
      </c>
      <c r="C584" s="9" t="s">
        <v>73</v>
      </c>
      <c r="D584" s="11" t="s">
        <v>82</v>
      </c>
      <c r="E584" s="9" t="s">
        <v>83</v>
      </c>
      <c r="F584" s="11" t="s">
        <v>998</v>
      </c>
      <c r="G584" s="27"/>
      <c r="H584" s="11" t="s">
        <v>975</v>
      </c>
      <c r="I584" s="27"/>
      <c r="J584" s="11" t="s">
        <v>999</v>
      </c>
      <c r="K584" s="27"/>
      <c r="L584" s="11" t="s">
        <v>939</v>
      </c>
      <c r="M584" s="27"/>
      <c r="N584" s="11" t="s">
        <v>940</v>
      </c>
      <c r="O584" s="27"/>
      <c r="P584" s="11" t="s">
        <v>941</v>
      </c>
      <c r="Q584" s="27"/>
      <c r="R584" s="10">
        <v>1125</v>
      </c>
      <c r="S584" s="33" t="s">
        <v>2050</v>
      </c>
      <c r="T584" s="9" t="s">
        <v>933</v>
      </c>
      <c r="U584" s="27"/>
      <c r="V584" s="11" t="s">
        <v>62</v>
      </c>
      <c r="W584" s="12" t="s">
        <v>996</v>
      </c>
      <c r="X584" s="9" t="s">
        <v>997</v>
      </c>
      <c r="Y584" s="60" t="s">
        <v>2380</v>
      </c>
      <c r="Z584" s="9" t="s">
        <v>686</v>
      </c>
      <c r="AA584" s="36"/>
      <c r="AB584" s="10">
        <v>11960</v>
      </c>
      <c r="AC584" s="9" t="s">
        <v>1771</v>
      </c>
      <c r="AD584" s="36"/>
      <c r="AE584" s="9" t="s">
        <v>1543</v>
      </c>
      <c r="AF584" s="36"/>
      <c r="AG584" s="11" t="s">
        <v>1465</v>
      </c>
      <c r="AH584" s="27"/>
      <c r="AI584" s="11" t="s">
        <v>1465</v>
      </c>
      <c r="AJ584" s="27"/>
      <c r="AK584" s="10">
        <v>5</v>
      </c>
      <c r="AL584" s="37"/>
      <c r="AM584" s="4">
        <v>540</v>
      </c>
      <c r="AN584" s="69">
        <f t="shared" si="9"/>
        <v>540</v>
      </c>
      <c r="AO584" s="13">
        <v>0</v>
      </c>
      <c r="AP584" s="40">
        <v>0</v>
      </c>
      <c r="AQ584" s="13">
        <v>0</v>
      </c>
      <c r="AR584" s="40">
        <v>0</v>
      </c>
      <c r="AS584" s="13">
        <v>0</v>
      </c>
      <c r="AT584" s="40">
        <v>0</v>
      </c>
      <c r="AU584" s="13">
        <v>0</v>
      </c>
      <c r="AV584" s="40">
        <v>0</v>
      </c>
      <c r="AW584" s="13">
        <v>0</v>
      </c>
      <c r="AX584" s="40">
        <v>0</v>
      </c>
      <c r="AY584" s="13">
        <v>0</v>
      </c>
      <c r="AZ584" s="40">
        <v>0</v>
      </c>
      <c r="BA584" s="13">
        <v>540</v>
      </c>
      <c r="BB584" s="40">
        <v>540</v>
      </c>
      <c r="BC584" s="13">
        <v>0</v>
      </c>
      <c r="BD584" s="40">
        <v>0</v>
      </c>
      <c r="BE584" s="13">
        <v>0</v>
      </c>
      <c r="BF584" s="40">
        <v>0</v>
      </c>
      <c r="BG584" s="13">
        <v>0</v>
      </c>
      <c r="BH584" s="40">
        <v>0</v>
      </c>
      <c r="BI584" s="13">
        <v>0</v>
      </c>
      <c r="BJ584" s="40">
        <v>0</v>
      </c>
      <c r="BK584" s="13">
        <v>0</v>
      </c>
      <c r="BL584" s="40">
        <v>0</v>
      </c>
      <c r="BM584" s="45"/>
    </row>
    <row r="585" spans="1:65" s="9" customFormat="1" hidden="1" x14ac:dyDescent="0.25">
      <c r="A585" s="10">
        <v>2022</v>
      </c>
      <c r="B585" s="11" t="s">
        <v>72</v>
      </c>
      <c r="C585" s="9" t="s">
        <v>73</v>
      </c>
      <c r="D585" s="11" t="s">
        <v>82</v>
      </c>
      <c r="E585" s="9" t="s">
        <v>83</v>
      </c>
      <c r="F585" s="11" t="s">
        <v>936</v>
      </c>
      <c r="G585" s="27"/>
      <c r="H585" s="11" t="s">
        <v>940</v>
      </c>
      <c r="I585" s="27"/>
      <c r="J585" s="11" t="s">
        <v>938</v>
      </c>
      <c r="K585" s="27"/>
      <c r="L585" s="11" t="s">
        <v>939</v>
      </c>
      <c r="M585" s="27"/>
      <c r="N585" s="11" t="s">
        <v>940</v>
      </c>
      <c r="O585" s="27"/>
      <c r="P585" s="11" t="s">
        <v>941</v>
      </c>
      <c r="Q585" s="27"/>
      <c r="R585" s="10">
        <v>1125</v>
      </c>
      <c r="S585" s="33" t="s">
        <v>2050</v>
      </c>
      <c r="T585" s="9" t="s">
        <v>933</v>
      </c>
      <c r="U585" s="27"/>
      <c r="V585" s="11" t="s">
        <v>62</v>
      </c>
      <c r="W585" s="12" t="s">
        <v>1000</v>
      </c>
      <c r="X585" s="9" t="s">
        <v>1001</v>
      </c>
      <c r="Y585" s="60" t="s">
        <v>2380</v>
      </c>
      <c r="Z585" s="9" t="s">
        <v>353</v>
      </c>
      <c r="AA585" s="36"/>
      <c r="AB585" s="10">
        <v>1278</v>
      </c>
      <c r="AC585" s="9" t="s">
        <v>1789</v>
      </c>
      <c r="AD585" s="36"/>
      <c r="AE585" s="9" t="s">
        <v>1543</v>
      </c>
      <c r="AF585" s="36"/>
      <c r="AG585" s="11" t="s">
        <v>1465</v>
      </c>
      <c r="AH585" s="27"/>
      <c r="AI585" s="11" t="s">
        <v>1465</v>
      </c>
      <c r="AJ585" s="27"/>
      <c r="AK585" s="10">
        <v>50</v>
      </c>
      <c r="AL585" s="37"/>
      <c r="AM585" s="4">
        <v>892</v>
      </c>
      <c r="AN585" s="69">
        <f t="shared" si="9"/>
        <v>892</v>
      </c>
      <c r="AO585" s="13">
        <v>0</v>
      </c>
      <c r="AP585" s="40">
        <v>0</v>
      </c>
      <c r="AQ585" s="13">
        <v>0</v>
      </c>
      <c r="AR585" s="40">
        <v>0</v>
      </c>
      <c r="AS585" s="13">
        <v>0</v>
      </c>
      <c r="AT585" s="40">
        <v>0</v>
      </c>
      <c r="AU585" s="13">
        <v>0</v>
      </c>
      <c r="AV585" s="40">
        <v>0</v>
      </c>
      <c r="AW585" s="13">
        <v>0</v>
      </c>
      <c r="AX585" s="40">
        <v>0</v>
      </c>
      <c r="AY585" s="13">
        <v>0</v>
      </c>
      <c r="AZ585" s="40">
        <v>0</v>
      </c>
      <c r="BA585" s="13">
        <v>0</v>
      </c>
      <c r="BB585" s="40">
        <v>0</v>
      </c>
      <c r="BC585" s="13">
        <v>892</v>
      </c>
      <c r="BD585" s="40">
        <v>892</v>
      </c>
      <c r="BE585" s="13">
        <v>0</v>
      </c>
      <c r="BF585" s="40">
        <v>0</v>
      </c>
      <c r="BG585" s="13">
        <v>0</v>
      </c>
      <c r="BH585" s="40">
        <v>0</v>
      </c>
      <c r="BI585" s="13">
        <v>0</v>
      </c>
      <c r="BJ585" s="40">
        <v>0</v>
      </c>
      <c r="BK585" s="13">
        <v>0</v>
      </c>
      <c r="BL585" s="40">
        <v>0</v>
      </c>
      <c r="BM585" s="45"/>
    </row>
    <row r="586" spans="1:65" s="9" customFormat="1" hidden="1" x14ac:dyDescent="0.25">
      <c r="A586" s="10">
        <v>2022</v>
      </c>
      <c r="B586" s="11" t="s">
        <v>72</v>
      </c>
      <c r="C586" s="9" t="s">
        <v>73</v>
      </c>
      <c r="D586" s="11" t="s">
        <v>82</v>
      </c>
      <c r="E586" s="9" t="s">
        <v>83</v>
      </c>
      <c r="F586" s="11" t="s">
        <v>936</v>
      </c>
      <c r="G586" s="27"/>
      <c r="H586" s="11" t="s">
        <v>940</v>
      </c>
      <c r="I586" s="27"/>
      <c r="J586" s="11" t="s">
        <v>938</v>
      </c>
      <c r="K586" s="27"/>
      <c r="L586" s="11" t="s">
        <v>939</v>
      </c>
      <c r="M586" s="27"/>
      <c r="N586" s="11" t="s">
        <v>940</v>
      </c>
      <c r="O586" s="27"/>
      <c r="P586" s="11" t="s">
        <v>941</v>
      </c>
      <c r="Q586" s="27"/>
      <c r="R586" s="10">
        <v>1125</v>
      </c>
      <c r="S586" s="33" t="s">
        <v>2050</v>
      </c>
      <c r="T586" s="9" t="s">
        <v>933</v>
      </c>
      <c r="U586" s="27"/>
      <c r="V586" s="11" t="s">
        <v>62</v>
      </c>
      <c r="W586" s="12" t="s">
        <v>1000</v>
      </c>
      <c r="X586" s="9" t="s">
        <v>1001</v>
      </c>
      <c r="Y586" s="60" t="s">
        <v>2380</v>
      </c>
      <c r="Z586" s="9" t="s">
        <v>353</v>
      </c>
      <c r="AA586" s="36"/>
      <c r="AB586" s="10">
        <v>1280</v>
      </c>
      <c r="AC586" s="9" t="s">
        <v>1715</v>
      </c>
      <c r="AD586" s="36"/>
      <c r="AE586" s="9" t="s">
        <v>1716</v>
      </c>
      <c r="AF586" s="36"/>
      <c r="AG586" s="11" t="s">
        <v>1472</v>
      </c>
      <c r="AH586" s="27"/>
      <c r="AI586" s="11" t="s">
        <v>1472</v>
      </c>
      <c r="AJ586" s="27"/>
      <c r="AK586" s="10">
        <v>10</v>
      </c>
      <c r="AL586" s="37"/>
      <c r="AM586" s="4">
        <v>1774</v>
      </c>
      <c r="AN586" s="69">
        <f t="shared" si="9"/>
        <v>1774</v>
      </c>
      <c r="AO586" s="13">
        <v>0</v>
      </c>
      <c r="AP586" s="40">
        <v>0</v>
      </c>
      <c r="AQ586" s="13">
        <v>0</v>
      </c>
      <c r="AR586" s="40">
        <v>0</v>
      </c>
      <c r="AS586" s="13">
        <v>0</v>
      </c>
      <c r="AT586" s="40">
        <v>0</v>
      </c>
      <c r="AU586" s="13">
        <v>0</v>
      </c>
      <c r="AV586" s="40">
        <v>0</v>
      </c>
      <c r="AW586" s="13">
        <v>200</v>
      </c>
      <c r="AX586" s="40">
        <v>200</v>
      </c>
      <c r="AY586" s="13">
        <v>0</v>
      </c>
      <c r="AZ586" s="40">
        <v>0</v>
      </c>
      <c r="BA586" s="13">
        <v>400</v>
      </c>
      <c r="BB586" s="40">
        <v>400</v>
      </c>
      <c r="BC586" s="13">
        <v>0</v>
      </c>
      <c r="BD586" s="40">
        <v>0</v>
      </c>
      <c r="BE586" s="13">
        <v>0</v>
      </c>
      <c r="BF586" s="40">
        <v>0</v>
      </c>
      <c r="BG586" s="13">
        <v>0</v>
      </c>
      <c r="BH586" s="40">
        <v>0</v>
      </c>
      <c r="BI586" s="13">
        <v>1174</v>
      </c>
      <c r="BJ586" s="40">
        <v>1174</v>
      </c>
      <c r="BK586" s="13">
        <v>0</v>
      </c>
      <c r="BL586" s="40">
        <v>0</v>
      </c>
      <c r="BM586" s="45"/>
    </row>
    <row r="587" spans="1:65" s="9" customFormat="1" hidden="1" x14ac:dyDescent="0.25">
      <c r="A587" s="10">
        <v>2022</v>
      </c>
      <c r="B587" s="11" t="s">
        <v>72</v>
      </c>
      <c r="C587" s="9" t="s">
        <v>73</v>
      </c>
      <c r="D587" s="11" t="s">
        <v>82</v>
      </c>
      <c r="E587" s="9" t="s">
        <v>83</v>
      </c>
      <c r="F587" s="11" t="s">
        <v>936</v>
      </c>
      <c r="G587" s="27"/>
      <c r="H587" s="11" t="s">
        <v>940</v>
      </c>
      <c r="I587" s="27"/>
      <c r="J587" s="11" t="s">
        <v>938</v>
      </c>
      <c r="K587" s="27"/>
      <c r="L587" s="11" t="s">
        <v>939</v>
      </c>
      <c r="M587" s="27"/>
      <c r="N587" s="11" t="s">
        <v>940</v>
      </c>
      <c r="O587" s="27"/>
      <c r="P587" s="11" t="s">
        <v>941</v>
      </c>
      <c r="Q587" s="27"/>
      <c r="R587" s="10">
        <v>1125</v>
      </c>
      <c r="S587" s="33" t="s">
        <v>2050</v>
      </c>
      <c r="T587" s="9" t="s">
        <v>933</v>
      </c>
      <c r="U587" s="27"/>
      <c r="V587" s="11" t="s">
        <v>62</v>
      </c>
      <c r="W587" s="12" t="s">
        <v>1000</v>
      </c>
      <c r="X587" s="9" t="s">
        <v>1001</v>
      </c>
      <c r="Y587" s="60" t="s">
        <v>2380</v>
      </c>
      <c r="Z587" s="9" t="s">
        <v>353</v>
      </c>
      <c r="AA587" s="36"/>
      <c r="AB587" s="10">
        <v>11931</v>
      </c>
      <c r="AC587" s="9" t="s">
        <v>1790</v>
      </c>
      <c r="AD587" s="36"/>
      <c r="AE587" s="9" t="s">
        <v>1534</v>
      </c>
      <c r="AF587" s="36"/>
      <c r="AG587" s="11" t="s">
        <v>1465</v>
      </c>
      <c r="AH587" s="27"/>
      <c r="AI587" s="11" t="s">
        <v>1472</v>
      </c>
      <c r="AJ587" s="27"/>
      <c r="AK587" s="10">
        <v>10</v>
      </c>
      <c r="AL587" s="37"/>
      <c r="AM587" s="4">
        <v>650</v>
      </c>
      <c r="AN587" s="69">
        <f t="shared" si="9"/>
        <v>650</v>
      </c>
      <c r="AO587" s="13">
        <v>0</v>
      </c>
      <c r="AP587" s="40">
        <v>0</v>
      </c>
      <c r="AQ587" s="13">
        <v>0</v>
      </c>
      <c r="AR587" s="40">
        <v>0</v>
      </c>
      <c r="AS587" s="13">
        <v>0</v>
      </c>
      <c r="AT587" s="40">
        <v>0</v>
      </c>
      <c r="AU587" s="13">
        <v>0</v>
      </c>
      <c r="AV587" s="40">
        <v>0</v>
      </c>
      <c r="AW587" s="13">
        <v>0</v>
      </c>
      <c r="AX587" s="40">
        <v>0</v>
      </c>
      <c r="AY587" s="13">
        <v>0</v>
      </c>
      <c r="AZ587" s="40">
        <v>0</v>
      </c>
      <c r="BA587" s="13">
        <v>0</v>
      </c>
      <c r="BB587" s="40">
        <v>0</v>
      </c>
      <c r="BC587" s="13">
        <v>650</v>
      </c>
      <c r="BD587" s="40">
        <v>650</v>
      </c>
      <c r="BE587" s="13">
        <v>0</v>
      </c>
      <c r="BF587" s="40">
        <v>0</v>
      </c>
      <c r="BG587" s="13">
        <v>0</v>
      </c>
      <c r="BH587" s="40">
        <v>0</v>
      </c>
      <c r="BI587" s="13">
        <v>0</v>
      </c>
      <c r="BJ587" s="40">
        <v>0</v>
      </c>
      <c r="BK587" s="13">
        <v>0</v>
      </c>
      <c r="BL587" s="40">
        <v>0</v>
      </c>
      <c r="BM587" s="45"/>
    </row>
    <row r="588" spans="1:65" s="9" customFormat="1" hidden="1" x14ac:dyDescent="0.25">
      <c r="A588" s="10">
        <v>2022</v>
      </c>
      <c r="B588" s="11" t="s">
        <v>72</v>
      </c>
      <c r="C588" s="9" t="s">
        <v>73</v>
      </c>
      <c r="D588" s="11" t="s">
        <v>82</v>
      </c>
      <c r="E588" s="9" t="s">
        <v>83</v>
      </c>
      <c r="F588" s="11" t="s">
        <v>936</v>
      </c>
      <c r="G588" s="27"/>
      <c r="H588" s="11" t="s">
        <v>940</v>
      </c>
      <c r="I588" s="27"/>
      <c r="J588" s="11" t="s">
        <v>938</v>
      </c>
      <c r="K588" s="27"/>
      <c r="L588" s="11" t="s">
        <v>939</v>
      </c>
      <c r="M588" s="27"/>
      <c r="N588" s="11" t="s">
        <v>940</v>
      </c>
      <c r="O588" s="27"/>
      <c r="P588" s="11" t="s">
        <v>941</v>
      </c>
      <c r="Q588" s="27"/>
      <c r="R588" s="10">
        <v>1125</v>
      </c>
      <c r="S588" s="33" t="s">
        <v>2050</v>
      </c>
      <c r="T588" s="9" t="s">
        <v>933</v>
      </c>
      <c r="U588" s="27"/>
      <c r="V588" s="11" t="s">
        <v>62</v>
      </c>
      <c r="W588" s="12" t="s">
        <v>1000</v>
      </c>
      <c r="X588" s="9" t="s">
        <v>1001</v>
      </c>
      <c r="Y588" s="60" t="s">
        <v>2380</v>
      </c>
      <c r="Z588" s="9" t="s">
        <v>353</v>
      </c>
      <c r="AA588" s="36"/>
      <c r="AB588" s="10">
        <v>11932</v>
      </c>
      <c r="AC588" s="9" t="s">
        <v>1718</v>
      </c>
      <c r="AD588" s="36"/>
      <c r="AE588" s="9" t="s">
        <v>1469</v>
      </c>
      <c r="AF588" s="36"/>
      <c r="AG588" s="11" t="s">
        <v>1472</v>
      </c>
      <c r="AH588" s="27"/>
      <c r="AI588" s="11" t="s">
        <v>1465</v>
      </c>
      <c r="AJ588" s="27"/>
      <c r="AK588" s="10">
        <v>10</v>
      </c>
      <c r="AL588" s="37"/>
      <c r="AM588" s="4">
        <v>3</v>
      </c>
      <c r="AN588" s="69">
        <f t="shared" si="9"/>
        <v>3</v>
      </c>
      <c r="AO588" s="13">
        <v>0</v>
      </c>
      <c r="AP588" s="40">
        <v>0</v>
      </c>
      <c r="AQ588" s="13">
        <v>0</v>
      </c>
      <c r="AR588" s="40">
        <v>0</v>
      </c>
      <c r="AS588" s="13">
        <v>1</v>
      </c>
      <c r="AT588" s="40">
        <v>1</v>
      </c>
      <c r="AU588" s="13">
        <v>0</v>
      </c>
      <c r="AV588" s="40">
        <v>0</v>
      </c>
      <c r="AW588" s="13">
        <v>0</v>
      </c>
      <c r="AX588" s="40">
        <v>0</v>
      </c>
      <c r="AY588" s="13">
        <v>0</v>
      </c>
      <c r="AZ588" s="40">
        <v>0</v>
      </c>
      <c r="BA588" s="13">
        <v>1</v>
      </c>
      <c r="BB588" s="40">
        <v>1</v>
      </c>
      <c r="BC588" s="13">
        <v>0</v>
      </c>
      <c r="BD588" s="40">
        <v>0</v>
      </c>
      <c r="BE588" s="13">
        <v>0</v>
      </c>
      <c r="BF588" s="40">
        <v>0</v>
      </c>
      <c r="BG588" s="13">
        <v>0</v>
      </c>
      <c r="BH588" s="40">
        <v>0</v>
      </c>
      <c r="BI588" s="13">
        <v>0</v>
      </c>
      <c r="BJ588" s="40">
        <v>0</v>
      </c>
      <c r="BK588" s="13">
        <v>1</v>
      </c>
      <c r="BL588" s="40">
        <v>1</v>
      </c>
      <c r="BM588" s="45"/>
    </row>
    <row r="589" spans="1:65" s="9" customFormat="1" hidden="1" x14ac:dyDescent="0.25">
      <c r="A589" s="10">
        <v>2022</v>
      </c>
      <c r="B589" s="11" t="s">
        <v>72</v>
      </c>
      <c r="C589" s="9" t="s">
        <v>73</v>
      </c>
      <c r="D589" s="11" t="s">
        <v>82</v>
      </c>
      <c r="E589" s="9" t="s">
        <v>83</v>
      </c>
      <c r="F589" s="11" t="s">
        <v>936</v>
      </c>
      <c r="G589" s="27"/>
      <c r="H589" s="11" t="s">
        <v>940</v>
      </c>
      <c r="I589" s="27"/>
      <c r="J589" s="11" t="s">
        <v>938</v>
      </c>
      <c r="K589" s="27"/>
      <c r="L589" s="11" t="s">
        <v>939</v>
      </c>
      <c r="M589" s="27"/>
      <c r="N589" s="11" t="s">
        <v>940</v>
      </c>
      <c r="O589" s="27"/>
      <c r="P589" s="11" t="s">
        <v>941</v>
      </c>
      <c r="Q589" s="27"/>
      <c r="R589" s="10">
        <v>1125</v>
      </c>
      <c r="S589" s="33" t="s">
        <v>2050</v>
      </c>
      <c r="T589" s="9" t="s">
        <v>933</v>
      </c>
      <c r="U589" s="27"/>
      <c r="V589" s="11" t="s">
        <v>62</v>
      </c>
      <c r="W589" s="12" t="s">
        <v>1000</v>
      </c>
      <c r="X589" s="9" t="s">
        <v>1001</v>
      </c>
      <c r="Y589" s="60" t="s">
        <v>2380</v>
      </c>
      <c r="Z589" s="9" t="s">
        <v>353</v>
      </c>
      <c r="AA589" s="36"/>
      <c r="AB589" s="10">
        <v>11933</v>
      </c>
      <c r="AC589" s="9" t="s">
        <v>1791</v>
      </c>
      <c r="AD589" s="36"/>
      <c r="AE589" s="9" t="s">
        <v>1534</v>
      </c>
      <c r="AF589" s="36"/>
      <c r="AG589" s="11" t="s">
        <v>1465</v>
      </c>
      <c r="AH589" s="27"/>
      <c r="AI589" s="11" t="s">
        <v>1472</v>
      </c>
      <c r="AJ589" s="27"/>
      <c r="AK589" s="10">
        <v>10</v>
      </c>
      <c r="AL589" s="37"/>
      <c r="AM589" s="4">
        <v>344</v>
      </c>
      <c r="AN589" s="69">
        <f t="shared" si="9"/>
        <v>344</v>
      </c>
      <c r="AO589" s="13">
        <v>0</v>
      </c>
      <c r="AP589" s="40">
        <v>0</v>
      </c>
      <c r="AQ589" s="13">
        <v>0</v>
      </c>
      <c r="AR589" s="40">
        <v>0</v>
      </c>
      <c r="AS589" s="13">
        <v>0</v>
      </c>
      <c r="AT589" s="40">
        <v>0</v>
      </c>
      <c r="AU589" s="13">
        <v>0</v>
      </c>
      <c r="AV589" s="40">
        <v>0</v>
      </c>
      <c r="AW589" s="13">
        <v>0</v>
      </c>
      <c r="AX589" s="40">
        <v>0</v>
      </c>
      <c r="AY589" s="13">
        <v>0</v>
      </c>
      <c r="AZ589" s="40">
        <v>0</v>
      </c>
      <c r="BA589" s="13">
        <v>0</v>
      </c>
      <c r="BB589" s="40">
        <v>0</v>
      </c>
      <c r="BC589" s="13">
        <v>344</v>
      </c>
      <c r="BD589" s="40">
        <v>344</v>
      </c>
      <c r="BE589" s="13">
        <v>0</v>
      </c>
      <c r="BF589" s="40">
        <v>0</v>
      </c>
      <c r="BG589" s="13">
        <v>0</v>
      </c>
      <c r="BH589" s="40">
        <v>0</v>
      </c>
      <c r="BI589" s="13">
        <v>0</v>
      </c>
      <c r="BJ589" s="40">
        <v>0</v>
      </c>
      <c r="BK589" s="13">
        <v>0</v>
      </c>
      <c r="BL589" s="40">
        <v>0</v>
      </c>
      <c r="BM589" s="45"/>
    </row>
    <row r="590" spans="1:65" s="9" customFormat="1" hidden="1" x14ac:dyDescent="0.25">
      <c r="A590" s="10">
        <v>2022</v>
      </c>
      <c r="B590" s="11" t="s">
        <v>72</v>
      </c>
      <c r="C590" s="9" t="s">
        <v>73</v>
      </c>
      <c r="D590" s="11" t="s">
        <v>82</v>
      </c>
      <c r="E590" s="9" t="s">
        <v>83</v>
      </c>
      <c r="F590" s="11" t="s">
        <v>936</v>
      </c>
      <c r="G590" s="27"/>
      <c r="H590" s="11" t="s">
        <v>940</v>
      </c>
      <c r="I590" s="27"/>
      <c r="J590" s="11" t="s">
        <v>938</v>
      </c>
      <c r="K590" s="27"/>
      <c r="L590" s="11" t="s">
        <v>939</v>
      </c>
      <c r="M590" s="27"/>
      <c r="N590" s="11" t="s">
        <v>940</v>
      </c>
      <c r="O590" s="27"/>
      <c r="P590" s="11" t="s">
        <v>941</v>
      </c>
      <c r="Q590" s="27"/>
      <c r="R590" s="10">
        <v>1125</v>
      </c>
      <c r="S590" s="33" t="s">
        <v>2050</v>
      </c>
      <c r="T590" s="9" t="s">
        <v>933</v>
      </c>
      <c r="U590" s="27"/>
      <c r="V590" s="11" t="s">
        <v>62</v>
      </c>
      <c r="W590" s="12" t="s">
        <v>1000</v>
      </c>
      <c r="X590" s="9" t="s">
        <v>1001</v>
      </c>
      <c r="Y590" s="60" t="s">
        <v>2380</v>
      </c>
      <c r="Z590" s="9" t="s">
        <v>353</v>
      </c>
      <c r="AA590" s="36"/>
      <c r="AB590" s="10">
        <v>11934</v>
      </c>
      <c r="AC590" s="9" t="s">
        <v>1720</v>
      </c>
      <c r="AD590" s="36"/>
      <c r="AE590" s="9" t="s">
        <v>1469</v>
      </c>
      <c r="AF590" s="36"/>
      <c r="AG590" s="11" t="s">
        <v>1472</v>
      </c>
      <c r="AH590" s="27"/>
      <c r="AI590" s="11" t="s">
        <v>1465</v>
      </c>
      <c r="AJ590" s="27"/>
      <c r="AK590" s="10">
        <v>10</v>
      </c>
      <c r="AL590" s="37"/>
      <c r="AM590" s="4">
        <v>3</v>
      </c>
      <c r="AN590" s="69">
        <f t="shared" si="9"/>
        <v>3</v>
      </c>
      <c r="AO590" s="13">
        <v>0</v>
      </c>
      <c r="AP590" s="40">
        <v>0</v>
      </c>
      <c r="AQ590" s="13">
        <v>0</v>
      </c>
      <c r="AR590" s="40">
        <v>0</v>
      </c>
      <c r="AS590" s="13">
        <v>1</v>
      </c>
      <c r="AT590" s="40">
        <v>1</v>
      </c>
      <c r="AU590" s="13">
        <v>0</v>
      </c>
      <c r="AV590" s="40">
        <v>0</v>
      </c>
      <c r="AW590" s="13">
        <v>0</v>
      </c>
      <c r="AX590" s="40">
        <v>0</v>
      </c>
      <c r="AY590" s="13">
        <v>0</v>
      </c>
      <c r="AZ590" s="40">
        <v>0</v>
      </c>
      <c r="BA590" s="13">
        <v>1</v>
      </c>
      <c r="BB590" s="40">
        <v>1</v>
      </c>
      <c r="BC590" s="13">
        <v>0</v>
      </c>
      <c r="BD590" s="40">
        <v>0</v>
      </c>
      <c r="BE590" s="13">
        <v>0</v>
      </c>
      <c r="BF590" s="40">
        <v>0</v>
      </c>
      <c r="BG590" s="13">
        <v>0</v>
      </c>
      <c r="BH590" s="40">
        <v>0</v>
      </c>
      <c r="BI590" s="13">
        <v>0</v>
      </c>
      <c r="BJ590" s="40">
        <v>0</v>
      </c>
      <c r="BK590" s="13">
        <v>1</v>
      </c>
      <c r="BL590" s="40">
        <v>1</v>
      </c>
      <c r="BM590" s="45"/>
    </row>
    <row r="591" spans="1:65" s="9" customFormat="1" hidden="1" x14ac:dyDescent="0.25">
      <c r="A591" s="10">
        <v>2022</v>
      </c>
      <c r="B591" s="11" t="s">
        <v>72</v>
      </c>
      <c r="C591" s="9" t="s">
        <v>73</v>
      </c>
      <c r="D591" s="11" t="s">
        <v>123</v>
      </c>
      <c r="E591" s="9" t="s">
        <v>124</v>
      </c>
      <c r="F591" s="11" t="s">
        <v>1004</v>
      </c>
      <c r="G591" s="27"/>
      <c r="H591" s="11" t="s">
        <v>1005</v>
      </c>
      <c r="I591" s="27"/>
      <c r="J591" s="11" t="s">
        <v>1006</v>
      </c>
      <c r="K591" s="27"/>
      <c r="L591" s="11" t="s">
        <v>939</v>
      </c>
      <c r="M591" s="27"/>
      <c r="N591" s="11" t="s">
        <v>940</v>
      </c>
      <c r="O591" s="27"/>
      <c r="P591" s="11" t="s">
        <v>941</v>
      </c>
      <c r="Q591" s="27"/>
      <c r="R591" s="10">
        <v>1125</v>
      </c>
      <c r="S591" s="33" t="s">
        <v>2050</v>
      </c>
      <c r="T591" s="9" t="s">
        <v>933</v>
      </c>
      <c r="U591" s="27"/>
      <c r="V591" s="11" t="s">
        <v>62</v>
      </c>
      <c r="W591" s="12" t="s">
        <v>1002</v>
      </c>
      <c r="X591" s="9" t="s">
        <v>1003</v>
      </c>
      <c r="Y591" s="60" t="s">
        <v>2380</v>
      </c>
      <c r="Z591" s="9" t="s">
        <v>359</v>
      </c>
      <c r="AA591" s="36"/>
      <c r="AB591" s="10">
        <v>1338</v>
      </c>
      <c r="AC591" s="9" t="s">
        <v>1721</v>
      </c>
      <c r="AD591" s="36"/>
      <c r="AE591" s="9" t="s">
        <v>1792</v>
      </c>
      <c r="AF591" s="36"/>
      <c r="AG591" s="11" t="s">
        <v>1465</v>
      </c>
      <c r="AH591" s="27"/>
      <c r="AI591" s="11" t="s">
        <v>1465</v>
      </c>
      <c r="AJ591" s="27"/>
      <c r="AK591" s="10">
        <v>79.53</v>
      </c>
      <c r="AL591" s="37"/>
      <c r="AM591" s="4">
        <v>996</v>
      </c>
      <c r="AN591" s="69">
        <f t="shared" si="9"/>
        <v>996</v>
      </c>
      <c r="AO591" s="13">
        <v>0</v>
      </c>
      <c r="AP591" s="40">
        <v>0</v>
      </c>
      <c r="AQ591" s="13">
        <v>0</v>
      </c>
      <c r="AR591" s="40">
        <v>0</v>
      </c>
      <c r="AS591" s="13">
        <v>0</v>
      </c>
      <c r="AT591" s="40">
        <v>0</v>
      </c>
      <c r="AU591" s="13">
        <v>0</v>
      </c>
      <c r="AV591" s="40">
        <v>0</v>
      </c>
      <c r="AW591" s="13">
        <v>0</v>
      </c>
      <c r="AX591" s="40">
        <v>0</v>
      </c>
      <c r="AY591" s="13">
        <v>0</v>
      </c>
      <c r="AZ591" s="40">
        <v>0</v>
      </c>
      <c r="BA591" s="13">
        <v>996</v>
      </c>
      <c r="BB591" s="40">
        <v>996</v>
      </c>
      <c r="BC591" s="13">
        <v>0</v>
      </c>
      <c r="BD591" s="40">
        <v>0</v>
      </c>
      <c r="BE591" s="13">
        <v>0</v>
      </c>
      <c r="BF591" s="40">
        <v>0</v>
      </c>
      <c r="BG591" s="13">
        <v>0</v>
      </c>
      <c r="BH591" s="40">
        <v>0</v>
      </c>
      <c r="BI591" s="13">
        <v>0</v>
      </c>
      <c r="BJ591" s="40">
        <v>0</v>
      </c>
      <c r="BK591" s="13">
        <v>0</v>
      </c>
      <c r="BL591" s="40">
        <v>0</v>
      </c>
      <c r="BM591" s="45"/>
    </row>
    <row r="592" spans="1:65" s="9" customFormat="1" hidden="1" x14ac:dyDescent="0.25">
      <c r="A592" s="10">
        <v>2022</v>
      </c>
      <c r="B592" s="11" t="s">
        <v>72</v>
      </c>
      <c r="C592" s="9" t="s">
        <v>73</v>
      </c>
      <c r="D592" s="11" t="s">
        <v>123</v>
      </c>
      <c r="E592" s="9" t="s">
        <v>124</v>
      </c>
      <c r="F592" s="11" t="s">
        <v>1004</v>
      </c>
      <c r="G592" s="27"/>
      <c r="H592" s="11" t="s">
        <v>1005</v>
      </c>
      <c r="I592" s="27"/>
      <c r="J592" s="11" t="s">
        <v>1006</v>
      </c>
      <c r="K592" s="27"/>
      <c r="L592" s="11" t="s">
        <v>939</v>
      </c>
      <c r="M592" s="27"/>
      <c r="N592" s="11" t="s">
        <v>940</v>
      </c>
      <c r="O592" s="27"/>
      <c r="P592" s="11" t="s">
        <v>941</v>
      </c>
      <c r="Q592" s="27"/>
      <c r="R592" s="10">
        <v>1125</v>
      </c>
      <c r="S592" s="33" t="s">
        <v>2050</v>
      </c>
      <c r="T592" s="9" t="s">
        <v>933</v>
      </c>
      <c r="U592" s="27"/>
      <c r="V592" s="11" t="s">
        <v>62</v>
      </c>
      <c r="W592" s="12" t="s">
        <v>1002</v>
      </c>
      <c r="X592" s="9" t="s">
        <v>1003</v>
      </c>
      <c r="Y592" s="60" t="s">
        <v>2380</v>
      </c>
      <c r="Z592" s="9" t="s">
        <v>359</v>
      </c>
      <c r="AA592" s="36"/>
      <c r="AB592" s="10">
        <v>1339</v>
      </c>
      <c r="AC592" s="9" t="s">
        <v>1723</v>
      </c>
      <c r="AD592" s="36"/>
      <c r="AE592" s="9" t="s">
        <v>1724</v>
      </c>
      <c r="AF592" s="36"/>
      <c r="AG592" s="11" t="s">
        <v>1465</v>
      </c>
      <c r="AH592" s="27"/>
      <c r="AI592" s="11" t="s">
        <v>1465</v>
      </c>
      <c r="AJ592" s="27"/>
      <c r="AK592" s="10">
        <v>7.09</v>
      </c>
      <c r="AL592" s="37"/>
      <c r="AM592" s="4">
        <v>996</v>
      </c>
      <c r="AN592" s="69">
        <f t="shared" si="9"/>
        <v>996</v>
      </c>
      <c r="AO592" s="13">
        <v>0</v>
      </c>
      <c r="AP592" s="40">
        <v>0</v>
      </c>
      <c r="AQ592" s="13">
        <v>0</v>
      </c>
      <c r="AR592" s="40">
        <v>0</v>
      </c>
      <c r="AS592" s="13">
        <v>0</v>
      </c>
      <c r="AT592" s="40">
        <v>0</v>
      </c>
      <c r="AU592" s="13">
        <v>0</v>
      </c>
      <c r="AV592" s="40">
        <v>0</v>
      </c>
      <c r="AW592" s="13">
        <v>0</v>
      </c>
      <c r="AX592" s="40">
        <v>0</v>
      </c>
      <c r="AY592" s="13">
        <v>0</v>
      </c>
      <c r="AZ592" s="40">
        <v>0</v>
      </c>
      <c r="BA592" s="13">
        <v>996</v>
      </c>
      <c r="BB592" s="40">
        <v>996</v>
      </c>
      <c r="BC592" s="13">
        <v>0</v>
      </c>
      <c r="BD592" s="40">
        <v>0</v>
      </c>
      <c r="BE592" s="13">
        <v>0</v>
      </c>
      <c r="BF592" s="40">
        <v>0</v>
      </c>
      <c r="BG592" s="13">
        <v>0</v>
      </c>
      <c r="BH592" s="40">
        <v>0</v>
      </c>
      <c r="BI592" s="13">
        <v>0</v>
      </c>
      <c r="BJ592" s="40">
        <v>0</v>
      </c>
      <c r="BK592" s="13">
        <v>0</v>
      </c>
      <c r="BL592" s="40">
        <v>0</v>
      </c>
      <c r="BM592" s="45"/>
    </row>
    <row r="593" spans="1:65" s="9" customFormat="1" hidden="1" x14ac:dyDescent="0.25">
      <c r="A593" s="10">
        <v>2022</v>
      </c>
      <c r="B593" s="11" t="s">
        <v>72</v>
      </c>
      <c r="C593" s="9" t="s">
        <v>73</v>
      </c>
      <c r="D593" s="11" t="s">
        <v>123</v>
      </c>
      <c r="E593" s="9" t="s">
        <v>124</v>
      </c>
      <c r="F593" s="11" t="s">
        <v>1004</v>
      </c>
      <c r="G593" s="27"/>
      <c r="H593" s="11" t="s">
        <v>1005</v>
      </c>
      <c r="I593" s="27"/>
      <c r="J593" s="11" t="s">
        <v>1006</v>
      </c>
      <c r="K593" s="27"/>
      <c r="L593" s="11" t="s">
        <v>939</v>
      </c>
      <c r="M593" s="27"/>
      <c r="N593" s="11" t="s">
        <v>940</v>
      </c>
      <c r="O593" s="27"/>
      <c r="P593" s="11" t="s">
        <v>941</v>
      </c>
      <c r="Q593" s="27"/>
      <c r="R593" s="10">
        <v>1125</v>
      </c>
      <c r="S593" s="33" t="s">
        <v>2050</v>
      </c>
      <c r="T593" s="9" t="s">
        <v>933</v>
      </c>
      <c r="U593" s="27"/>
      <c r="V593" s="11" t="s">
        <v>62</v>
      </c>
      <c r="W593" s="12" t="s">
        <v>1002</v>
      </c>
      <c r="X593" s="9" t="s">
        <v>1003</v>
      </c>
      <c r="Y593" s="60" t="s">
        <v>2380</v>
      </c>
      <c r="Z593" s="9" t="s">
        <v>359</v>
      </c>
      <c r="AA593" s="36"/>
      <c r="AB593" s="10">
        <v>1340</v>
      </c>
      <c r="AC593" s="9" t="s">
        <v>1725</v>
      </c>
      <c r="AD593" s="36"/>
      <c r="AE593" s="9" t="s">
        <v>1726</v>
      </c>
      <c r="AF593" s="36"/>
      <c r="AG593" s="11" t="s">
        <v>1465</v>
      </c>
      <c r="AH593" s="27"/>
      <c r="AI593" s="11" t="s">
        <v>1465</v>
      </c>
      <c r="AJ593" s="27"/>
      <c r="AK593" s="10">
        <v>5.67</v>
      </c>
      <c r="AL593" s="37"/>
      <c r="AM593" s="4">
        <v>6</v>
      </c>
      <c r="AN593" s="69">
        <f t="shared" si="9"/>
        <v>6</v>
      </c>
      <c r="AO593" s="13">
        <v>0</v>
      </c>
      <c r="AP593" s="40">
        <v>0</v>
      </c>
      <c r="AQ593" s="13">
        <v>0</v>
      </c>
      <c r="AR593" s="40">
        <v>0</v>
      </c>
      <c r="AS593" s="13">
        <v>0</v>
      </c>
      <c r="AT593" s="40">
        <v>0</v>
      </c>
      <c r="AU593" s="13">
        <v>0</v>
      </c>
      <c r="AV593" s="40">
        <v>0</v>
      </c>
      <c r="AW593" s="13">
        <v>0</v>
      </c>
      <c r="AX593" s="40">
        <v>0</v>
      </c>
      <c r="AY593" s="13">
        <v>0</v>
      </c>
      <c r="AZ593" s="40">
        <v>0</v>
      </c>
      <c r="BA593" s="13">
        <v>6</v>
      </c>
      <c r="BB593" s="40">
        <v>6</v>
      </c>
      <c r="BC593" s="13">
        <v>0</v>
      </c>
      <c r="BD593" s="40">
        <v>0</v>
      </c>
      <c r="BE593" s="13">
        <v>0</v>
      </c>
      <c r="BF593" s="40">
        <v>0</v>
      </c>
      <c r="BG593" s="13">
        <v>0</v>
      </c>
      <c r="BH593" s="40">
        <v>0</v>
      </c>
      <c r="BI593" s="13">
        <v>0</v>
      </c>
      <c r="BJ593" s="40">
        <v>0</v>
      </c>
      <c r="BK593" s="13">
        <v>0</v>
      </c>
      <c r="BL593" s="40">
        <v>0</v>
      </c>
      <c r="BM593" s="45"/>
    </row>
    <row r="594" spans="1:65" s="9" customFormat="1" hidden="1" x14ac:dyDescent="0.25">
      <c r="A594" s="10">
        <v>2022</v>
      </c>
      <c r="B594" s="11" t="s">
        <v>72</v>
      </c>
      <c r="C594" s="9" t="s">
        <v>73</v>
      </c>
      <c r="D594" s="11" t="s">
        <v>123</v>
      </c>
      <c r="E594" s="9" t="s">
        <v>124</v>
      </c>
      <c r="F594" s="11" t="s">
        <v>1004</v>
      </c>
      <c r="G594" s="27"/>
      <c r="H594" s="11" t="s">
        <v>1005</v>
      </c>
      <c r="I594" s="27"/>
      <c r="J594" s="11" t="s">
        <v>1006</v>
      </c>
      <c r="K594" s="27"/>
      <c r="L594" s="11" t="s">
        <v>939</v>
      </c>
      <c r="M594" s="27"/>
      <c r="N594" s="11" t="s">
        <v>940</v>
      </c>
      <c r="O594" s="27"/>
      <c r="P594" s="11" t="s">
        <v>941</v>
      </c>
      <c r="Q594" s="27"/>
      <c r="R594" s="10">
        <v>1125</v>
      </c>
      <c r="S594" s="33" t="s">
        <v>2050</v>
      </c>
      <c r="T594" s="9" t="s">
        <v>933</v>
      </c>
      <c r="U594" s="27"/>
      <c r="V594" s="11" t="s">
        <v>62</v>
      </c>
      <c r="W594" s="12" t="s">
        <v>1002</v>
      </c>
      <c r="X594" s="9" t="s">
        <v>1003</v>
      </c>
      <c r="Y594" s="60" t="s">
        <v>2380</v>
      </c>
      <c r="Z594" s="9" t="s">
        <v>359</v>
      </c>
      <c r="AA594" s="36"/>
      <c r="AB594" s="10">
        <v>1341</v>
      </c>
      <c r="AC594" s="9" t="s">
        <v>1727</v>
      </c>
      <c r="AD594" s="36"/>
      <c r="AE594" s="9" t="s">
        <v>1728</v>
      </c>
      <c r="AF594" s="36"/>
      <c r="AG594" s="11" t="s">
        <v>1465</v>
      </c>
      <c r="AH594" s="27"/>
      <c r="AI594" s="11" t="s">
        <v>1465</v>
      </c>
      <c r="AJ594" s="27"/>
      <c r="AK594" s="10">
        <v>2.04</v>
      </c>
      <c r="AL594" s="37"/>
      <c r="AM594" s="4">
        <v>996</v>
      </c>
      <c r="AN594" s="69">
        <f t="shared" si="9"/>
        <v>996</v>
      </c>
      <c r="AO594" s="13">
        <v>0</v>
      </c>
      <c r="AP594" s="40">
        <v>0</v>
      </c>
      <c r="AQ594" s="13">
        <v>0</v>
      </c>
      <c r="AR594" s="40">
        <v>0</v>
      </c>
      <c r="AS594" s="13">
        <v>0</v>
      </c>
      <c r="AT594" s="40">
        <v>0</v>
      </c>
      <c r="AU594" s="13">
        <v>0</v>
      </c>
      <c r="AV594" s="40">
        <v>0</v>
      </c>
      <c r="AW594" s="13">
        <v>0</v>
      </c>
      <c r="AX594" s="40">
        <v>0</v>
      </c>
      <c r="AY594" s="13">
        <v>0</v>
      </c>
      <c r="AZ594" s="40">
        <v>0</v>
      </c>
      <c r="BA594" s="13">
        <v>996</v>
      </c>
      <c r="BB594" s="40">
        <v>996</v>
      </c>
      <c r="BC594" s="13">
        <v>0</v>
      </c>
      <c r="BD594" s="40">
        <v>0</v>
      </c>
      <c r="BE594" s="13">
        <v>0</v>
      </c>
      <c r="BF594" s="40">
        <v>0</v>
      </c>
      <c r="BG594" s="13">
        <v>0</v>
      </c>
      <c r="BH594" s="40">
        <v>0</v>
      </c>
      <c r="BI594" s="13">
        <v>0</v>
      </c>
      <c r="BJ594" s="40">
        <v>0</v>
      </c>
      <c r="BK594" s="13">
        <v>0</v>
      </c>
      <c r="BL594" s="40">
        <v>0</v>
      </c>
      <c r="BM594" s="45"/>
    </row>
    <row r="595" spans="1:65" s="9" customFormat="1" hidden="1" x14ac:dyDescent="0.25">
      <c r="A595" s="10">
        <v>2022</v>
      </c>
      <c r="B595" s="11" t="s">
        <v>72</v>
      </c>
      <c r="C595" s="9" t="s">
        <v>73</v>
      </c>
      <c r="D595" s="11" t="s">
        <v>123</v>
      </c>
      <c r="E595" s="9" t="s">
        <v>124</v>
      </c>
      <c r="F595" s="11" t="s">
        <v>1004</v>
      </c>
      <c r="G595" s="27"/>
      <c r="H595" s="11" t="s">
        <v>1005</v>
      </c>
      <c r="I595" s="27"/>
      <c r="J595" s="11" t="s">
        <v>1006</v>
      </c>
      <c r="K595" s="27"/>
      <c r="L595" s="11" t="s">
        <v>939</v>
      </c>
      <c r="M595" s="27"/>
      <c r="N595" s="11" t="s">
        <v>940</v>
      </c>
      <c r="O595" s="27"/>
      <c r="P595" s="11" t="s">
        <v>941</v>
      </c>
      <c r="Q595" s="27"/>
      <c r="R595" s="10">
        <v>1125</v>
      </c>
      <c r="S595" s="33" t="s">
        <v>2050</v>
      </c>
      <c r="T595" s="9" t="s">
        <v>933</v>
      </c>
      <c r="U595" s="27"/>
      <c r="V595" s="11" t="s">
        <v>62</v>
      </c>
      <c r="W595" s="12" t="s">
        <v>1002</v>
      </c>
      <c r="X595" s="9" t="s">
        <v>1003</v>
      </c>
      <c r="Y595" s="60" t="s">
        <v>2380</v>
      </c>
      <c r="Z595" s="9" t="s">
        <v>359</v>
      </c>
      <c r="AA595" s="36"/>
      <c r="AB595" s="10">
        <v>1342</v>
      </c>
      <c r="AC595" s="9" t="s">
        <v>1729</v>
      </c>
      <c r="AD595" s="36"/>
      <c r="AE595" s="9" t="s">
        <v>1543</v>
      </c>
      <c r="AF595" s="36"/>
      <c r="AG595" s="11" t="s">
        <v>1465</v>
      </c>
      <c r="AH595" s="27"/>
      <c r="AI595" s="11" t="s">
        <v>1465</v>
      </c>
      <c r="AJ595" s="27"/>
      <c r="AK595" s="10">
        <v>5.17</v>
      </c>
      <c r="AL595" s="37"/>
      <c r="AM595" s="4">
        <v>130</v>
      </c>
      <c r="AN595" s="69">
        <f t="shared" si="9"/>
        <v>130</v>
      </c>
      <c r="AO595" s="13">
        <v>0</v>
      </c>
      <c r="AP595" s="40">
        <v>0</v>
      </c>
      <c r="AQ595" s="13">
        <v>0</v>
      </c>
      <c r="AR595" s="40">
        <v>0</v>
      </c>
      <c r="AS595" s="13">
        <v>0</v>
      </c>
      <c r="AT595" s="40">
        <v>0</v>
      </c>
      <c r="AU595" s="13">
        <v>0</v>
      </c>
      <c r="AV595" s="40">
        <v>0</v>
      </c>
      <c r="AW595" s="13">
        <v>0</v>
      </c>
      <c r="AX595" s="40">
        <v>0</v>
      </c>
      <c r="AY595" s="13">
        <v>0</v>
      </c>
      <c r="AZ595" s="40">
        <v>0</v>
      </c>
      <c r="BA595" s="13">
        <v>0</v>
      </c>
      <c r="BB595" s="40">
        <v>0</v>
      </c>
      <c r="BC595" s="13">
        <v>0</v>
      </c>
      <c r="BD595" s="40">
        <v>0</v>
      </c>
      <c r="BE595" s="13">
        <v>0</v>
      </c>
      <c r="BF595" s="40">
        <v>0</v>
      </c>
      <c r="BG595" s="13">
        <v>0</v>
      </c>
      <c r="BH595" s="40">
        <v>0</v>
      </c>
      <c r="BI595" s="13">
        <v>130</v>
      </c>
      <c r="BJ595" s="40">
        <v>130</v>
      </c>
      <c r="BK595" s="13">
        <v>0</v>
      </c>
      <c r="BL595" s="40">
        <v>0</v>
      </c>
      <c r="BM595" s="45"/>
    </row>
    <row r="596" spans="1:65" s="9" customFormat="1" hidden="1" x14ac:dyDescent="0.25">
      <c r="A596" s="10">
        <v>2022</v>
      </c>
      <c r="B596" s="11" t="s">
        <v>72</v>
      </c>
      <c r="C596" s="9" t="s">
        <v>73</v>
      </c>
      <c r="D596" s="11" t="s">
        <v>123</v>
      </c>
      <c r="E596" s="9" t="s">
        <v>124</v>
      </c>
      <c r="F596" s="11" t="s">
        <v>1004</v>
      </c>
      <c r="G596" s="27"/>
      <c r="H596" s="11" t="s">
        <v>1005</v>
      </c>
      <c r="I596" s="27"/>
      <c r="J596" s="11" t="s">
        <v>1006</v>
      </c>
      <c r="K596" s="27"/>
      <c r="L596" s="11" t="s">
        <v>939</v>
      </c>
      <c r="M596" s="27"/>
      <c r="N596" s="11" t="s">
        <v>940</v>
      </c>
      <c r="O596" s="27"/>
      <c r="P596" s="11" t="s">
        <v>941</v>
      </c>
      <c r="Q596" s="27"/>
      <c r="R596" s="10">
        <v>1125</v>
      </c>
      <c r="S596" s="33" t="s">
        <v>2050</v>
      </c>
      <c r="T596" s="9" t="s">
        <v>933</v>
      </c>
      <c r="U596" s="27"/>
      <c r="V596" s="11" t="s">
        <v>62</v>
      </c>
      <c r="W596" s="12" t="s">
        <v>1002</v>
      </c>
      <c r="X596" s="9" t="s">
        <v>1003</v>
      </c>
      <c r="Y596" s="60" t="s">
        <v>2380</v>
      </c>
      <c r="Z596" s="9" t="s">
        <v>359</v>
      </c>
      <c r="AA596" s="36"/>
      <c r="AB596" s="10">
        <v>10479</v>
      </c>
      <c r="AC596" s="9" t="s">
        <v>1793</v>
      </c>
      <c r="AD596" s="36"/>
      <c r="AE596" s="9" t="s">
        <v>1731</v>
      </c>
      <c r="AF596" s="36"/>
      <c r="AG596" s="11" t="s">
        <v>1465</v>
      </c>
      <c r="AH596" s="27"/>
      <c r="AI596" s="11" t="s">
        <v>1465</v>
      </c>
      <c r="AJ596" s="27"/>
      <c r="AK596" s="10">
        <v>0.5</v>
      </c>
      <c r="AL596" s="37"/>
      <c r="AM596" s="4">
        <v>996</v>
      </c>
      <c r="AN596" s="69">
        <f t="shared" si="9"/>
        <v>996</v>
      </c>
      <c r="AO596" s="13">
        <v>0</v>
      </c>
      <c r="AP596" s="40">
        <v>0</v>
      </c>
      <c r="AQ596" s="13">
        <v>0</v>
      </c>
      <c r="AR596" s="40">
        <v>0</v>
      </c>
      <c r="AS596" s="13">
        <v>0</v>
      </c>
      <c r="AT596" s="40">
        <v>0</v>
      </c>
      <c r="AU596" s="13">
        <v>0</v>
      </c>
      <c r="AV596" s="40">
        <v>0</v>
      </c>
      <c r="AW596" s="13">
        <v>0</v>
      </c>
      <c r="AX596" s="40">
        <v>0</v>
      </c>
      <c r="AY596" s="13">
        <v>0</v>
      </c>
      <c r="AZ596" s="40">
        <v>0</v>
      </c>
      <c r="BA596" s="13">
        <v>0</v>
      </c>
      <c r="BB596" s="40">
        <v>0</v>
      </c>
      <c r="BC596" s="13">
        <v>0</v>
      </c>
      <c r="BD596" s="40">
        <v>0</v>
      </c>
      <c r="BE596" s="13">
        <v>0</v>
      </c>
      <c r="BF596" s="40">
        <v>0</v>
      </c>
      <c r="BG596" s="13">
        <v>996</v>
      </c>
      <c r="BH596" s="40">
        <v>996</v>
      </c>
      <c r="BI596" s="13">
        <v>0</v>
      </c>
      <c r="BJ596" s="40">
        <v>0</v>
      </c>
      <c r="BK596" s="13">
        <v>0</v>
      </c>
      <c r="BL596" s="40">
        <v>0</v>
      </c>
      <c r="BM596" s="45"/>
    </row>
    <row r="597" spans="1:65" s="9" customFormat="1" hidden="1" x14ac:dyDescent="0.25">
      <c r="A597" s="10">
        <v>2022</v>
      </c>
      <c r="B597" s="11" t="s">
        <v>57</v>
      </c>
      <c r="C597" s="9" t="s">
        <v>58</v>
      </c>
      <c r="D597" s="11" t="s">
        <v>101</v>
      </c>
      <c r="E597" s="9" t="s">
        <v>102</v>
      </c>
      <c r="F597" s="11" t="s">
        <v>998</v>
      </c>
      <c r="G597" s="27"/>
      <c r="H597" s="11" t="s">
        <v>975</v>
      </c>
      <c r="I597" s="27"/>
      <c r="J597" s="11" t="s">
        <v>999</v>
      </c>
      <c r="K597" s="27"/>
      <c r="L597" s="11" t="s">
        <v>939</v>
      </c>
      <c r="M597" s="27"/>
      <c r="N597" s="11" t="s">
        <v>940</v>
      </c>
      <c r="O597" s="27"/>
      <c r="P597" s="11" t="s">
        <v>941</v>
      </c>
      <c r="Q597" s="27"/>
      <c r="R597" s="10">
        <v>1125</v>
      </c>
      <c r="S597" s="33" t="s">
        <v>2050</v>
      </c>
      <c r="T597" s="9" t="s">
        <v>933</v>
      </c>
      <c r="U597" s="27"/>
      <c r="V597" s="11" t="s">
        <v>62</v>
      </c>
      <c r="W597" s="12" t="s">
        <v>1007</v>
      </c>
      <c r="X597" s="9" t="s">
        <v>1008</v>
      </c>
      <c r="Y597" s="60" t="s">
        <v>2380</v>
      </c>
      <c r="Z597" s="9" t="s">
        <v>417</v>
      </c>
      <c r="AA597" s="36"/>
      <c r="AB597" s="10">
        <v>1380</v>
      </c>
      <c r="AC597" s="9" t="s">
        <v>1753</v>
      </c>
      <c r="AD597" s="36"/>
      <c r="AE597" s="9" t="s">
        <v>1751</v>
      </c>
      <c r="AF597" s="36"/>
      <c r="AG597" s="11" t="s">
        <v>1465</v>
      </c>
      <c r="AH597" s="27"/>
      <c r="AI597" s="11" t="s">
        <v>1465</v>
      </c>
      <c r="AJ597" s="27"/>
      <c r="AK597" s="10">
        <v>99.96</v>
      </c>
      <c r="AL597" s="37"/>
      <c r="AM597" s="4">
        <v>22744</v>
      </c>
      <c r="AN597" s="69">
        <f t="shared" si="9"/>
        <v>22744</v>
      </c>
      <c r="AO597" s="13">
        <v>0</v>
      </c>
      <c r="AP597" s="40">
        <v>0</v>
      </c>
      <c r="AQ597" s="13">
        <v>0</v>
      </c>
      <c r="AR597" s="40">
        <v>0</v>
      </c>
      <c r="AS597" s="13">
        <v>0</v>
      </c>
      <c r="AT597" s="40">
        <v>0</v>
      </c>
      <c r="AU597" s="13">
        <v>0</v>
      </c>
      <c r="AV597" s="40">
        <v>0</v>
      </c>
      <c r="AW597" s="13">
        <v>0</v>
      </c>
      <c r="AX597" s="40">
        <v>0</v>
      </c>
      <c r="AY597" s="13">
        <v>0</v>
      </c>
      <c r="AZ597" s="40">
        <v>0</v>
      </c>
      <c r="BA597" s="13">
        <v>0</v>
      </c>
      <c r="BB597" s="40">
        <v>0</v>
      </c>
      <c r="BC597" s="13">
        <v>0</v>
      </c>
      <c r="BD597" s="40">
        <v>0</v>
      </c>
      <c r="BE597" s="13">
        <v>0</v>
      </c>
      <c r="BF597" s="40">
        <v>0</v>
      </c>
      <c r="BG597" s="13">
        <v>22744</v>
      </c>
      <c r="BH597" s="40">
        <v>22744</v>
      </c>
      <c r="BI597" s="13">
        <v>0</v>
      </c>
      <c r="BJ597" s="40">
        <v>0</v>
      </c>
      <c r="BK597" s="13">
        <v>0</v>
      </c>
      <c r="BL597" s="40">
        <v>0</v>
      </c>
      <c r="BM597" s="45"/>
    </row>
    <row r="598" spans="1:65" s="9" customFormat="1" hidden="1" x14ac:dyDescent="0.25">
      <c r="A598" s="10">
        <v>2022</v>
      </c>
      <c r="B598" s="11" t="s">
        <v>57</v>
      </c>
      <c r="C598" s="9" t="s">
        <v>58</v>
      </c>
      <c r="D598" s="11" t="s">
        <v>101</v>
      </c>
      <c r="E598" s="9" t="s">
        <v>102</v>
      </c>
      <c r="F598" s="11" t="s">
        <v>998</v>
      </c>
      <c r="G598" s="27"/>
      <c r="H598" s="11" t="s">
        <v>975</v>
      </c>
      <c r="I598" s="27"/>
      <c r="J598" s="11" t="s">
        <v>999</v>
      </c>
      <c r="K598" s="27"/>
      <c r="L598" s="11" t="s">
        <v>939</v>
      </c>
      <c r="M598" s="27"/>
      <c r="N598" s="11" t="s">
        <v>940</v>
      </c>
      <c r="O598" s="27"/>
      <c r="P598" s="11" t="s">
        <v>941</v>
      </c>
      <c r="Q598" s="27"/>
      <c r="R598" s="10">
        <v>1125</v>
      </c>
      <c r="S598" s="33" t="s">
        <v>2050</v>
      </c>
      <c r="T598" s="9" t="s">
        <v>933</v>
      </c>
      <c r="U598" s="27"/>
      <c r="V598" s="11" t="s">
        <v>62</v>
      </c>
      <c r="W598" s="12" t="s">
        <v>1007</v>
      </c>
      <c r="X598" s="9" t="s">
        <v>1008</v>
      </c>
      <c r="Y598" s="60" t="s">
        <v>2380</v>
      </c>
      <c r="Z598" s="9" t="s">
        <v>417</v>
      </c>
      <c r="AA598" s="36"/>
      <c r="AB598" s="10">
        <v>1381</v>
      </c>
      <c r="AC598" s="9" t="s">
        <v>1754</v>
      </c>
      <c r="AD598" s="36"/>
      <c r="AE598" s="9" t="s">
        <v>1543</v>
      </c>
      <c r="AF598" s="36"/>
      <c r="AG598" s="11" t="s">
        <v>1465</v>
      </c>
      <c r="AH598" s="27"/>
      <c r="AI598" s="11" t="s">
        <v>1472</v>
      </c>
      <c r="AJ598" s="27"/>
      <c r="AK598" s="10">
        <v>0.04</v>
      </c>
      <c r="AL598" s="37"/>
      <c r="AM598" s="4">
        <v>40</v>
      </c>
      <c r="AN598" s="69">
        <f t="shared" si="9"/>
        <v>40</v>
      </c>
      <c r="AO598" s="13">
        <v>0</v>
      </c>
      <c r="AP598" s="40">
        <v>0</v>
      </c>
      <c r="AQ598" s="13">
        <v>0</v>
      </c>
      <c r="AR598" s="40">
        <v>0</v>
      </c>
      <c r="AS598" s="13">
        <v>0</v>
      </c>
      <c r="AT598" s="40">
        <v>0</v>
      </c>
      <c r="AU598" s="13">
        <v>0</v>
      </c>
      <c r="AV598" s="40">
        <v>0</v>
      </c>
      <c r="AW598" s="13">
        <v>0</v>
      </c>
      <c r="AX598" s="40">
        <v>0</v>
      </c>
      <c r="AY598" s="13">
        <v>0</v>
      </c>
      <c r="AZ598" s="40">
        <v>0</v>
      </c>
      <c r="BA598" s="13">
        <v>0</v>
      </c>
      <c r="BB598" s="40">
        <v>0</v>
      </c>
      <c r="BC598" s="13">
        <v>0</v>
      </c>
      <c r="BD598" s="40">
        <v>0</v>
      </c>
      <c r="BE598" s="13">
        <v>0</v>
      </c>
      <c r="BF598" s="40">
        <v>0</v>
      </c>
      <c r="BG598" s="13">
        <v>0</v>
      </c>
      <c r="BH598" s="40">
        <v>0</v>
      </c>
      <c r="BI598" s="13">
        <v>40</v>
      </c>
      <c r="BJ598" s="40">
        <v>40</v>
      </c>
      <c r="BK598" s="13">
        <v>0</v>
      </c>
      <c r="BL598" s="40">
        <v>0</v>
      </c>
      <c r="BM598" s="45"/>
    </row>
    <row r="599" spans="1:65" s="9" customFormat="1" hidden="1" x14ac:dyDescent="0.25">
      <c r="A599" s="10">
        <v>2022</v>
      </c>
      <c r="B599" s="11" t="s">
        <v>57</v>
      </c>
      <c r="C599" s="9" t="s">
        <v>58</v>
      </c>
      <c r="D599" s="11" t="s">
        <v>101</v>
      </c>
      <c r="E599" s="9" t="s">
        <v>102</v>
      </c>
      <c r="F599" s="11" t="s">
        <v>998</v>
      </c>
      <c r="G599" s="27"/>
      <c r="H599" s="11" t="s">
        <v>975</v>
      </c>
      <c r="I599" s="27"/>
      <c r="J599" s="11" t="s">
        <v>999</v>
      </c>
      <c r="K599" s="27"/>
      <c r="L599" s="11" t="s">
        <v>939</v>
      </c>
      <c r="M599" s="27"/>
      <c r="N599" s="11" t="s">
        <v>940</v>
      </c>
      <c r="O599" s="27"/>
      <c r="P599" s="11" t="s">
        <v>941</v>
      </c>
      <c r="Q599" s="27"/>
      <c r="R599" s="10">
        <v>1125</v>
      </c>
      <c r="S599" s="33" t="s">
        <v>2050</v>
      </c>
      <c r="T599" s="9" t="s">
        <v>933</v>
      </c>
      <c r="U599" s="27"/>
      <c r="V599" s="11" t="s">
        <v>62</v>
      </c>
      <c r="W599" s="12" t="s">
        <v>1009</v>
      </c>
      <c r="X599" s="9" t="s">
        <v>1010</v>
      </c>
      <c r="Y599" s="60" t="s">
        <v>2380</v>
      </c>
      <c r="Z599" s="9" t="s">
        <v>422</v>
      </c>
      <c r="AA599" s="36"/>
      <c r="AB599" s="10">
        <v>1468</v>
      </c>
      <c r="AC599" s="9" t="s">
        <v>1755</v>
      </c>
      <c r="AD599" s="36"/>
      <c r="AE599" s="9" t="s">
        <v>1751</v>
      </c>
      <c r="AF599" s="36"/>
      <c r="AG599" s="11" t="s">
        <v>1465</v>
      </c>
      <c r="AH599" s="27"/>
      <c r="AI599" s="11" t="s">
        <v>1465</v>
      </c>
      <c r="AJ599" s="27"/>
      <c r="AK599" s="10">
        <v>99.99</v>
      </c>
      <c r="AL599" s="37"/>
      <c r="AM599" s="4">
        <v>69147</v>
      </c>
      <c r="AN599" s="69">
        <f t="shared" si="9"/>
        <v>69147</v>
      </c>
      <c r="AO599" s="13">
        <v>0</v>
      </c>
      <c r="AP599" s="40">
        <v>0</v>
      </c>
      <c r="AQ599" s="13">
        <v>0</v>
      </c>
      <c r="AR599" s="40">
        <v>0</v>
      </c>
      <c r="AS599" s="13">
        <v>0</v>
      </c>
      <c r="AT599" s="40">
        <v>0</v>
      </c>
      <c r="AU599" s="13">
        <v>0</v>
      </c>
      <c r="AV599" s="40">
        <v>0</v>
      </c>
      <c r="AW599" s="13">
        <v>0</v>
      </c>
      <c r="AX599" s="40">
        <v>0</v>
      </c>
      <c r="AY599" s="13">
        <v>0</v>
      </c>
      <c r="AZ599" s="40">
        <v>0</v>
      </c>
      <c r="BA599" s="13">
        <v>0</v>
      </c>
      <c r="BB599" s="40">
        <v>0</v>
      </c>
      <c r="BC599" s="13">
        <v>0</v>
      </c>
      <c r="BD599" s="40">
        <v>0</v>
      </c>
      <c r="BE599" s="13">
        <v>0</v>
      </c>
      <c r="BF599" s="40">
        <v>0</v>
      </c>
      <c r="BG599" s="13">
        <v>69147</v>
      </c>
      <c r="BH599" s="40">
        <v>69147</v>
      </c>
      <c r="BI599" s="13">
        <v>0</v>
      </c>
      <c r="BJ599" s="40">
        <v>0</v>
      </c>
      <c r="BK599" s="13">
        <v>0</v>
      </c>
      <c r="BL599" s="40">
        <v>0</v>
      </c>
      <c r="BM599" s="45"/>
    </row>
    <row r="600" spans="1:65" s="9" customFormat="1" hidden="1" x14ac:dyDescent="0.25">
      <c r="A600" s="10">
        <v>2022</v>
      </c>
      <c r="B600" s="11" t="s">
        <v>57</v>
      </c>
      <c r="C600" s="9" t="s">
        <v>58</v>
      </c>
      <c r="D600" s="11" t="s">
        <v>101</v>
      </c>
      <c r="E600" s="9" t="s">
        <v>102</v>
      </c>
      <c r="F600" s="11" t="s">
        <v>998</v>
      </c>
      <c r="G600" s="27"/>
      <c r="H600" s="11" t="s">
        <v>975</v>
      </c>
      <c r="I600" s="27"/>
      <c r="J600" s="11" t="s">
        <v>999</v>
      </c>
      <c r="K600" s="27"/>
      <c r="L600" s="11" t="s">
        <v>939</v>
      </c>
      <c r="M600" s="27"/>
      <c r="N600" s="11" t="s">
        <v>940</v>
      </c>
      <c r="O600" s="27"/>
      <c r="P600" s="11" t="s">
        <v>941</v>
      </c>
      <c r="Q600" s="27"/>
      <c r="R600" s="10">
        <v>1125</v>
      </c>
      <c r="S600" s="33" t="s">
        <v>2050</v>
      </c>
      <c r="T600" s="9" t="s">
        <v>933</v>
      </c>
      <c r="U600" s="27"/>
      <c r="V600" s="11" t="s">
        <v>62</v>
      </c>
      <c r="W600" s="12" t="s">
        <v>1009</v>
      </c>
      <c r="X600" s="9" t="s">
        <v>1010</v>
      </c>
      <c r="Y600" s="60" t="s">
        <v>2380</v>
      </c>
      <c r="Z600" s="9" t="s">
        <v>422</v>
      </c>
      <c r="AA600" s="36"/>
      <c r="AB600" s="10">
        <v>1469</v>
      </c>
      <c r="AC600" s="9" t="s">
        <v>1756</v>
      </c>
      <c r="AD600" s="36"/>
      <c r="AE600" s="9" t="s">
        <v>1543</v>
      </c>
      <c r="AF600" s="36"/>
      <c r="AG600" s="11" t="s">
        <v>1465</v>
      </c>
      <c r="AH600" s="27"/>
      <c r="AI600" s="11" t="s">
        <v>1472</v>
      </c>
      <c r="AJ600" s="27"/>
      <c r="AK600" s="10">
        <v>0.01</v>
      </c>
      <c r="AL600" s="37"/>
      <c r="AM600" s="4">
        <v>71</v>
      </c>
      <c r="AN600" s="69">
        <f t="shared" si="9"/>
        <v>71</v>
      </c>
      <c r="AO600" s="13">
        <v>0</v>
      </c>
      <c r="AP600" s="40">
        <v>0</v>
      </c>
      <c r="AQ600" s="13">
        <v>0</v>
      </c>
      <c r="AR600" s="40">
        <v>0</v>
      </c>
      <c r="AS600" s="13">
        <v>0</v>
      </c>
      <c r="AT600" s="40">
        <v>0</v>
      </c>
      <c r="AU600" s="13">
        <v>0</v>
      </c>
      <c r="AV600" s="40">
        <v>0</v>
      </c>
      <c r="AW600" s="13">
        <v>0</v>
      </c>
      <c r="AX600" s="40">
        <v>0</v>
      </c>
      <c r="AY600" s="13">
        <v>0</v>
      </c>
      <c r="AZ600" s="40">
        <v>0</v>
      </c>
      <c r="BA600" s="13">
        <v>0</v>
      </c>
      <c r="BB600" s="40">
        <v>0</v>
      </c>
      <c r="BC600" s="13">
        <v>0</v>
      </c>
      <c r="BD600" s="40">
        <v>0</v>
      </c>
      <c r="BE600" s="13">
        <v>0</v>
      </c>
      <c r="BF600" s="40">
        <v>0</v>
      </c>
      <c r="BG600" s="13">
        <v>0</v>
      </c>
      <c r="BH600" s="40">
        <v>0</v>
      </c>
      <c r="BI600" s="13">
        <v>71</v>
      </c>
      <c r="BJ600" s="40">
        <v>71</v>
      </c>
      <c r="BK600" s="13">
        <v>0</v>
      </c>
      <c r="BL600" s="40">
        <v>0</v>
      </c>
      <c r="BM600" s="45"/>
    </row>
    <row r="601" spans="1:65" s="9" customFormat="1" hidden="1" x14ac:dyDescent="0.25">
      <c r="A601" s="10">
        <v>2022</v>
      </c>
      <c r="B601" s="11" t="s">
        <v>57</v>
      </c>
      <c r="C601" s="9" t="s">
        <v>58</v>
      </c>
      <c r="D601" s="11" t="s">
        <v>101</v>
      </c>
      <c r="E601" s="9" t="s">
        <v>102</v>
      </c>
      <c r="F601" s="11" t="s">
        <v>998</v>
      </c>
      <c r="G601" s="27"/>
      <c r="H601" s="11" t="s">
        <v>975</v>
      </c>
      <c r="I601" s="27"/>
      <c r="J601" s="11" t="s">
        <v>999</v>
      </c>
      <c r="K601" s="27"/>
      <c r="L601" s="11" t="s">
        <v>939</v>
      </c>
      <c r="M601" s="27"/>
      <c r="N601" s="11" t="s">
        <v>940</v>
      </c>
      <c r="O601" s="27"/>
      <c r="P601" s="11" t="s">
        <v>941</v>
      </c>
      <c r="Q601" s="27"/>
      <c r="R601" s="10">
        <v>1125</v>
      </c>
      <c r="S601" s="33" t="s">
        <v>2050</v>
      </c>
      <c r="T601" s="9" t="s">
        <v>933</v>
      </c>
      <c r="U601" s="27"/>
      <c r="V601" s="11" t="s">
        <v>62</v>
      </c>
      <c r="W601" s="12" t="s">
        <v>1011</v>
      </c>
      <c r="X601" s="9" t="s">
        <v>1012</v>
      </c>
      <c r="Y601" s="60" t="s">
        <v>2380</v>
      </c>
      <c r="Z601" s="9" t="s">
        <v>425</v>
      </c>
      <c r="AA601" s="36"/>
      <c r="AB601" s="10">
        <v>1498</v>
      </c>
      <c r="AC601" s="9" t="s">
        <v>1757</v>
      </c>
      <c r="AD601" s="36"/>
      <c r="AE601" s="9" t="s">
        <v>1751</v>
      </c>
      <c r="AF601" s="36"/>
      <c r="AG601" s="11" t="s">
        <v>1465</v>
      </c>
      <c r="AH601" s="27"/>
      <c r="AI601" s="11" t="s">
        <v>1465</v>
      </c>
      <c r="AJ601" s="27"/>
      <c r="AK601" s="10">
        <v>99.93</v>
      </c>
      <c r="AL601" s="37"/>
      <c r="AM601" s="4">
        <v>14372</v>
      </c>
      <c r="AN601" s="69">
        <f t="shared" si="9"/>
        <v>14372</v>
      </c>
      <c r="AO601" s="13">
        <v>0</v>
      </c>
      <c r="AP601" s="40">
        <v>0</v>
      </c>
      <c r="AQ601" s="13">
        <v>0</v>
      </c>
      <c r="AR601" s="40">
        <v>0</v>
      </c>
      <c r="AS601" s="13">
        <v>0</v>
      </c>
      <c r="AT601" s="40">
        <v>0</v>
      </c>
      <c r="AU601" s="13">
        <v>0</v>
      </c>
      <c r="AV601" s="40">
        <v>0</v>
      </c>
      <c r="AW601" s="13">
        <v>0</v>
      </c>
      <c r="AX601" s="40">
        <v>0</v>
      </c>
      <c r="AY601" s="13">
        <v>0</v>
      </c>
      <c r="AZ601" s="40">
        <v>0</v>
      </c>
      <c r="BA601" s="13">
        <v>0</v>
      </c>
      <c r="BB601" s="40">
        <v>0</v>
      </c>
      <c r="BC601" s="13">
        <v>0</v>
      </c>
      <c r="BD601" s="40">
        <v>0</v>
      </c>
      <c r="BE601" s="13">
        <v>0</v>
      </c>
      <c r="BF601" s="40">
        <v>0</v>
      </c>
      <c r="BG601" s="13">
        <v>14372</v>
      </c>
      <c r="BH601" s="40">
        <v>14372</v>
      </c>
      <c r="BI601" s="13">
        <v>0</v>
      </c>
      <c r="BJ601" s="40">
        <v>0</v>
      </c>
      <c r="BK601" s="13">
        <v>0</v>
      </c>
      <c r="BL601" s="40">
        <v>0</v>
      </c>
      <c r="BM601" s="45"/>
    </row>
    <row r="602" spans="1:65" s="9" customFormat="1" hidden="1" x14ac:dyDescent="0.25">
      <c r="A602" s="10">
        <v>2022</v>
      </c>
      <c r="B602" s="11" t="s">
        <v>57</v>
      </c>
      <c r="C602" s="9" t="s">
        <v>58</v>
      </c>
      <c r="D602" s="11" t="s">
        <v>101</v>
      </c>
      <c r="E602" s="9" t="s">
        <v>102</v>
      </c>
      <c r="F602" s="11" t="s">
        <v>998</v>
      </c>
      <c r="G602" s="27"/>
      <c r="H602" s="11" t="s">
        <v>975</v>
      </c>
      <c r="I602" s="27"/>
      <c r="J602" s="11" t="s">
        <v>999</v>
      </c>
      <c r="K602" s="27"/>
      <c r="L602" s="11" t="s">
        <v>939</v>
      </c>
      <c r="M602" s="27"/>
      <c r="N602" s="11" t="s">
        <v>940</v>
      </c>
      <c r="O602" s="27"/>
      <c r="P602" s="11" t="s">
        <v>941</v>
      </c>
      <c r="Q602" s="27"/>
      <c r="R602" s="10">
        <v>1125</v>
      </c>
      <c r="S602" s="33" t="s">
        <v>2050</v>
      </c>
      <c r="T602" s="9" t="s">
        <v>933</v>
      </c>
      <c r="U602" s="27"/>
      <c r="V602" s="11" t="s">
        <v>62</v>
      </c>
      <c r="W602" s="12" t="s">
        <v>1011</v>
      </c>
      <c r="X602" s="9" t="s">
        <v>1012</v>
      </c>
      <c r="Y602" s="60" t="s">
        <v>2380</v>
      </c>
      <c r="Z602" s="9" t="s">
        <v>425</v>
      </c>
      <c r="AA602" s="36"/>
      <c r="AB602" s="10">
        <v>1499</v>
      </c>
      <c r="AC602" s="9" t="s">
        <v>1758</v>
      </c>
      <c r="AD602" s="36"/>
      <c r="AE602" s="9" t="s">
        <v>1543</v>
      </c>
      <c r="AF602" s="36"/>
      <c r="AG602" s="11" t="s">
        <v>1465</v>
      </c>
      <c r="AH602" s="27"/>
      <c r="AI602" s="11" t="s">
        <v>1465</v>
      </c>
      <c r="AJ602" s="27"/>
      <c r="AK602" s="10">
        <v>7.0000000000000007E-2</v>
      </c>
      <c r="AL602" s="37"/>
      <c r="AM602" s="4">
        <v>14</v>
      </c>
      <c r="AN602" s="69">
        <f t="shared" si="9"/>
        <v>14</v>
      </c>
      <c r="AO602" s="13">
        <v>0</v>
      </c>
      <c r="AP602" s="40">
        <v>0</v>
      </c>
      <c r="AQ602" s="13">
        <v>0</v>
      </c>
      <c r="AR602" s="40">
        <v>0</v>
      </c>
      <c r="AS602" s="13">
        <v>0</v>
      </c>
      <c r="AT602" s="40">
        <v>0</v>
      </c>
      <c r="AU602" s="13">
        <v>0</v>
      </c>
      <c r="AV602" s="40">
        <v>0</v>
      </c>
      <c r="AW602" s="13">
        <v>0</v>
      </c>
      <c r="AX602" s="40">
        <v>0</v>
      </c>
      <c r="AY602" s="13">
        <v>0</v>
      </c>
      <c r="AZ602" s="40">
        <v>0</v>
      </c>
      <c r="BA602" s="13">
        <v>0</v>
      </c>
      <c r="BB602" s="40">
        <v>0</v>
      </c>
      <c r="BC602" s="13">
        <v>0</v>
      </c>
      <c r="BD602" s="40">
        <v>0</v>
      </c>
      <c r="BE602" s="13">
        <v>0</v>
      </c>
      <c r="BF602" s="40">
        <v>0</v>
      </c>
      <c r="BG602" s="13">
        <v>0</v>
      </c>
      <c r="BH602" s="40">
        <v>0</v>
      </c>
      <c r="BI602" s="13">
        <v>14</v>
      </c>
      <c r="BJ602" s="40">
        <v>14</v>
      </c>
      <c r="BK602" s="13">
        <v>0</v>
      </c>
      <c r="BL602" s="40">
        <v>0</v>
      </c>
      <c r="BM602" s="45"/>
    </row>
    <row r="603" spans="1:65" s="9" customFormat="1" hidden="1" x14ac:dyDescent="0.25">
      <c r="A603" s="10">
        <v>2022</v>
      </c>
      <c r="B603" s="11" t="s">
        <v>57</v>
      </c>
      <c r="C603" s="9" t="s">
        <v>58</v>
      </c>
      <c r="D603" s="11" t="s">
        <v>101</v>
      </c>
      <c r="E603" s="9" t="s">
        <v>102</v>
      </c>
      <c r="F603" s="11" t="s">
        <v>998</v>
      </c>
      <c r="G603" s="27"/>
      <c r="H603" s="11" t="s">
        <v>975</v>
      </c>
      <c r="I603" s="27"/>
      <c r="J603" s="11" t="s">
        <v>999</v>
      </c>
      <c r="K603" s="27"/>
      <c r="L603" s="11" t="s">
        <v>939</v>
      </c>
      <c r="M603" s="27"/>
      <c r="N603" s="11" t="s">
        <v>940</v>
      </c>
      <c r="O603" s="27"/>
      <c r="P603" s="11" t="s">
        <v>941</v>
      </c>
      <c r="Q603" s="27"/>
      <c r="R603" s="10">
        <v>1125</v>
      </c>
      <c r="S603" s="33" t="s">
        <v>2050</v>
      </c>
      <c r="T603" s="9" t="s">
        <v>933</v>
      </c>
      <c r="U603" s="27"/>
      <c r="V603" s="11" t="s">
        <v>62</v>
      </c>
      <c r="W603" s="12" t="s">
        <v>1013</v>
      </c>
      <c r="X603" s="9" t="s">
        <v>1014</v>
      </c>
      <c r="Y603" s="60" t="s">
        <v>2380</v>
      </c>
      <c r="Z603" s="9" t="s">
        <v>428</v>
      </c>
      <c r="AA603" s="36"/>
      <c r="AB603" s="10">
        <v>1593</v>
      </c>
      <c r="AC603" s="9" t="s">
        <v>1759</v>
      </c>
      <c r="AD603" s="36"/>
      <c r="AE603" s="9" t="s">
        <v>1751</v>
      </c>
      <c r="AF603" s="36"/>
      <c r="AG603" s="11" t="s">
        <v>1465</v>
      </c>
      <c r="AH603" s="27"/>
      <c r="AI603" s="11" t="s">
        <v>1465</v>
      </c>
      <c r="AJ603" s="27"/>
      <c r="AK603" s="10">
        <v>99.92</v>
      </c>
      <c r="AL603" s="37"/>
      <c r="AM603" s="4">
        <v>7139</v>
      </c>
      <c r="AN603" s="69">
        <f t="shared" si="9"/>
        <v>7139</v>
      </c>
      <c r="AO603" s="13">
        <v>0</v>
      </c>
      <c r="AP603" s="40">
        <v>0</v>
      </c>
      <c r="AQ603" s="13">
        <v>0</v>
      </c>
      <c r="AR603" s="40">
        <v>0</v>
      </c>
      <c r="AS603" s="13">
        <v>0</v>
      </c>
      <c r="AT603" s="40">
        <v>0</v>
      </c>
      <c r="AU603" s="13">
        <v>0</v>
      </c>
      <c r="AV603" s="40">
        <v>0</v>
      </c>
      <c r="AW603" s="13">
        <v>0</v>
      </c>
      <c r="AX603" s="40">
        <v>0</v>
      </c>
      <c r="AY603" s="13">
        <v>0</v>
      </c>
      <c r="AZ603" s="40">
        <v>0</v>
      </c>
      <c r="BA603" s="13">
        <v>0</v>
      </c>
      <c r="BB603" s="40">
        <v>0</v>
      </c>
      <c r="BC603" s="13">
        <v>0</v>
      </c>
      <c r="BD603" s="40">
        <v>0</v>
      </c>
      <c r="BE603" s="13">
        <v>0</v>
      </c>
      <c r="BF603" s="40">
        <v>0</v>
      </c>
      <c r="BG603" s="13">
        <v>7139</v>
      </c>
      <c r="BH603" s="40">
        <v>7139</v>
      </c>
      <c r="BI603" s="13">
        <v>0</v>
      </c>
      <c r="BJ603" s="40">
        <v>0</v>
      </c>
      <c r="BK603" s="13">
        <v>0</v>
      </c>
      <c r="BL603" s="40">
        <v>0</v>
      </c>
      <c r="BM603" s="45"/>
    </row>
    <row r="604" spans="1:65" s="9" customFormat="1" hidden="1" x14ac:dyDescent="0.25">
      <c r="A604" s="10">
        <v>2022</v>
      </c>
      <c r="B604" s="11" t="s">
        <v>57</v>
      </c>
      <c r="C604" s="9" t="s">
        <v>58</v>
      </c>
      <c r="D604" s="11" t="s">
        <v>101</v>
      </c>
      <c r="E604" s="9" t="s">
        <v>102</v>
      </c>
      <c r="F604" s="11" t="s">
        <v>998</v>
      </c>
      <c r="G604" s="27"/>
      <c r="H604" s="11" t="s">
        <v>975</v>
      </c>
      <c r="I604" s="27"/>
      <c r="J604" s="11" t="s">
        <v>999</v>
      </c>
      <c r="K604" s="27"/>
      <c r="L604" s="11" t="s">
        <v>939</v>
      </c>
      <c r="M604" s="27"/>
      <c r="N604" s="11" t="s">
        <v>940</v>
      </c>
      <c r="O604" s="27"/>
      <c r="P604" s="11" t="s">
        <v>941</v>
      </c>
      <c r="Q604" s="27"/>
      <c r="R604" s="10">
        <v>1125</v>
      </c>
      <c r="S604" s="33" t="s">
        <v>2050</v>
      </c>
      <c r="T604" s="9" t="s">
        <v>933</v>
      </c>
      <c r="U604" s="27"/>
      <c r="V604" s="11" t="s">
        <v>62</v>
      </c>
      <c r="W604" s="12" t="s">
        <v>1013</v>
      </c>
      <c r="X604" s="9" t="s">
        <v>1014</v>
      </c>
      <c r="Y604" s="60" t="s">
        <v>2380</v>
      </c>
      <c r="Z604" s="9" t="s">
        <v>428</v>
      </c>
      <c r="AA604" s="36"/>
      <c r="AB604" s="10">
        <v>1594</v>
      </c>
      <c r="AC604" s="9" t="s">
        <v>1760</v>
      </c>
      <c r="AD604" s="36"/>
      <c r="AE604" s="9" t="s">
        <v>1543</v>
      </c>
      <c r="AF604" s="36"/>
      <c r="AG604" s="11" t="s">
        <v>1465</v>
      </c>
      <c r="AH604" s="27"/>
      <c r="AI604" s="11" t="s">
        <v>1465</v>
      </c>
      <c r="AJ604" s="27"/>
      <c r="AK604" s="10">
        <v>0.08</v>
      </c>
      <c r="AL604" s="37"/>
      <c r="AM604" s="4">
        <v>8</v>
      </c>
      <c r="AN604" s="69">
        <f t="shared" si="9"/>
        <v>8</v>
      </c>
      <c r="AO604" s="13">
        <v>0</v>
      </c>
      <c r="AP604" s="40">
        <v>0</v>
      </c>
      <c r="AQ604" s="13">
        <v>0</v>
      </c>
      <c r="AR604" s="40">
        <v>0</v>
      </c>
      <c r="AS604" s="13">
        <v>0</v>
      </c>
      <c r="AT604" s="40">
        <v>0</v>
      </c>
      <c r="AU604" s="13">
        <v>0</v>
      </c>
      <c r="AV604" s="40">
        <v>0</v>
      </c>
      <c r="AW604" s="13">
        <v>0</v>
      </c>
      <c r="AX604" s="40">
        <v>0</v>
      </c>
      <c r="AY604" s="13">
        <v>0</v>
      </c>
      <c r="AZ604" s="40">
        <v>0</v>
      </c>
      <c r="BA604" s="13">
        <v>0</v>
      </c>
      <c r="BB604" s="40">
        <v>0</v>
      </c>
      <c r="BC604" s="13">
        <v>0</v>
      </c>
      <c r="BD604" s="40">
        <v>0</v>
      </c>
      <c r="BE604" s="13">
        <v>0</v>
      </c>
      <c r="BF604" s="40">
        <v>0</v>
      </c>
      <c r="BG604" s="13">
        <v>0</v>
      </c>
      <c r="BH604" s="40">
        <v>0</v>
      </c>
      <c r="BI604" s="13">
        <v>8</v>
      </c>
      <c r="BJ604" s="40">
        <v>8</v>
      </c>
      <c r="BK604" s="13">
        <v>0</v>
      </c>
      <c r="BL604" s="40">
        <v>0</v>
      </c>
      <c r="BM604" s="45"/>
    </row>
    <row r="605" spans="1:65" s="9" customFormat="1" hidden="1" x14ac:dyDescent="0.25">
      <c r="A605" s="10">
        <v>2022</v>
      </c>
      <c r="B605" s="11" t="s">
        <v>57</v>
      </c>
      <c r="C605" s="9" t="s">
        <v>58</v>
      </c>
      <c r="D605" s="11" t="s">
        <v>101</v>
      </c>
      <c r="E605" s="9" t="s">
        <v>102</v>
      </c>
      <c r="F605" s="11" t="s">
        <v>998</v>
      </c>
      <c r="G605" s="27"/>
      <c r="H605" s="11" t="s">
        <v>975</v>
      </c>
      <c r="I605" s="27"/>
      <c r="J605" s="11" t="s">
        <v>999</v>
      </c>
      <c r="K605" s="27"/>
      <c r="L605" s="11" t="s">
        <v>939</v>
      </c>
      <c r="M605" s="27"/>
      <c r="N605" s="11" t="s">
        <v>940</v>
      </c>
      <c r="O605" s="27"/>
      <c r="P605" s="11" t="s">
        <v>941</v>
      </c>
      <c r="Q605" s="27"/>
      <c r="R605" s="10">
        <v>1125</v>
      </c>
      <c r="S605" s="33" t="s">
        <v>2050</v>
      </c>
      <c r="T605" s="9" t="s">
        <v>933</v>
      </c>
      <c r="U605" s="27"/>
      <c r="V605" s="11" t="s">
        <v>62</v>
      </c>
      <c r="W605" s="12" t="s">
        <v>1015</v>
      </c>
      <c r="X605" s="9" t="s">
        <v>1016</v>
      </c>
      <c r="Y605" s="60" t="s">
        <v>2380</v>
      </c>
      <c r="Z605" s="9" t="s">
        <v>431</v>
      </c>
      <c r="AA605" s="36"/>
      <c r="AB605" s="10">
        <v>1609</v>
      </c>
      <c r="AC605" s="9" t="s">
        <v>1761</v>
      </c>
      <c r="AD605" s="36"/>
      <c r="AE605" s="9" t="s">
        <v>1751</v>
      </c>
      <c r="AF605" s="36"/>
      <c r="AG605" s="11" t="s">
        <v>1465</v>
      </c>
      <c r="AH605" s="27"/>
      <c r="AI605" s="11" t="s">
        <v>1465</v>
      </c>
      <c r="AJ605" s="27"/>
      <c r="AK605" s="10">
        <v>99.97</v>
      </c>
      <c r="AL605" s="37"/>
      <c r="AM605" s="4">
        <v>10654</v>
      </c>
      <c r="AN605" s="69">
        <f t="shared" si="9"/>
        <v>10654</v>
      </c>
      <c r="AO605" s="13">
        <v>0</v>
      </c>
      <c r="AP605" s="40">
        <v>0</v>
      </c>
      <c r="AQ605" s="13">
        <v>0</v>
      </c>
      <c r="AR605" s="40">
        <v>0</v>
      </c>
      <c r="AS605" s="13">
        <v>0</v>
      </c>
      <c r="AT605" s="40">
        <v>0</v>
      </c>
      <c r="AU605" s="13">
        <v>0</v>
      </c>
      <c r="AV605" s="40">
        <v>0</v>
      </c>
      <c r="AW605" s="13">
        <v>0</v>
      </c>
      <c r="AX605" s="40">
        <v>0</v>
      </c>
      <c r="AY605" s="13">
        <v>0</v>
      </c>
      <c r="AZ605" s="40">
        <v>0</v>
      </c>
      <c r="BA605" s="13">
        <v>0</v>
      </c>
      <c r="BB605" s="40">
        <v>0</v>
      </c>
      <c r="BC605" s="13">
        <v>0</v>
      </c>
      <c r="BD605" s="40">
        <v>0</v>
      </c>
      <c r="BE605" s="13">
        <v>0</v>
      </c>
      <c r="BF605" s="40">
        <v>0</v>
      </c>
      <c r="BG605" s="13">
        <v>10654</v>
      </c>
      <c r="BH605" s="40">
        <v>10654</v>
      </c>
      <c r="BI605" s="13">
        <v>0</v>
      </c>
      <c r="BJ605" s="40">
        <v>0</v>
      </c>
      <c r="BK605" s="13">
        <v>0</v>
      </c>
      <c r="BL605" s="40">
        <v>0</v>
      </c>
      <c r="BM605" s="45"/>
    </row>
    <row r="606" spans="1:65" s="9" customFormat="1" hidden="1" x14ac:dyDescent="0.25">
      <c r="A606" s="10">
        <v>2022</v>
      </c>
      <c r="B606" s="11" t="s">
        <v>57</v>
      </c>
      <c r="C606" s="9" t="s">
        <v>58</v>
      </c>
      <c r="D606" s="11" t="s">
        <v>101</v>
      </c>
      <c r="E606" s="9" t="s">
        <v>102</v>
      </c>
      <c r="F606" s="11" t="s">
        <v>998</v>
      </c>
      <c r="G606" s="27"/>
      <c r="H606" s="11" t="s">
        <v>975</v>
      </c>
      <c r="I606" s="27"/>
      <c r="J606" s="11" t="s">
        <v>999</v>
      </c>
      <c r="K606" s="27"/>
      <c r="L606" s="11" t="s">
        <v>939</v>
      </c>
      <c r="M606" s="27"/>
      <c r="N606" s="11" t="s">
        <v>940</v>
      </c>
      <c r="O606" s="27"/>
      <c r="P606" s="11" t="s">
        <v>941</v>
      </c>
      <c r="Q606" s="27"/>
      <c r="R606" s="10">
        <v>1125</v>
      </c>
      <c r="S606" s="33" t="s">
        <v>2050</v>
      </c>
      <c r="T606" s="9" t="s">
        <v>933</v>
      </c>
      <c r="U606" s="27"/>
      <c r="V606" s="11" t="s">
        <v>62</v>
      </c>
      <c r="W606" s="12" t="s">
        <v>1015</v>
      </c>
      <c r="X606" s="9" t="s">
        <v>1016</v>
      </c>
      <c r="Y606" s="60" t="s">
        <v>2380</v>
      </c>
      <c r="Z606" s="9" t="s">
        <v>431</v>
      </c>
      <c r="AA606" s="36"/>
      <c r="AB606" s="10">
        <v>1610</v>
      </c>
      <c r="AC606" s="9" t="s">
        <v>1762</v>
      </c>
      <c r="AD606" s="36"/>
      <c r="AE606" s="9" t="s">
        <v>1543</v>
      </c>
      <c r="AF606" s="36"/>
      <c r="AG606" s="11" t="s">
        <v>1465</v>
      </c>
      <c r="AH606" s="27"/>
      <c r="AI606" s="11" t="s">
        <v>1465</v>
      </c>
      <c r="AJ606" s="27"/>
      <c r="AK606" s="10">
        <v>0.03</v>
      </c>
      <c r="AL606" s="37"/>
      <c r="AM606" s="4">
        <v>50</v>
      </c>
      <c r="AN606" s="69">
        <f t="shared" si="9"/>
        <v>50</v>
      </c>
      <c r="AO606" s="13">
        <v>0</v>
      </c>
      <c r="AP606" s="40">
        <v>0</v>
      </c>
      <c r="AQ606" s="13">
        <v>0</v>
      </c>
      <c r="AR606" s="40">
        <v>0</v>
      </c>
      <c r="AS606" s="13">
        <v>0</v>
      </c>
      <c r="AT606" s="40">
        <v>0</v>
      </c>
      <c r="AU606" s="13">
        <v>0</v>
      </c>
      <c r="AV606" s="40">
        <v>0</v>
      </c>
      <c r="AW606" s="13">
        <v>0</v>
      </c>
      <c r="AX606" s="40">
        <v>0</v>
      </c>
      <c r="AY606" s="13">
        <v>0</v>
      </c>
      <c r="AZ606" s="40">
        <v>0</v>
      </c>
      <c r="BA606" s="13">
        <v>0</v>
      </c>
      <c r="BB606" s="40">
        <v>0</v>
      </c>
      <c r="BC606" s="13">
        <v>0</v>
      </c>
      <c r="BD606" s="40">
        <v>0</v>
      </c>
      <c r="BE606" s="13">
        <v>0</v>
      </c>
      <c r="BF606" s="40">
        <v>0</v>
      </c>
      <c r="BG606" s="13">
        <v>0</v>
      </c>
      <c r="BH606" s="40">
        <v>0</v>
      </c>
      <c r="BI606" s="13">
        <v>50</v>
      </c>
      <c r="BJ606" s="40">
        <v>50</v>
      </c>
      <c r="BK606" s="13">
        <v>0</v>
      </c>
      <c r="BL606" s="40">
        <v>0</v>
      </c>
      <c r="BM606" s="45"/>
    </row>
    <row r="607" spans="1:65" s="9" customFormat="1" hidden="1" x14ac:dyDescent="0.25">
      <c r="A607" s="10">
        <v>2022</v>
      </c>
      <c r="B607" s="11" t="s">
        <v>57</v>
      </c>
      <c r="C607" s="9" t="s">
        <v>58</v>
      </c>
      <c r="D607" s="11" t="s">
        <v>59</v>
      </c>
      <c r="E607" s="9" t="s">
        <v>60</v>
      </c>
      <c r="F607" s="11" t="s">
        <v>990</v>
      </c>
      <c r="G607" s="27"/>
      <c r="H607" s="11" t="s">
        <v>1005</v>
      </c>
      <c r="I607" s="27"/>
      <c r="J607" s="11" t="s">
        <v>991</v>
      </c>
      <c r="K607" s="27"/>
      <c r="L607" s="11" t="s">
        <v>939</v>
      </c>
      <c r="M607" s="27"/>
      <c r="N607" s="11" t="s">
        <v>940</v>
      </c>
      <c r="O607" s="27"/>
      <c r="P607" s="11" t="s">
        <v>941</v>
      </c>
      <c r="Q607" s="27"/>
      <c r="R607" s="10">
        <v>1125</v>
      </c>
      <c r="S607" s="33" t="s">
        <v>2050</v>
      </c>
      <c r="T607" s="9" t="s">
        <v>933</v>
      </c>
      <c r="U607" s="27"/>
      <c r="V607" s="11" t="s">
        <v>62</v>
      </c>
      <c r="W607" s="12" t="s">
        <v>1017</v>
      </c>
      <c r="X607" s="9" t="s">
        <v>1018</v>
      </c>
      <c r="Y607" s="60" t="s">
        <v>2380</v>
      </c>
      <c r="Z607" s="9" t="s">
        <v>402</v>
      </c>
      <c r="AA607" s="36"/>
      <c r="AB607" s="10">
        <v>2565</v>
      </c>
      <c r="AC607" s="9" t="s">
        <v>1740</v>
      </c>
      <c r="AD607" s="36"/>
      <c r="AE607" s="9" t="s">
        <v>1741</v>
      </c>
      <c r="AF607" s="36"/>
      <c r="AG607" s="11" t="s">
        <v>1465</v>
      </c>
      <c r="AH607" s="27"/>
      <c r="AI607" s="11" t="s">
        <v>1465</v>
      </c>
      <c r="AJ607" s="27"/>
      <c r="AK607" s="10">
        <v>100</v>
      </c>
      <c r="AL607" s="37"/>
      <c r="AM607" s="4">
        <v>7</v>
      </c>
      <c r="AN607" s="69">
        <f t="shared" si="9"/>
        <v>7</v>
      </c>
      <c r="AO607" s="13">
        <v>0</v>
      </c>
      <c r="AP607" s="40">
        <v>0</v>
      </c>
      <c r="AQ607" s="13">
        <v>0</v>
      </c>
      <c r="AR607" s="40">
        <v>0</v>
      </c>
      <c r="AS607" s="13">
        <v>0</v>
      </c>
      <c r="AT607" s="40">
        <v>0</v>
      </c>
      <c r="AU607" s="13">
        <v>0</v>
      </c>
      <c r="AV607" s="40">
        <v>0</v>
      </c>
      <c r="AW607" s="13">
        <v>0</v>
      </c>
      <c r="AX607" s="40">
        <v>0</v>
      </c>
      <c r="AY607" s="13">
        <v>0</v>
      </c>
      <c r="AZ607" s="40">
        <v>0</v>
      </c>
      <c r="BA607" s="13">
        <v>0</v>
      </c>
      <c r="BB607" s="40">
        <v>0</v>
      </c>
      <c r="BC607" s="13">
        <v>0</v>
      </c>
      <c r="BD607" s="40">
        <v>0</v>
      </c>
      <c r="BE607" s="13">
        <v>0</v>
      </c>
      <c r="BF607" s="40">
        <v>0</v>
      </c>
      <c r="BG607" s="13">
        <v>7</v>
      </c>
      <c r="BH607" s="40">
        <v>7</v>
      </c>
      <c r="BI607" s="13">
        <v>0</v>
      </c>
      <c r="BJ607" s="40">
        <v>0</v>
      </c>
      <c r="BK607" s="13">
        <v>0</v>
      </c>
      <c r="BL607" s="40">
        <v>0</v>
      </c>
      <c r="BM607" s="45"/>
    </row>
    <row r="608" spans="1:65" s="9" customFormat="1" hidden="1" x14ac:dyDescent="0.25">
      <c r="A608" s="10">
        <v>2022</v>
      </c>
      <c r="B608" s="11" t="s">
        <v>57</v>
      </c>
      <c r="C608" s="9" t="s">
        <v>58</v>
      </c>
      <c r="D608" s="11" t="s">
        <v>59</v>
      </c>
      <c r="E608" s="9" t="s">
        <v>60</v>
      </c>
      <c r="F608" s="11" t="s">
        <v>990</v>
      </c>
      <c r="G608" s="27"/>
      <c r="H608" s="11" t="s">
        <v>975</v>
      </c>
      <c r="I608" s="27"/>
      <c r="J608" s="11" t="s">
        <v>991</v>
      </c>
      <c r="K608" s="27"/>
      <c r="L608" s="11" t="s">
        <v>939</v>
      </c>
      <c r="M608" s="27"/>
      <c r="N608" s="11" t="s">
        <v>940</v>
      </c>
      <c r="O608" s="27"/>
      <c r="P608" s="11" t="s">
        <v>941</v>
      </c>
      <c r="Q608" s="27"/>
      <c r="R608" s="10">
        <v>1125</v>
      </c>
      <c r="S608" s="33" t="s">
        <v>2050</v>
      </c>
      <c r="T608" s="9" t="s">
        <v>933</v>
      </c>
      <c r="U608" s="27"/>
      <c r="V608" s="11" t="s">
        <v>62</v>
      </c>
      <c r="W608" s="12" t="s">
        <v>1019</v>
      </c>
      <c r="X608" s="9" t="s">
        <v>1020</v>
      </c>
      <c r="Y608" s="60" t="s">
        <v>2380</v>
      </c>
      <c r="Z608" s="9" t="s">
        <v>407</v>
      </c>
      <c r="AA608" s="36"/>
      <c r="AB608" s="10">
        <v>2586</v>
      </c>
      <c r="AC608" s="9" t="s">
        <v>1742</v>
      </c>
      <c r="AD608" s="36"/>
      <c r="AE608" s="9" t="s">
        <v>1743</v>
      </c>
      <c r="AF608" s="36"/>
      <c r="AG608" s="11" t="s">
        <v>1465</v>
      </c>
      <c r="AH608" s="27"/>
      <c r="AI608" s="11" t="s">
        <v>1472</v>
      </c>
      <c r="AJ608" s="27"/>
      <c r="AK608" s="10">
        <v>90</v>
      </c>
      <c r="AL608" s="37"/>
      <c r="AM608" s="4">
        <v>1000</v>
      </c>
      <c r="AN608" s="69">
        <f t="shared" si="9"/>
        <v>1000</v>
      </c>
      <c r="AO608" s="13">
        <v>0</v>
      </c>
      <c r="AP608" s="40">
        <v>0</v>
      </c>
      <c r="AQ608" s="13">
        <v>0</v>
      </c>
      <c r="AR608" s="40">
        <v>0</v>
      </c>
      <c r="AS608" s="13">
        <v>0</v>
      </c>
      <c r="AT608" s="40">
        <v>0</v>
      </c>
      <c r="AU608" s="13">
        <v>0</v>
      </c>
      <c r="AV608" s="40">
        <v>0</v>
      </c>
      <c r="AW608" s="13">
        <v>0</v>
      </c>
      <c r="AX608" s="40">
        <v>0</v>
      </c>
      <c r="AY608" s="13">
        <v>0</v>
      </c>
      <c r="AZ608" s="40">
        <v>0</v>
      </c>
      <c r="BA608" s="13">
        <v>0</v>
      </c>
      <c r="BB608" s="40">
        <v>0</v>
      </c>
      <c r="BC608" s="13">
        <v>0</v>
      </c>
      <c r="BD608" s="40">
        <v>0</v>
      </c>
      <c r="BE608" s="13">
        <v>0</v>
      </c>
      <c r="BF608" s="40">
        <v>0</v>
      </c>
      <c r="BG608" s="13">
        <v>1000</v>
      </c>
      <c r="BH608" s="40">
        <v>1000</v>
      </c>
      <c r="BI608" s="13">
        <v>0</v>
      </c>
      <c r="BJ608" s="40">
        <v>0</v>
      </c>
      <c r="BK608" s="13">
        <v>0</v>
      </c>
      <c r="BL608" s="40">
        <v>0</v>
      </c>
      <c r="BM608" s="45"/>
    </row>
    <row r="609" spans="1:65" s="9" customFormat="1" hidden="1" x14ac:dyDescent="0.25">
      <c r="A609" s="10">
        <v>2022</v>
      </c>
      <c r="B609" s="11" t="s">
        <v>57</v>
      </c>
      <c r="C609" s="9" t="s">
        <v>58</v>
      </c>
      <c r="D609" s="11" t="s">
        <v>59</v>
      </c>
      <c r="E609" s="9" t="s">
        <v>60</v>
      </c>
      <c r="F609" s="11" t="s">
        <v>990</v>
      </c>
      <c r="G609" s="27"/>
      <c r="H609" s="11" t="s">
        <v>975</v>
      </c>
      <c r="I609" s="27"/>
      <c r="J609" s="11" t="s">
        <v>991</v>
      </c>
      <c r="K609" s="27"/>
      <c r="L609" s="11" t="s">
        <v>939</v>
      </c>
      <c r="M609" s="27"/>
      <c r="N609" s="11" t="s">
        <v>940</v>
      </c>
      <c r="O609" s="27"/>
      <c r="P609" s="11" t="s">
        <v>941</v>
      </c>
      <c r="Q609" s="27"/>
      <c r="R609" s="10">
        <v>1125</v>
      </c>
      <c r="S609" s="33" t="s">
        <v>2050</v>
      </c>
      <c r="T609" s="9" t="s">
        <v>933</v>
      </c>
      <c r="U609" s="27"/>
      <c r="V609" s="11" t="s">
        <v>62</v>
      </c>
      <c r="W609" s="12" t="s">
        <v>1019</v>
      </c>
      <c r="X609" s="9" t="s">
        <v>1020</v>
      </c>
      <c r="Y609" s="60" t="s">
        <v>2380</v>
      </c>
      <c r="Z609" s="9" t="s">
        <v>407</v>
      </c>
      <c r="AA609" s="36"/>
      <c r="AB609" s="10">
        <v>2587</v>
      </c>
      <c r="AC609" s="9" t="s">
        <v>1744</v>
      </c>
      <c r="AD609" s="36"/>
      <c r="AE609" s="9" t="s">
        <v>1743</v>
      </c>
      <c r="AF609" s="36"/>
      <c r="AG609" s="11" t="s">
        <v>1465</v>
      </c>
      <c r="AH609" s="27"/>
      <c r="AI609" s="11" t="s">
        <v>1472</v>
      </c>
      <c r="AJ609" s="27"/>
      <c r="AK609" s="10">
        <v>5</v>
      </c>
      <c r="AL609" s="37"/>
      <c r="AM609" s="4">
        <v>414</v>
      </c>
      <c r="AN609" s="69">
        <f t="shared" si="9"/>
        <v>414</v>
      </c>
      <c r="AO609" s="13">
        <v>0</v>
      </c>
      <c r="AP609" s="40">
        <v>0</v>
      </c>
      <c r="AQ609" s="13">
        <v>0</v>
      </c>
      <c r="AR609" s="40">
        <v>0</v>
      </c>
      <c r="AS609" s="13">
        <v>0</v>
      </c>
      <c r="AT609" s="40">
        <v>0</v>
      </c>
      <c r="AU609" s="13">
        <v>0</v>
      </c>
      <c r="AV609" s="40">
        <v>0</v>
      </c>
      <c r="AW609" s="13">
        <v>0</v>
      </c>
      <c r="AX609" s="40">
        <v>0</v>
      </c>
      <c r="AY609" s="13">
        <v>0</v>
      </c>
      <c r="AZ609" s="40">
        <v>0</v>
      </c>
      <c r="BA609" s="13">
        <v>0</v>
      </c>
      <c r="BB609" s="40">
        <v>0</v>
      </c>
      <c r="BC609" s="13">
        <v>0</v>
      </c>
      <c r="BD609" s="40">
        <v>0</v>
      </c>
      <c r="BE609" s="13">
        <v>0</v>
      </c>
      <c r="BF609" s="40">
        <v>0</v>
      </c>
      <c r="BG609" s="13">
        <v>414</v>
      </c>
      <c r="BH609" s="40">
        <v>414</v>
      </c>
      <c r="BI609" s="13">
        <v>0</v>
      </c>
      <c r="BJ609" s="40">
        <v>0</v>
      </c>
      <c r="BK609" s="13">
        <v>0</v>
      </c>
      <c r="BL609" s="40">
        <v>0</v>
      </c>
      <c r="BM609" s="45"/>
    </row>
    <row r="610" spans="1:65" s="9" customFormat="1" hidden="1" x14ac:dyDescent="0.25">
      <c r="A610" s="10">
        <v>2022</v>
      </c>
      <c r="B610" s="11" t="s">
        <v>57</v>
      </c>
      <c r="C610" s="9" t="s">
        <v>58</v>
      </c>
      <c r="D610" s="11" t="s">
        <v>59</v>
      </c>
      <c r="E610" s="9" t="s">
        <v>60</v>
      </c>
      <c r="F610" s="11" t="s">
        <v>990</v>
      </c>
      <c r="G610" s="27"/>
      <c r="H610" s="11" t="s">
        <v>975</v>
      </c>
      <c r="I610" s="27"/>
      <c r="J610" s="11" t="s">
        <v>991</v>
      </c>
      <c r="K610" s="27"/>
      <c r="L610" s="11" t="s">
        <v>939</v>
      </c>
      <c r="M610" s="27"/>
      <c r="N610" s="11" t="s">
        <v>940</v>
      </c>
      <c r="O610" s="27"/>
      <c r="P610" s="11" t="s">
        <v>941</v>
      </c>
      <c r="Q610" s="27"/>
      <c r="R610" s="10">
        <v>1125</v>
      </c>
      <c r="S610" s="33" t="s">
        <v>2050</v>
      </c>
      <c r="T610" s="9" t="s">
        <v>933</v>
      </c>
      <c r="U610" s="27"/>
      <c r="V610" s="11" t="s">
        <v>62</v>
      </c>
      <c r="W610" s="12" t="s">
        <v>1019</v>
      </c>
      <c r="X610" s="9" t="s">
        <v>1020</v>
      </c>
      <c r="Y610" s="60" t="s">
        <v>2380</v>
      </c>
      <c r="Z610" s="9" t="s">
        <v>407</v>
      </c>
      <c r="AA610" s="36"/>
      <c r="AB610" s="10">
        <v>11969</v>
      </c>
      <c r="AC610" s="9" t="s">
        <v>1745</v>
      </c>
      <c r="AD610" s="36"/>
      <c r="AE610" s="9" t="s">
        <v>1746</v>
      </c>
      <c r="AF610" s="36"/>
      <c r="AG610" s="11" t="s">
        <v>1472</v>
      </c>
      <c r="AH610" s="27"/>
      <c r="AI610" s="11" t="s">
        <v>1465</v>
      </c>
      <c r="AJ610" s="27"/>
      <c r="AK610" s="10">
        <v>5</v>
      </c>
      <c r="AL610" s="37"/>
      <c r="AM610" s="4">
        <v>305</v>
      </c>
      <c r="AN610" s="69">
        <f t="shared" si="9"/>
        <v>305</v>
      </c>
      <c r="AO610" s="13">
        <v>0</v>
      </c>
      <c r="AP610" s="40">
        <v>0</v>
      </c>
      <c r="AQ610" s="13">
        <v>0</v>
      </c>
      <c r="AR610" s="40">
        <v>0</v>
      </c>
      <c r="AS610" s="13">
        <v>0</v>
      </c>
      <c r="AT610" s="40">
        <v>0</v>
      </c>
      <c r="AU610" s="13">
        <v>0</v>
      </c>
      <c r="AV610" s="40">
        <v>0</v>
      </c>
      <c r="AW610" s="13">
        <v>0</v>
      </c>
      <c r="AX610" s="40">
        <v>0</v>
      </c>
      <c r="AY610" s="13">
        <v>0</v>
      </c>
      <c r="AZ610" s="40">
        <v>0</v>
      </c>
      <c r="BA610" s="13">
        <v>150</v>
      </c>
      <c r="BB610" s="40">
        <v>150</v>
      </c>
      <c r="BC610" s="13">
        <v>0</v>
      </c>
      <c r="BD610" s="40">
        <v>0</v>
      </c>
      <c r="BE610" s="13">
        <v>0</v>
      </c>
      <c r="BF610" s="40">
        <v>0</v>
      </c>
      <c r="BG610" s="13">
        <v>0</v>
      </c>
      <c r="BH610" s="40">
        <v>0</v>
      </c>
      <c r="BI610" s="13">
        <v>155</v>
      </c>
      <c r="BJ610" s="40">
        <v>155</v>
      </c>
      <c r="BK610" s="13">
        <v>0</v>
      </c>
      <c r="BL610" s="40">
        <v>0</v>
      </c>
      <c r="BM610" s="45"/>
    </row>
    <row r="611" spans="1:65" s="9" customFormat="1" hidden="1" x14ac:dyDescent="0.25">
      <c r="A611" s="10">
        <v>2022</v>
      </c>
      <c r="B611" s="11" t="s">
        <v>435</v>
      </c>
      <c r="C611" s="9" t="s">
        <v>436</v>
      </c>
      <c r="D611" s="11" t="s">
        <v>437</v>
      </c>
      <c r="E611" s="9" t="s">
        <v>438</v>
      </c>
      <c r="F611" s="11" t="s">
        <v>1023</v>
      </c>
      <c r="G611" s="27"/>
      <c r="H611" s="11" t="s">
        <v>1024</v>
      </c>
      <c r="I611" s="27"/>
      <c r="J611" s="11" t="s">
        <v>1025</v>
      </c>
      <c r="K611" s="27"/>
      <c r="L611" s="11" t="s">
        <v>939</v>
      </c>
      <c r="M611" s="27"/>
      <c r="N611" s="11" t="s">
        <v>940</v>
      </c>
      <c r="O611" s="27"/>
      <c r="P611" s="11" t="s">
        <v>941</v>
      </c>
      <c r="Q611" s="27"/>
      <c r="R611" s="10">
        <v>1125</v>
      </c>
      <c r="S611" s="33" t="s">
        <v>2050</v>
      </c>
      <c r="T611" s="9" t="s">
        <v>933</v>
      </c>
      <c r="U611" s="27"/>
      <c r="V611" s="11" t="s">
        <v>439</v>
      </c>
      <c r="W611" s="12" t="s">
        <v>1021</v>
      </c>
      <c r="X611" s="9" t="s">
        <v>1022</v>
      </c>
      <c r="Y611" s="60" t="s">
        <v>2380</v>
      </c>
      <c r="Z611" s="9" t="s">
        <v>442</v>
      </c>
      <c r="AA611" s="36"/>
      <c r="AB611" s="10">
        <v>4581</v>
      </c>
      <c r="AC611" s="9" t="s">
        <v>1772</v>
      </c>
      <c r="AD611" s="36"/>
      <c r="AE611" s="9" t="s">
        <v>1773</v>
      </c>
      <c r="AF611" s="36"/>
      <c r="AG611" s="11" t="s">
        <v>1472</v>
      </c>
      <c r="AH611" s="27"/>
      <c r="AI611" s="11" t="s">
        <v>1465</v>
      </c>
      <c r="AJ611" s="27"/>
      <c r="AK611" s="10">
        <v>50</v>
      </c>
      <c r="AL611" s="37"/>
      <c r="AM611" s="4">
        <v>2</v>
      </c>
      <c r="AN611" s="69">
        <f t="shared" si="9"/>
        <v>2</v>
      </c>
      <c r="AO611" s="13">
        <v>0</v>
      </c>
      <c r="AP611" s="40">
        <v>0</v>
      </c>
      <c r="AQ611" s="13">
        <v>0</v>
      </c>
      <c r="AR611" s="40">
        <v>0</v>
      </c>
      <c r="AS611" s="13">
        <v>1</v>
      </c>
      <c r="AT611" s="40">
        <v>1</v>
      </c>
      <c r="AU611" s="13">
        <v>0</v>
      </c>
      <c r="AV611" s="40">
        <v>0</v>
      </c>
      <c r="AW611" s="13">
        <v>0</v>
      </c>
      <c r="AX611" s="40">
        <v>0</v>
      </c>
      <c r="AY611" s="13">
        <v>0</v>
      </c>
      <c r="AZ611" s="40">
        <v>0</v>
      </c>
      <c r="BA611" s="13">
        <v>0</v>
      </c>
      <c r="BB611" s="40">
        <v>0</v>
      </c>
      <c r="BC611" s="13">
        <v>0</v>
      </c>
      <c r="BD611" s="40">
        <v>0</v>
      </c>
      <c r="BE611" s="13">
        <v>0</v>
      </c>
      <c r="BF611" s="40">
        <v>0</v>
      </c>
      <c r="BG611" s="13">
        <v>0</v>
      </c>
      <c r="BH611" s="40">
        <v>0</v>
      </c>
      <c r="BI611" s="13">
        <v>1</v>
      </c>
      <c r="BJ611" s="40">
        <v>1</v>
      </c>
      <c r="BK611" s="13">
        <v>0</v>
      </c>
      <c r="BL611" s="40">
        <v>0</v>
      </c>
      <c r="BM611" s="45"/>
    </row>
    <row r="612" spans="1:65" s="9" customFormat="1" hidden="1" x14ac:dyDescent="0.25">
      <c r="A612" s="10">
        <v>2022</v>
      </c>
      <c r="B612" s="11" t="s">
        <v>435</v>
      </c>
      <c r="C612" s="9" t="s">
        <v>436</v>
      </c>
      <c r="D612" s="11" t="s">
        <v>437</v>
      </c>
      <c r="E612" s="9" t="s">
        <v>438</v>
      </c>
      <c r="F612" s="11" t="s">
        <v>1023</v>
      </c>
      <c r="G612" s="27"/>
      <c r="H612" s="11" t="s">
        <v>1024</v>
      </c>
      <c r="I612" s="27"/>
      <c r="J612" s="11" t="s">
        <v>1025</v>
      </c>
      <c r="K612" s="27"/>
      <c r="L612" s="11" t="s">
        <v>939</v>
      </c>
      <c r="M612" s="27"/>
      <c r="N612" s="11" t="s">
        <v>940</v>
      </c>
      <c r="O612" s="27"/>
      <c r="P612" s="11" t="s">
        <v>941</v>
      </c>
      <c r="Q612" s="27"/>
      <c r="R612" s="10">
        <v>1125</v>
      </c>
      <c r="S612" s="33" t="s">
        <v>2050</v>
      </c>
      <c r="T612" s="9" t="s">
        <v>933</v>
      </c>
      <c r="U612" s="27"/>
      <c r="V612" s="11" t="s">
        <v>439</v>
      </c>
      <c r="W612" s="12" t="s">
        <v>1021</v>
      </c>
      <c r="X612" s="9" t="s">
        <v>1022</v>
      </c>
      <c r="Y612" s="60" t="s">
        <v>2380</v>
      </c>
      <c r="Z612" s="9" t="s">
        <v>442</v>
      </c>
      <c r="AA612" s="36"/>
      <c r="AB612" s="10">
        <v>4582</v>
      </c>
      <c r="AC612" s="9" t="s">
        <v>1817</v>
      </c>
      <c r="AD612" s="36"/>
      <c r="AE612" s="9" t="s">
        <v>1783</v>
      </c>
      <c r="AF612" s="36"/>
      <c r="AG612" s="11" t="s">
        <v>1472</v>
      </c>
      <c r="AH612" s="27"/>
      <c r="AI612" s="11" t="s">
        <v>1465</v>
      </c>
      <c r="AJ612" s="27"/>
      <c r="AK612" s="10">
        <v>20</v>
      </c>
      <c r="AL612" s="37"/>
      <c r="AM612" s="4">
        <v>10</v>
      </c>
      <c r="AN612" s="69">
        <f t="shared" si="9"/>
        <v>10</v>
      </c>
      <c r="AO612" s="13">
        <v>0</v>
      </c>
      <c r="AP612" s="40">
        <v>0</v>
      </c>
      <c r="AQ612" s="13">
        <v>1</v>
      </c>
      <c r="AR612" s="40">
        <v>1</v>
      </c>
      <c r="AS612" s="13">
        <v>1</v>
      </c>
      <c r="AT612" s="40">
        <v>1</v>
      </c>
      <c r="AU612" s="13">
        <v>1</v>
      </c>
      <c r="AV612" s="40">
        <v>1</v>
      </c>
      <c r="AW612" s="13">
        <v>1</v>
      </c>
      <c r="AX612" s="40">
        <v>1</v>
      </c>
      <c r="AY612" s="13">
        <v>1</v>
      </c>
      <c r="AZ612" s="40">
        <v>1</v>
      </c>
      <c r="BA612" s="13">
        <v>1</v>
      </c>
      <c r="BB612" s="40">
        <v>1</v>
      </c>
      <c r="BC612" s="13">
        <v>1</v>
      </c>
      <c r="BD612" s="40">
        <v>1</v>
      </c>
      <c r="BE612" s="13">
        <v>1</v>
      </c>
      <c r="BF612" s="40">
        <v>1</v>
      </c>
      <c r="BG612" s="13">
        <v>1</v>
      </c>
      <c r="BH612" s="40">
        <v>1</v>
      </c>
      <c r="BI612" s="13">
        <v>1</v>
      </c>
      <c r="BJ612" s="40">
        <v>1</v>
      </c>
      <c r="BK612" s="13">
        <v>0</v>
      </c>
      <c r="BL612" s="40">
        <v>0</v>
      </c>
      <c r="BM612" s="45"/>
    </row>
    <row r="613" spans="1:65" s="9" customFormat="1" hidden="1" x14ac:dyDescent="0.25">
      <c r="A613" s="10">
        <v>2022</v>
      </c>
      <c r="B613" s="11" t="s">
        <v>435</v>
      </c>
      <c r="C613" s="9" t="s">
        <v>436</v>
      </c>
      <c r="D613" s="11" t="s">
        <v>437</v>
      </c>
      <c r="E613" s="9" t="s">
        <v>438</v>
      </c>
      <c r="F613" s="11" t="s">
        <v>1023</v>
      </c>
      <c r="G613" s="27"/>
      <c r="H613" s="11" t="s">
        <v>1024</v>
      </c>
      <c r="I613" s="27"/>
      <c r="J613" s="11" t="s">
        <v>1025</v>
      </c>
      <c r="K613" s="27"/>
      <c r="L613" s="11" t="s">
        <v>939</v>
      </c>
      <c r="M613" s="27"/>
      <c r="N613" s="11" t="s">
        <v>940</v>
      </c>
      <c r="O613" s="27"/>
      <c r="P613" s="11" t="s">
        <v>941</v>
      </c>
      <c r="Q613" s="27"/>
      <c r="R613" s="10">
        <v>1125</v>
      </c>
      <c r="S613" s="33" t="s">
        <v>2050</v>
      </c>
      <c r="T613" s="9" t="s">
        <v>933</v>
      </c>
      <c r="U613" s="27"/>
      <c r="V613" s="11" t="s">
        <v>439</v>
      </c>
      <c r="W613" s="12" t="s">
        <v>1021</v>
      </c>
      <c r="X613" s="9" t="s">
        <v>1022</v>
      </c>
      <c r="Y613" s="60" t="s">
        <v>2380</v>
      </c>
      <c r="Z613" s="9" t="s">
        <v>442</v>
      </c>
      <c r="AA613" s="36"/>
      <c r="AB613" s="10">
        <v>11921</v>
      </c>
      <c r="AC613" s="9" t="s">
        <v>1776</v>
      </c>
      <c r="AD613" s="36"/>
      <c r="AE613" s="9" t="s">
        <v>1777</v>
      </c>
      <c r="AF613" s="36"/>
      <c r="AG613" s="11" t="s">
        <v>1465</v>
      </c>
      <c r="AH613" s="27"/>
      <c r="AI613" s="11" t="s">
        <v>1465</v>
      </c>
      <c r="AJ613" s="27"/>
      <c r="AK613" s="10">
        <v>30</v>
      </c>
      <c r="AL613" s="37"/>
      <c r="AM613" s="4">
        <v>10468</v>
      </c>
      <c r="AN613" s="69">
        <f t="shared" si="9"/>
        <v>10468</v>
      </c>
      <c r="AO613" s="13">
        <v>0</v>
      </c>
      <c r="AP613" s="40">
        <v>0</v>
      </c>
      <c r="AQ613" s="13">
        <v>0</v>
      </c>
      <c r="AR613" s="40">
        <v>0</v>
      </c>
      <c r="AS613" s="13">
        <v>0</v>
      </c>
      <c r="AT613" s="40">
        <v>0</v>
      </c>
      <c r="AU613" s="13">
        <v>0</v>
      </c>
      <c r="AV613" s="40">
        <v>0</v>
      </c>
      <c r="AW613" s="13">
        <v>0</v>
      </c>
      <c r="AX613" s="40">
        <v>0</v>
      </c>
      <c r="AY613" s="13">
        <v>0</v>
      </c>
      <c r="AZ613" s="40">
        <v>0</v>
      </c>
      <c r="BA613" s="13">
        <v>0</v>
      </c>
      <c r="BB613" s="40">
        <v>0</v>
      </c>
      <c r="BC613" s="13">
        <v>0</v>
      </c>
      <c r="BD613" s="40">
        <v>0</v>
      </c>
      <c r="BE613" s="13">
        <v>0</v>
      </c>
      <c r="BF613" s="40">
        <v>0</v>
      </c>
      <c r="BG613" s="13">
        <v>0</v>
      </c>
      <c r="BH613" s="40">
        <v>0</v>
      </c>
      <c r="BI613" s="13">
        <v>0</v>
      </c>
      <c r="BJ613" s="40">
        <v>0</v>
      </c>
      <c r="BK613" s="13">
        <v>10468</v>
      </c>
      <c r="BL613" s="40">
        <v>10468</v>
      </c>
      <c r="BM613" s="45"/>
    </row>
    <row r="614" spans="1:65" s="9" customFormat="1" hidden="1" x14ac:dyDescent="0.25">
      <c r="A614" s="10">
        <v>2022</v>
      </c>
      <c r="B614" s="11" t="s">
        <v>447</v>
      </c>
      <c r="C614" s="9" t="s">
        <v>446</v>
      </c>
      <c r="D614" s="11" t="s">
        <v>448</v>
      </c>
      <c r="E614" s="9" t="s">
        <v>449</v>
      </c>
      <c r="F614" s="11" t="s">
        <v>1028</v>
      </c>
      <c r="G614" s="27"/>
      <c r="H614" s="11" t="s">
        <v>1029</v>
      </c>
      <c r="I614" s="27"/>
      <c r="J614" s="11" t="s">
        <v>1030</v>
      </c>
      <c r="K614" s="27"/>
      <c r="L614" s="11" t="s">
        <v>939</v>
      </c>
      <c r="M614" s="27"/>
      <c r="N614" s="11" t="s">
        <v>940</v>
      </c>
      <c r="O614" s="27"/>
      <c r="P614" s="11" t="s">
        <v>941</v>
      </c>
      <c r="Q614" s="27"/>
      <c r="R614" s="10">
        <v>1125</v>
      </c>
      <c r="S614" s="33" t="s">
        <v>2050</v>
      </c>
      <c r="T614" s="9" t="s">
        <v>933</v>
      </c>
      <c r="U614" s="27"/>
      <c r="V614" s="11" t="s">
        <v>62</v>
      </c>
      <c r="W614" s="12" t="s">
        <v>1026</v>
      </c>
      <c r="X614" s="9" t="s">
        <v>1027</v>
      </c>
      <c r="Y614" s="60" t="s">
        <v>2380</v>
      </c>
      <c r="Z614" s="9" t="s">
        <v>452</v>
      </c>
      <c r="AA614" s="36"/>
      <c r="AB614" s="10">
        <v>11818</v>
      </c>
      <c r="AC614" s="9" t="s">
        <v>1778</v>
      </c>
      <c r="AD614" s="36"/>
      <c r="AE614" s="9" t="s">
        <v>1779</v>
      </c>
      <c r="AF614" s="36"/>
      <c r="AG614" s="11" t="s">
        <v>1465</v>
      </c>
      <c r="AH614" s="27"/>
      <c r="AI614" s="11" t="s">
        <v>1465</v>
      </c>
      <c r="AJ614" s="27"/>
      <c r="AK614" s="10">
        <v>10</v>
      </c>
      <c r="AL614" s="37"/>
      <c r="AM614" s="4">
        <v>30</v>
      </c>
      <c r="AN614" s="69">
        <f t="shared" si="9"/>
        <v>30</v>
      </c>
      <c r="AO614" s="13">
        <v>0</v>
      </c>
      <c r="AP614" s="40">
        <v>0</v>
      </c>
      <c r="AQ614" s="13">
        <v>0</v>
      </c>
      <c r="AR614" s="40">
        <v>0</v>
      </c>
      <c r="AS614" s="13">
        <v>0</v>
      </c>
      <c r="AT614" s="40">
        <v>0</v>
      </c>
      <c r="AU614" s="13">
        <v>0</v>
      </c>
      <c r="AV614" s="40">
        <v>0</v>
      </c>
      <c r="AW614" s="13">
        <v>0</v>
      </c>
      <c r="AX614" s="40">
        <v>0</v>
      </c>
      <c r="AY614" s="13">
        <v>0</v>
      </c>
      <c r="AZ614" s="40">
        <v>0</v>
      </c>
      <c r="BA614" s="13">
        <v>0</v>
      </c>
      <c r="BB614" s="40">
        <v>0</v>
      </c>
      <c r="BC614" s="13">
        <v>0</v>
      </c>
      <c r="BD614" s="40">
        <v>0</v>
      </c>
      <c r="BE614" s="13">
        <v>30</v>
      </c>
      <c r="BF614" s="40">
        <v>30</v>
      </c>
      <c r="BG614" s="13">
        <v>0</v>
      </c>
      <c r="BH614" s="40">
        <v>0</v>
      </c>
      <c r="BI614" s="13">
        <v>0</v>
      </c>
      <c r="BJ614" s="40">
        <v>0</v>
      </c>
      <c r="BK614" s="13">
        <v>0</v>
      </c>
      <c r="BL614" s="40">
        <v>0</v>
      </c>
      <c r="BM614" s="45"/>
    </row>
    <row r="615" spans="1:65" s="9" customFormat="1" hidden="1" x14ac:dyDescent="0.25">
      <c r="A615" s="10">
        <v>2022</v>
      </c>
      <c r="B615" s="11" t="s">
        <v>447</v>
      </c>
      <c r="C615" s="9" t="s">
        <v>446</v>
      </c>
      <c r="D615" s="11" t="s">
        <v>448</v>
      </c>
      <c r="E615" s="9" t="s">
        <v>449</v>
      </c>
      <c r="F615" s="11" t="s">
        <v>1028</v>
      </c>
      <c r="G615" s="27"/>
      <c r="H615" s="11" t="s">
        <v>1029</v>
      </c>
      <c r="I615" s="27"/>
      <c r="J615" s="11" t="s">
        <v>1030</v>
      </c>
      <c r="K615" s="27"/>
      <c r="L615" s="11" t="s">
        <v>939</v>
      </c>
      <c r="M615" s="27"/>
      <c r="N615" s="11" t="s">
        <v>940</v>
      </c>
      <c r="O615" s="27"/>
      <c r="P615" s="11" t="s">
        <v>941</v>
      </c>
      <c r="Q615" s="27"/>
      <c r="R615" s="10">
        <v>1125</v>
      </c>
      <c r="S615" s="33" t="s">
        <v>2050</v>
      </c>
      <c r="T615" s="9" t="s">
        <v>933</v>
      </c>
      <c r="U615" s="27"/>
      <c r="V615" s="11" t="s">
        <v>62</v>
      </c>
      <c r="W615" s="12" t="s">
        <v>1026</v>
      </c>
      <c r="X615" s="9" t="s">
        <v>1027</v>
      </c>
      <c r="Y615" s="60" t="s">
        <v>2380</v>
      </c>
      <c r="Z615" s="9" t="s">
        <v>452</v>
      </c>
      <c r="AA615" s="36"/>
      <c r="AB615" s="10">
        <v>11819</v>
      </c>
      <c r="AC615" s="9" t="s">
        <v>1780</v>
      </c>
      <c r="AD615" s="36"/>
      <c r="AE615" s="9" t="s">
        <v>1779</v>
      </c>
      <c r="AF615" s="36"/>
      <c r="AG615" s="11" t="s">
        <v>1465</v>
      </c>
      <c r="AH615" s="27"/>
      <c r="AI615" s="11" t="s">
        <v>1465</v>
      </c>
      <c r="AJ615" s="27"/>
      <c r="AK615" s="10">
        <v>30</v>
      </c>
      <c r="AL615" s="37"/>
      <c r="AM615" s="4">
        <v>6</v>
      </c>
      <c r="AN615" s="69">
        <f t="shared" si="9"/>
        <v>6</v>
      </c>
      <c r="AO615" s="13">
        <v>0</v>
      </c>
      <c r="AP615" s="40">
        <v>0</v>
      </c>
      <c r="AQ615" s="13">
        <v>0</v>
      </c>
      <c r="AR615" s="40">
        <v>0</v>
      </c>
      <c r="AS615" s="13">
        <v>0</v>
      </c>
      <c r="AT615" s="40">
        <v>0</v>
      </c>
      <c r="AU615" s="13">
        <v>0</v>
      </c>
      <c r="AV615" s="40">
        <v>0</v>
      </c>
      <c r="AW615" s="13">
        <v>0</v>
      </c>
      <c r="AX615" s="40">
        <v>0</v>
      </c>
      <c r="AY615" s="13">
        <v>6</v>
      </c>
      <c r="AZ615" s="40">
        <v>6</v>
      </c>
      <c r="BA615" s="13">
        <v>0</v>
      </c>
      <c r="BB615" s="40">
        <v>0</v>
      </c>
      <c r="BC615" s="13">
        <v>0</v>
      </c>
      <c r="BD615" s="40">
        <v>0</v>
      </c>
      <c r="BE615" s="13">
        <v>0</v>
      </c>
      <c r="BF615" s="40">
        <v>0</v>
      </c>
      <c r="BG615" s="13">
        <v>0</v>
      </c>
      <c r="BH615" s="40">
        <v>0</v>
      </c>
      <c r="BI615" s="13">
        <v>0</v>
      </c>
      <c r="BJ615" s="40">
        <v>0</v>
      </c>
      <c r="BK615" s="13">
        <v>0</v>
      </c>
      <c r="BL615" s="40">
        <v>0</v>
      </c>
      <c r="BM615" s="45"/>
    </row>
    <row r="616" spans="1:65" s="9" customFormat="1" hidden="1" x14ac:dyDescent="0.25">
      <c r="A616" s="10">
        <v>2022</v>
      </c>
      <c r="B616" s="11" t="s">
        <v>447</v>
      </c>
      <c r="C616" s="9" t="s">
        <v>446</v>
      </c>
      <c r="D616" s="11" t="s">
        <v>448</v>
      </c>
      <c r="E616" s="9" t="s">
        <v>449</v>
      </c>
      <c r="F616" s="11" t="s">
        <v>1028</v>
      </c>
      <c r="G616" s="27"/>
      <c r="H616" s="11" t="s">
        <v>1029</v>
      </c>
      <c r="I616" s="27"/>
      <c r="J616" s="11" t="s">
        <v>1030</v>
      </c>
      <c r="K616" s="27"/>
      <c r="L616" s="11" t="s">
        <v>939</v>
      </c>
      <c r="M616" s="27"/>
      <c r="N616" s="11" t="s">
        <v>940</v>
      </c>
      <c r="O616" s="27"/>
      <c r="P616" s="11" t="s">
        <v>941</v>
      </c>
      <c r="Q616" s="27"/>
      <c r="R616" s="10">
        <v>1125</v>
      </c>
      <c r="S616" s="33" t="s">
        <v>2050</v>
      </c>
      <c r="T616" s="9" t="s">
        <v>933</v>
      </c>
      <c r="U616" s="27"/>
      <c r="V616" s="11" t="s">
        <v>62</v>
      </c>
      <c r="W616" s="12" t="s">
        <v>1026</v>
      </c>
      <c r="X616" s="9" t="s">
        <v>1027</v>
      </c>
      <c r="Y616" s="60" t="s">
        <v>2380</v>
      </c>
      <c r="Z616" s="9" t="s">
        <v>452</v>
      </c>
      <c r="AA616" s="36"/>
      <c r="AB616" s="10">
        <v>11820</v>
      </c>
      <c r="AC616" s="9" t="s">
        <v>1781</v>
      </c>
      <c r="AD616" s="36"/>
      <c r="AE616" s="9" t="s">
        <v>1779</v>
      </c>
      <c r="AF616" s="36"/>
      <c r="AG616" s="11" t="s">
        <v>1465</v>
      </c>
      <c r="AH616" s="27"/>
      <c r="AI616" s="11" t="s">
        <v>1465</v>
      </c>
      <c r="AJ616" s="27"/>
      <c r="AK616" s="10">
        <v>30</v>
      </c>
      <c r="AL616" s="37"/>
      <c r="AM616" s="4">
        <v>6</v>
      </c>
      <c r="AN616" s="69">
        <f t="shared" si="9"/>
        <v>6</v>
      </c>
      <c r="AO616" s="13">
        <v>0</v>
      </c>
      <c r="AP616" s="40">
        <v>0</v>
      </c>
      <c r="AQ616" s="13">
        <v>0</v>
      </c>
      <c r="AR616" s="40">
        <v>0</v>
      </c>
      <c r="AS616" s="13">
        <v>0</v>
      </c>
      <c r="AT616" s="40">
        <v>0</v>
      </c>
      <c r="AU616" s="13">
        <v>0</v>
      </c>
      <c r="AV616" s="40">
        <v>0</v>
      </c>
      <c r="AW616" s="13">
        <v>0</v>
      </c>
      <c r="AX616" s="40">
        <v>0</v>
      </c>
      <c r="AY616" s="13">
        <v>0</v>
      </c>
      <c r="AZ616" s="40">
        <v>0</v>
      </c>
      <c r="BA616" s="13">
        <v>0</v>
      </c>
      <c r="BB616" s="40">
        <v>0</v>
      </c>
      <c r="BC616" s="13">
        <v>0</v>
      </c>
      <c r="BD616" s="40">
        <v>0</v>
      </c>
      <c r="BE616" s="13">
        <v>0</v>
      </c>
      <c r="BF616" s="40">
        <v>0</v>
      </c>
      <c r="BG616" s="13">
        <v>0</v>
      </c>
      <c r="BH616" s="40">
        <v>0</v>
      </c>
      <c r="BI616" s="13">
        <v>6</v>
      </c>
      <c r="BJ616" s="40">
        <v>6</v>
      </c>
      <c r="BK616" s="13">
        <v>0</v>
      </c>
      <c r="BL616" s="40">
        <v>0</v>
      </c>
      <c r="BM616" s="45"/>
    </row>
    <row r="617" spans="1:65" s="9" customFormat="1" hidden="1" x14ac:dyDescent="0.25">
      <c r="A617" s="10">
        <v>2022</v>
      </c>
      <c r="B617" s="11" t="s">
        <v>447</v>
      </c>
      <c r="C617" s="9" t="s">
        <v>446</v>
      </c>
      <c r="D617" s="11" t="s">
        <v>448</v>
      </c>
      <c r="E617" s="9" t="s">
        <v>449</v>
      </c>
      <c r="F617" s="11" t="s">
        <v>1028</v>
      </c>
      <c r="G617" s="27"/>
      <c r="H617" s="11" t="s">
        <v>1029</v>
      </c>
      <c r="I617" s="27"/>
      <c r="J617" s="11" t="s">
        <v>1030</v>
      </c>
      <c r="K617" s="27"/>
      <c r="L617" s="11" t="s">
        <v>939</v>
      </c>
      <c r="M617" s="27"/>
      <c r="N617" s="11" t="s">
        <v>940</v>
      </c>
      <c r="O617" s="27"/>
      <c r="P617" s="11" t="s">
        <v>941</v>
      </c>
      <c r="Q617" s="27"/>
      <c r="R617" s="10">
        <v>1125</v>
      </c>
      <c r="S617" s="33" t="s">
        <v>2050</v>
      </c>
      <c r="T617" s="9" t="s">
        <v>933</v>
      </c>
      <c r="U617" s="27"/>
      <c r="V617" s="11" t="s">
        <v>62</v>
      </c>
      <c r="W617" s="12" t="s">
        <v>1026</v>
      </c>
      <c r="X617" s="9" t="s">
        <v>1027</v>
      </c>
      <c r="Y617" s="60" t="s">
        <v>2380</v>
      </c>
      <c r="Z617" s="9" t="s">
        <v>452</v>
      </c>
      <c r="AA617" s="36"/>
      <c r="AB617" s="10">
        <v>13879</v>
      </c>
      <c r="AC617" s="9" t="s">
        <v>1782</v>
      </c>
      <c r="AD617" s="36"/>
      <c r="AE617" s="9" t="s">
        <v>1783</v>
      </c>
      <c r="AF617" s="36"/>
      <c r="AG617" s="11" t="s">
        <v>1472</v>
      </c>
      <c r="AH617" s="27"/>
      <c r="AI617" s="11" t="s">
        <v>1465</v>
      </c>
      <c r="AJ617" s="27"/>
      <c r="AK617" s="10">
        <v>30</v>
      </c>
      <c r="AL617" s="37"/>
      <c r="AM617" s="4">
        <v>22</v>
      </c>
      <c r="AN617" s="69">
        <f t="shared" si="9"/>
        <v>22</v>
      </c>
      <c r="AO617" s="13">
        <v>0</v>
      </c>
      <c r="AP617" s="40">
        <v>0</v>
      </c>
      <c r="AQ617" s="13">
        <v>2</v>
      </c>
      <c r="AR617" s="40">
        <v>2</v>
      </c>
      <c r="AS617" s="13">
        <v>2</v>
      </c>
      <c r="AT617" s="40">
        <v>2</v>
      </c>
      <c r="AU617" s="13">
        <v>2</v>
      </c>
      <c r="AV617" s="40">
        <v>2</v>
      </c>
      <c r="AW617" s="13">
        <v>2</v>
      </c>
      <c r="AX617" s="40">
        <v>2</v>
      </c>
      <c r="AY617" s="13">
        <v>2</v>
      </c>
      <c r="AZ617" s="40">
        <v>2</v>
      </c>
      <c r="BA617" s="13">
        <v>0</v>
      </c>
      <c r="BB617" s="40">
        <v>0</v>
      </c>
      <c r="BC617" s="13">
        <v>2</v>
      </c>
      <c r="BD617" s="40">
        <v>2</v>
      </c>
      <c r="BE617" s="13">
        <v>6</v>
      </c>
      <c r="BF617" s="40">
        <v>6</v>
      </c>
      <c r="BG617" s="13">
        <v>2</v>
      </c>
      <c r="BH617" s="40">
        <v>2</v>
      </c>
      <c r="BI617" s="13">
        <v>2</v>
      </c>
      <c r="BJ617" s="40">
        <v>2</v>
      </c>
      <c r="BK617" s="13">
        <v>0</v>
      </c>
      <c r="BL617" s="40">
        <v>0</v>
      </c>
      <c r="BM617" s="45"/>
    </row>
    <row r="618" spans="1:65" hidden="1" x14ac:dyDescent="0.25">
      <c r="A618" s="2">
        <v>2022</v>
      </c>
      <c r="B618" s="1" t="s">
        <v>35</v>
      </c>
      <c r="C618" s="21" t="s">
        <v>35</v>
      </c>
      <c r="D618" s="1" t="s">
        <v>35</v>
      </c>
      <c r="E618" s="21" t="s">
        <v>35</v>
      </c>
      <c r="F618" s="1" t="s">
        <v>1034</v>
      </c>
      <c r="G618" s="24"/>
      <c r="H618" s="1" t="s">
        <v>1035</v>
      </c>
      <c r="I618" s="24"/>
      <c r="J618" s="1" t="s">
        <v>1036</v>
      </c>
      <c r="K618" s="24"/>
      <c r="L618" s="1" t="s">
        <v>1037</v>
      </c>
      <c r="M618" s="24"/>
      <c r="N618" s="1" t="s">
        <v>1035</v>
      </c>
      <c r="O618" s="24"/>
      <c r="P618" s="1" t="s">
        <v>1038</v>
      </c>
      <c r="Q618" s="24"/>
      <c r="R618" s="2">
        <v>1126</v>
      </c>
      <c r="S618" s="31">
        <v>1126</v>
      </c>
      <c r="T618" s="21" t="s">
        <v>1031</v>
      </c>
      <c r="U618" s="24"/>
      <c r="V618" s="1" t="s">
        <v>37</v>
      </c>
      <c r="W618" s="8" t="s">
        <v>1032</v>
      </c>
      <c r="X618" s="21" t="s">
        <v>1033</v>
      </c>
      <c r="Y618" s="28" t="s">
        <v>2162</v>
      </c>
      <c r="Z618" s="21" t="s">
        <v>344</v>
      </c>
      <c r="AA618" s="28"/>
      <c r="AB618" s="2">
        <v>1797</v>
      </c>
      <c r="AC618" s="21" t="s">
        <v>1712</v>
      </c>
      <c r="AD618" s="28"/>
      <c r="AE618" s="21" t="s">
        <v>1469</v>
      </c>
      <c r="AF618" s="28"/>
      <c r="AG618" s="1" t="s">
        <v>1472</v>
      </c>
      <c r="AH618" s="24"/>
      <c r="AI618" s="1" t="s">
        <v>1465</v>
      </c>
      <c r="AJ618" s="24"/>
      <c r="AK618" s="2">
        <v>50</v>
      </c>
      <c r="AL618" s="31"/>
      <c r="AM618" s="4">
        <v>12</v>
      </c>
      <c r="AN618" s="69">
        <f t="shared" si="9"/>
        <v>12</v>
      </c>
      <c r="AO618" s="3">
        <v>1</v>
      </c>
      <c r="AP618" s="41">
        <v>1</v>
      </c>
      <c r="AQ618" s="3">
        <v>1</v>
      </c>
      <c r="AR618" s="41">
        <v>1</v>
      </c>
      <c r="AS618" s="3">
        <v>1</v>
      </c>
      <c r="AT618" s="41">
        <v>1</v>
      </c>
      <c r="AU618" s="3">
        <v>1</v>
      </c>
      <c r="AV618" s="41">
        <v>1</v>
      </c>
      <c r="AW618" s="3">
        <v>1</v>
      </c>
      <c r="AX618" s="41">
        <v>1</v>
      </c>
      <c r="AY618" s="3">
        <v>1</v>
      </c>
      <c r="AZ618" s="41">
        <v>1</v>
      </c>
      <c r="BA618" s="3">
        <v>1</v>
      </c>
      <c r="BB618" s="41">
        <v>1</v>
      </c>
      <c r="BC618" s="3">
        <v>1</v>
      </c>
      <c r="BD618" s="41">
        <v>1</v>
      </c>
      <c r="BE618" s="3">
        <v>1</v>
      </c>
      <c r="BF618" s="41">
        <v>1</v>
      </c>
      <c r="BG618" s="3">
        <v>1</v>
      </c>
      <c r="BH618" s="41">
        <v>1</v>
      </c>
      <c r="BI618" s="3">
        <v>1</v>
      </c>
      <c r="BJ618" s="41">
        <v>1</v>
      </c>
      <c r="BK618" s="3">
        <v>1</v>
      </c>
      <c r="BL618" s="41">
        <v>1</v>
      </c>
      <c r="BM618" s="44"/>
    </row>
    <row r="619" spans="1:65" hidden="1" x14ac:dyDescent="0.25">
      <c r="A619" s="2">
        <v>2022</v>
      </c>
      <c r="B619" s="1" t="s">
        <v>35</v>
      </c>
      <c r="C619" s="21" t="s">
        <v>35</v>
      </c>
      <c r="D619" s="1" t="s">
        <v>35</v>
      </c>
      <c r="E619" s="21" t="s">
        <v>35</v>
      </c>
      <c r="F619" s="1" t="s">
        <v>1034</v>
      </c>
      <c r="G619" s="24"/>
      <c r="H619" s="1" t="s">
        <v>1035</v>
      </c>
      <c r="I619" s="24"/>
      <c r="J619" s="1" t="s">
        <v>1036</v>
      </c>
      <c r="K619" s="24"/>
      <c r="L619" s="1" t="s">
        <v>1037</v>
      </c>
      <c r="M619" s="24"/>
      <c r="N619" s="1" t="s">
        <v>1035</v>
      </c>
      <c r="O619" s="24"/>
      <c r="P619" s="1" t="s">
        <v>1038</v>
      </c>
      <c r="Q619" s="24"/>
      <c r="R619" s="2">
        <v>1126</v>
      </c>
      <c r="S619" s="31">
        <v>1126</v>
      </c>
      <c r="T619" s="21" t="s">
        <v>1031</v>
      </c>
      <c r="U619" s="24"/>
      <c r="V619" s="1" t="s">
        <v>37</v>
      </c>
      <c r="W619" s="8" t="s">
        <v>1032</v>
      </c>
      <c r="X619" s="21" t="s">
        <v>1033</v>
      </c>
      <c r="Y619" s="28" t="s">
        <v>2162</v>
      </c>
      <c r="Z619" s="21" t="s">
        <v>344</v>
      </c>
      <c r="AA619" s="28"/>
      <c r="AB619" s="2">
        <v>1798</v>
      </c>
      <c r="AC619" s="21" t="s">
        <v>1713</v>
      </c>
      <c r="AD619" s="28"/>
      <c r="AE619" s="21" t="s">
        <v>1469</v>
      </c>
      <c r="AF619" s="28"/>
      <c r="AG619" s="1" t="s">
        <v>1472</v>
      </c>
      <c r="AH619" s="24"/>
      <c r="AI619" s="1" t="s">
        <v>1465</v>
      </c>
      <c r="AJ619" s="24"/>
      <c r="AK619" s="2">
        <v>50</v>
      </c>
      <c r="AL619" s="31"/>
      <c r="AM619" s="4">
        <v>12</v>
      </c>
      <c r="AN619" s="69">
        <f t="shared" si="9"/>
        <v>12</v>
      </c>
      <c r="AO619" s="3">
        <v>1</v>
      </c>
      <c r="AP619" s="41">
        <v>1</v>
      </c>
      <c r="AQ619" s="3">
        <v>1</v>
      </c>
      <c r="AR619" s="41">
        <v>1</v>
      </c>
      <c r="AS619" s="3">
        <v>1</v>
      </c>
      <c r="AT619" s="41">
        <v>1</v>
      </c>
      <c r="AU619" s="3">
        <v>1</v>
      </c>
      <c r="AV619" s="41">
        <v>1</v>
      </c>
      <c r="AW619" s="3">
        <v>1</v>
      </c>
      <c r="AX619" s="41">
        <v>1</v>
      </c>
      <c r="AY619" s="3">
        <v>1</v>
      </c>
      <c r="AZ619" s="41">
        <v>1</v>
      </c>
      <c r="BA619" s="3">
        <v>1</v>
      </c>
      <c r="BB619" s="41">
        <v>1</v>
      </c>
      <c r="BC619" s="3">
        <v>1</v>
      </c>
      <c r="BD619" s="41">
        <v>1</v>
      </c>
      <c r="BE619" s="3">
        <v>1</v>
      </c>
      <c r="BF619" s="41">
        <v>1</v>
      </c>
      <c r="BG619" s="3">
        <v>1</v>
      </c>
      <c r="BH619" s="41">
        <v>1</v>
      </c>
      <c r="BI619" s="3">
        <v>1</v>
      </c>
      <c r="BJ619" s="41">
        <v>1</v>
      </c>
      <c r="BK619" s="3">
        <v>1</v>
      </c>
      <c r="BL619" s="41">
        <v>1</v>
      </c>
      <c r="BM619" s="44"/>
    </row>
    <row r="620" spans="1:65" hidden="1" x14ac:dyDescent="0.25">
      <c r="A620" s="2">
        <v>2022</v>
      </c>
      <c r="B620" s="1" t="s">
        <v>57</v>
      </c>
      <c r="C620" s="21" t="s">
        <v>58</v>
      </c>
      <c r="D620" s="1" t="s">
        <v>101</v>
      </c>
      <c r="E620" s="21" t="s">
        <v>102</v>
      </c>
      <c r="F620" s="1" t="s">
        <v>1041</v>
      </c>
      <c r="G620" s="24"/>
      <c r="H620" s="1" t="s">
        <v>1042</v>
      </c>
      <c r="I620" s="24"/>
      <c r="J620" s="1" t="s">
        <v>1043</v>
      </c>
      <c r="K620" s="24"/>
      <c r="L620" s="1" t="s">
        <v>1037</v>
      </c>
      <c r="M620" s="24"/>
      <c r="N620" s="1" t="s">
        <v>1035</v>
      </c>
      <c r="O620" s="24"/>
      <c r="P620" s="1" t="s">
        <v>1038</v>
      </c>
      <c r="Q620" s="24"/>
      <c r="R620" s="2">
        <v>1126</v>
      </c>
      <c r="S620" s="31">
        <v>1126</v>
      </c>
      <c r="T620" s="21" t="s">
        <v>1031</v>
      </c>
      <c r="U620" s="24"/>
      <c r="V620" s="1" t="s">
        <v>62</v>
      </c>
      <c r="W620" s="8" t="s">
        <v>1039</v>
      </c>
      <c r="X620" s="21" t="s">
        <v>1040</v>
      </c>
      <c r="Y620" s="24" t="s">
        <v>2059</v>
      </c>
      <c r="Z620" s="21" t="s">
        <v>365</v>
      </c>
      <c r="AA620" s="28"/>
      <c r="AB620" s="2">
        <v>2499</v>
      </c>
      <c r="AC620" s="21" t="s">
        <v>1818</v>
      </c>
      <c r="AD620" s="28"/>
      <c r="AE620" s="21" t="s">
        <v>1733</v>
      </c>
      <c r="AF620" s="28"/>
      <c r="AG620" s="1" t="s">
        <v>1472</v>
      </c>
      <c r="AH620" s="24"/>
      <c r="AI620" s="1" t="s">
        <v>1465</v>
      </c>
      <c r="AJ620" s="24"/>
      <c r="AK620" s="2">
        <v>83</v>
      </c>
      <c r="AL620" s="31"/>
      <c r="AM620" s="4">
        <v>3</v>
      </c>
      <c r="AN620" s="69">
        <f t="shared" si="9"/>
        <v>3</v>
      </c>
      <c r="AO620" s="3">
        <v>0</v>
      </c>
      <c r="AP620" s="41">
        <v>0</v>
      </c>
      <c r="AQ620" s="3">
        <v>0</v>
      </c>
      <c r="AR620" s="41">
        <v>0</v>
      </c>
      <c r="AS620" s="3">
        <v>1</v>
      </c>
      <c r="AT620" s="41">
        <v>1</v>
      </c>
      <c r="AU620" s="3">
        <v>0</v>
      </c>
      <c r="AV620" s="41">
        <v>0</v>
      </c>
      <c r="AW620" s="3">
        <v>0</v>
      </c>
      <c r="AX620" s="41">
        <v>0</v>
      </c>
      <c r="AY620" s="3">
        <v>1</v>
      </c>
      <c r="AZ620" s="41">
        <v>1</v>
      </c>
      <c r="BA620" s="3">
        <v>0</v>
      </c>
      <c r="BB620" s="41">
        <v>0</v>
      </c>
      <c r="BC620" s="3">
        <v>0</v>
      </c>
      <c r="BD620" s="41">
        <v>0</v>
      </c>
      <c r="BE620" s="3">
        <v>0</v>
      </c>
      <c r="BF620" s="41">
        <v>0</v>
      </c>
      <c r="BG620" s="3">
        <v>0</v>
      </c>
      <c r="BH620" s="41">
        <v>0</v>
      </c>
      <c r="BI620" s="3">
        <v>1</v>
      </c>
      <c r="BJ620" s="41">
        <v>1</v>
      </c>
      <c r="BK620" s="3">
        <v>0</v>
      </c>
      <c r="BL620" s="41">
        <v>0</v>
      </c>
      <c r="BM620" s="44"/>
    </row>
    <row r="621" spans="1:65" hidden="1" x14ac:dyDescent="0.25">
      <c r="A621" s="2">
        <v>2022</v>
      </c>
      <c r="B621" s="1" t="s">
        <v>57</v>
      </c>
      <c r="C621" s="21" t="s">
        <v>58</v>
      </c>
      <c r="D621" s="1" t="s">
        <v>101</v>
      </c>
      <c r="E621" s="21" t="s">
        <v>102</v>
      </c>
      <c r="F621" s="1" t="s">
        <v>1041</v>
      </c>
      <c r="G621" s="24"/>
      <c r="H621" s="1" t="s">
        <v>1042</v>
      </c>
      <c r="I621" s="24"/>
      <c r="J621" s="1" t="s">
        <v>1043</v>
      </c>
      <c r="K621" s="24"/>
      <c r="L621" s="1" t="s">
        <v>1037</v>
      </c>
      <c r="M621" s="24"/>
      <c r="N621" s="1" t="s">
        <v>1035</v>
      </c>
      <c r="O621" s="24"/>
      <c r="P621" s="1" t="s">
        <v>1038</v>
      </c>
      <c r="Q621" s="24"/>
      <c r="R621" s="2">
        <v>1126</v>
      </c>
      <c r="S621" s="31">
        <v>1126</v>
      </c>
      <c r="T621" s="21" t="s">
        <v>1031</v>
      </c>
      <c r="U621" s="24"/>
      <c r="V621" s="1" t="s">
        <v>62</v>
      </c>
      <c r="W621" s="8" t="s">
        <v>1039</v>
      </c>
      <c r="X621" s="21" t="s">
        <v>1040</v>
      </c>
      <c r="Y621" s="24" t="s">
        <v>2059</v>
      </c>
      <c r="Z621" s="21" t="s">
        <v>365</v>
      </c>
      <c r="AA621" s="28"/>
      <c r="AB621" s="2">
        <v>2500</v>
      </c>
      <c r="AC621" s="21" t="s">
        <v>1734</v>
      </c>
      <c r="AD621" s="28"/>
      <c r="AE621" s="21" t="s">
        <v>1735</v>
      </c>
      <c r="AF621" s="28"/>
      <c r="AG621" s="1" t="s">
        <v>1465</v>
      </c>
      <c r="AH621" s="24"/>
      <c r="AI621" s="1" t="s">
        <v>1465</v>
      </c>
      <c r="AJ621" s="24"/>
      <c r="AK621" s="2">
        <v>6</v>
      </c>
      <c r="AL621" s="31"/>
      <c r="AM621" s="4">
        <v>1</v>
      </c>
      <c r="AN621" s="69">
        <f t="shared" si="9"/>
        <v>1</v>
      </c>
      <c r="AO621" s="3">
        <v>1</v>
      </c>
      <c r="AP621" s="41">
        <v>1</v>
      </c>
      <c r="AQ621" s="3">
        <v>0</v>
      </c>
      <c r="AR621" s="41">
        <v>0</v>
      </c>
      <c r="AS621" s="3">
        <v>0</v>
      </c>
      <c r="AT621" s="41">
        <v>0</v>
      </c>
      <c r="AU621" s="3">
        <v>0</v>
      </c>
      <c r="AV621" s="41">
        <v>0</v>
      </c>
      <c r="AW621" s="3">
        <v>0</v>
      </c>
      <c r="AX621" s="41">
        <v>0</v>
      </c>
      <c r="AY621" s="3">
        <v>0</v>
      </c>
      <c r="AZ621" s="41">
        <v>0</v>
      </c>
      <c r="BA621" s="3">
        <v>0</v>
      </c>
      <c r="BB621" s="41">
        <v>0</v>
      </c>
      <c r="BC621" s="3">
        <v>0</v>
      </c>
      <c r="BD621" s="41">
        <v>0</v>
      </c>
      <c r="BE621" s="3">
        <v>0</v>
      </c>
      <c r="BF621" s="41">
        <v>0</v>
      </c>
      <c r="BG621" s="3">
        <v>0</v>
      </c>
      <c r="BH621" s="41">
        <v>0</v>
      </c>
      <c r="BI621" s="3">
        <v>0</v>
      </c>
      <c r="BJ621" s="41">
        <v>0</v>
      </c>
      <c r="BK621" s="3">
        <v>0</v>
      </c>
      <c r="BL621" s="41">
        <v>0</v>
      </c>
      <c r="BM621" s="44"/>
    </row>
    <row r="622" spans="1:65" hidden="1" x14ac:dyDescent="0.25">
      <c r="A622" s="2">
        <v>2022</v>
      </c>
      <c r="B622" s="1" t="s">
        <v>57</v>
      </c>
      <c r="C622" s="21" t="s">
        <v>58</v>
      </c>
      <c r="D622" s="1" t="s">
        <v>101</v>
      </c>
      <c r="E622" s="21" t="s">
        <v>102</v>
      </c>
      <c r="F622" s="1" t="s">
        <v>1041</v>
      </c>
      <c r="G622" s="24"/>
      <c r="H622" s="1" t="s">
        <v>1042</v>
      </c>
      <c r="I622" s="24"/>
      <c r="J622" s="1" t="s">
        <v>1043</v>
      </c>
      <c r="K622" s="24"/>
      <c r="L622" s="1" t="s">
        <v>1037</v>
      </c>
      <c r="M622" s="24"/>
      <c r="N622" s="1" t="s">
        <v>1035</v>
      </c>
      <c r="O622" s="24"/>
      <c r="P622" s="1" t="s">
        <v>1038</v>
      </c>
      <c r="Q622" s="24"/>
      <c r="R622" s="2">
        <v>1126</v>
      </c>
      <c r="S622" s="31">
        <v>1126</v>
      </c>
      <c r="T622" s="21" t="s">
        <v>1031</v>
      </c>
      <c r="U622" s="24"/>
      <c r="V622" s="1" t="s">
        <v>62</v>
      </c>
      <c r="W622" s="8" t="s">
        <v>1039</v>
      </c>
      <c r="X622" s="21" t="s">
        <v>1040</v>
      </c>
      <c r="Y622" s="24" t="s">
        <v>2059</v>
      </c>
      <c r="Z622" s="21" t="s">
        <v>365</v>
      </c>
      <c r="AA622" s="28"/>
      <c r="AB622" s="2">
        <v>2501</v>
      </c>
      <c r="AC622" s="21" t="s">
        <v>1785</v>
      </c>
      <c r="AD622" s="28"/>
      <c r="AE622" s="21" t="s">
        <v>1543</v>
      </c>
      <c r="AF622" s="28"/>
      <c r="AG622" s="1" t="s">
        <v>1465</v>
      </c>
      <c r="AH622" s="24"/>
      <c r="AI622" s="1" t="s">
        <v>1465</v>
      </c>
      <c r="AJ622" s="24"/>
      <c r="AK622" s="2">
        <v>11</v>
      </c>
      <c r="AL622" s="31"/>
      <c r="AM622" s="4">
        <v>225</v>
      </c>
      <c r="AN622" s="69">
        <f t="shared" si="9"/>
        <v>225</v>
      </c>
      <c r="AO622" s="3">
        <v>0</v>
      </c>
      <c r="AP622" s="41">
        <v>0</v>
      </c>
      <c r="AQ622" s="3">
        <v>0</v>
      </c>
      <c r="AR622" s="41">
        <v>0</v>
      </c>
      <c r="AS622" s="3">
        <v>0</v>
      </c>
      <c r="AT622" s="41">
        <v>0</v>
      </c>
      <c r="AU622" s="3">
        <v>0</v>
      </c>
      <c r="AV622" s="41">
        <v>0</v>
      </c>
      <c r="AW622" s="3">
        <v>0</v>
      </c>
      <c r="AX622" s="41">
        <v>0</v>
      </c>
      <c r="AY622" s="3">
        <v>0</v>
      </c>
      <c r="AZ622" s="41">
        <v>0</v>
      </c>
      <c r="BA622" s="3">
        <v>0</v>
      </c>
      <c r="BB622" s="41">
        <v>0</v>
      </c>
      <c r="BC622" s="3">
        <v>0</v>
      </c>
      <c r="BD622" s="41">
        <v>0</v>
      </c>
      <c r="BE622" s="3">
        <v>225</v>
      </c>
      <c r="BF622" s="41">
        <v>225</v>
      </c>
      <c r="BG622" s="3">
        <v>0</v>
      </c>
      <c r="BH622" s="41">
        <v>0</v>
      </c>
      <c r="BI622" s="3">
        <v>0</v>
      </c>
      <c r="BJ622" s="41">
        <v>0</v>
      </c>
      <c r="BK622" s="3">
        <v>0</v>
      </c>
      <c r="BL622" s="41">
        <v>0</v>
      </c>
      <c r="BM622" s="44"/>
    </row>
    <row r="623" spans="1:65" hidden="1" x14ac:dyDescent="0.25">
      <c r="A623" s="2">
        <v>2022</v>
      </c>
      <c r="B623" s="1" t="s">
        <v>57</v>
      </c>
      <c r="C623" s="21" t="s">
        <v>58</v>
      </c>
      <c r="D623" s="1" t="s">
        <v>101</v>
      </c>
      <c r="E623" s="21" t="s">
        <v>102</v>
      </c>
      <c r="F623" s="1" t="s">
        <v>1046</v>
      </c>
      <c r="G623" s="24"/>
      <c r="H623" s="1" t="s">
        <v>1047</v>
      </c>
      <c r="I623" s="24"/>
      <c r="J623" s="1" t="s">
        <v>1048</v>
      </c>
      <c r="K623" s="24"/>
      <c r="L623" s="1" t="s">
        <v>1037</v>
      </c>
      <c r="M623" s="24"/>
      <c r="N623" s="1" t="s">
        <v>1035</v>
      </c>
      <c r="O623" s="24"/>
      <c r="P623" s="1" t="s">
        <v>1038</v>
      </c>
      <c r="Q623" s="24"/>
      <c r="R623" s="2">
        <v>1126</v>
      </c>
      <c r="S623" s="31">
        <v>1126</v>
      </c>
      <c r="T623" s="21" t="s">
        <v>1031</v>
      </c>
      <c r="U623" s="24"/>
      <c r="V623" s="1" t="s">
        <v>62</v>
      </c>
      <c r="W623" s="8" t="s">
        <v>1044</v>
      </c>
      <c r="X623" s="21" t="s">
        <v>1045</v>
      </c>
      <c r="Y623" s="24" t="s">
        <v>2059</v>
      </c>
      <c r="Z623" s="21" t="s">
        <v>365</v>
      </c>
      <c r="AA623" s="28"/>
      <c r="AB623" s="2">
        <v>2519</v>
      </c>
      <c r="AC623" s="21" t="s">
        <v>1732</v>
      </c>
      <c r="AD623" s="28"/>
      <c r="AE623" s="21" t="s">
        <v>1733</v>
      </c>
      <c r="AF623" s="28"/>
      <c r="AG623" s="1" t="s">
        <v>1472</v>
      </c>
      <c r="AH623" s="24"/>
      <c r="AI623" s="1" t="s">
        <v>1465</v>
      </c>
      <c r="AJ623" s="24"/>
      <c r="AK623" s="2">
        <v>83</v>
      </c>
      <c r="AL623" s="31"/>
      <c r="AM623" s="4">
        <v>3</v>
      </c>
      <c r="AN623" s="69">
        <f t="shared" si="9"/>
        <v>3</v>
      </c>
      <c r="AO623" s="3">
        <v>0</v>
      </c>
      <c r="AP623" s="41">
        <v>0</v>
      </c>
      <c r="AQ623" s="3">
        <v>0</v>
      </c>
      <c r="AR623" s="41">
        <v>0</v>
      </c>
      <c r="AS623" s="3">
        <v>1</v>
      </c>
      <c r="AT623" s="41">
        <v>1</v>
      </c>
      <c r="AU623" s="3">
        <v>0</v>
      </c>
      <c r="AV623" s="41">
        <v>0</v>
      </c>
      <c r="AW623" s="3">
        <v>0</v>
      </c>
      <c r="AX623" s="41">
        <v>0</v>
      </c>
      <c r="AY623" s="3">
        <v>1</v>
      </c>
      <c r="AZ623" s="41">
        <v>1</v>
      </c>
      <c r="BA623" s="3">
        <v>0</v>
      </c>
      <c r="BB623" s="41">
        <v>0</v>
      </c>
      <c r="BC623" s="3">
        <v>0</v>
      </c>
      <c r="BD623" s="41">
        <v>0</v>
      </c>
      <c r="BE623" s="3">
        <v>0</v>
      </c>
      <c r="BF623" s="41">
        <v>0</v>
      </c>
      <c r="BG623" s="3">
        <v>0</v>
      </c>
      <c r="BH623" s="41">
        <v>0</v>
      </c>
      <c r="BI623" s="3">
        <v>1</v>
      </c>
      <c r="BJ623" s="41">
        <v>1</v>
      </c>
      <c r="BK623" s="3">
        <v>0</v>
      </c>
      <c r="BL623" s="41">
        <v>0</v>
      </c>
      <c r="BM623" s="44"/>
    </row>
    <row r="624" spans="1:65" hidden="1" x14ac:dyDescent="0.25">
      <c r="A624" s="2">
        <v>2022</v>
      </c>
      <c r="B624" s="1" t="s">
        <v>57</v>
      </c>
      <c r="C624" s="21" t="s">
        <v>58</v>
      </c>
      <c r="D624" s="1" t="s">
        <v>101</v>
      </c>
      <c r="E624" s="21" t="s">
        <v>102</v>
      </c>
      <c r="F624" s="1" t="s">
        <v>1046</v>
      </c>
      <c r="G624" s="24"/>
      <c r="H624" s="1" t="s">
        <v>1047</v>
      </c>
      <c r="I624" s="24"/>
      <c r="J624" s="1" t="s">
        <v>1048</v>
      </c>
      <c r="K624" s="24"/>
      <c r="L624" s="1" t="s">
        <v>1037</v>
      </c>
      <c r="M624" s="24"/>
      <c r="N624" s="1" t="s">
        <v>1035</v>
      </c>
      <c r="O624" s="24"/>
      <c r="P624" s="1" t="s">
        <v>1038</v>
      </c>
      <c r="Q624" s="24"/>
      <c r="R624" s="2">
        <v>1126</v>
      </c>
      <c r="S624" s="31">
        <v>1126</v>
      </c>
      <c r="T624" s="21" t="s">
        <v>1031</v>
      </c>
      <c r="U624" s="24"/>
      <c r="V624" s="1" t="s">
        <v>62</v>
      </c>
      <c r="W624" s="8" t="s">
        <v>1044</v>
      </c>
      <c r="X624" s="21" t="s">
        <v>1045</v>
      </c>
      <c r="Y624" s="24" t="s">
        <v>2059</v>
      </c>
      <c r="Z624" s="21" t="s">
        <v>365</v>
      </c>
      <c r="AA624" s="28"/>
      <c r="AB624" s="2">
        <v>2520</v>
      </c>
      <c r="AC624" s="21" t="s">
        <v>1734</v>
      </c>
      <c r="AD624" s="28"/>
      <c r="AE624" s="21" t="s">
        <v>1735</v>
      </c>
      <c r="AF624" s="28"/>
      <c r="AG624" s="1" t="s">
        <v>1465</v>
      </c>
      <c r="AH624" s="24"/>
      <c r="AI624" s="1" t="s">
        <v>1465</v>
      </c>
      <c r="AJ624" s="24"/>
      <c r="AK624" s="2">
        <v>6</v>
      </c>
      <c r="AL624" s="31"/>
      <c r="AM624" s="4">
        <v>1</v>
      </c>
      <c r="AN624" s="69">
        <f t="shared" si="9"/>
        <v>1</v>
      </c>
      <c r="AO624" s="3">
        <v>1</v>
      </c>
      <c r="AP624" s="41">
        <v>1</v>
      </c>
      <c r="AQ624" s="3">
        <v>0</v>
      </c>
      <c r="AR624" s="41">
        <v>0</v>
      </c>
      <c r="AS624" s="3">
        <v>0</v>
      </c>
      <c r="AT624" s="41">
        <v>0</v>
      </c>
      <c r="AU624" s="3">
        <v>0</v>
      </c>
      <c r="AV624" s="41">
        <v>0</v>
      </c>
      <c r="AW624" s="3">
        <v>0</v>
      </c>
      <c r="AX624" s="41">
        <v>0</v>
      </c>
      <c r="AY624" s="3">
        <v>0</v>
      </c>
      <c r="AZ624" s="41">
        <v>0</v>
      </c>
      <c r="BA624" s="3">
        <v>0</v>
      </c>
      <c r="BB624" s="41">
        <v>0</v>
      </c>
      <c r="BC624" s="3">
        <v>0</v>
      </c>
      <c r="BD624" s="41">
        <v>0</v>
      </c>
      <c r="BE624" s="3">
        <v>0</v>
      </c>
      <c r="BF624" s="41">
        <v>0</v>
      </c>
      <c r="BG624" s="3">
        <v>0</v>
      </c>
      <c r="BH624" s="41">
        <v>0</v>
      </c>
      <c r="BI624" s="3">
        <v>0</v>
      </c>
      <c r="BJ624" s="41">
        <v>0</v>
      </c>
      <c r="BK624" s="3">
        <v>0</v>
      </c>
      <c r="BL624" s="41">
        <v>0</v>
      </c>
      <c r="BM624" s="44"/>
    </row>
    <row r="625" spans="1:65" hidden="1" x14ac:dyDescent="0.25">
      <c r="A625" s="2">
        <v>2022</v>
      </c>
      <c r="B625" s="1" t="s">
        <v>57</v>
      </c>
      <c r="C625" s="21" t="s">
        <v>58</v>
      </c>
      <c r="D625" s="1" t="s">
        <v>101</v>
      </c>
      <c r="E625" s="21" t="s">
        <v>102</v>
      </c>
      <c r="F625" s="1" t="s">
        <v>1046</v>
      </c>
      <c r="G625" s="24"/>
      <c r="H625" s="1" t="s">
        <v>1047</v>
      </c>
      <c r="I625" s="24"/>
      <c r="J625" s="1" t="s">
        <v>1048</v>
      </c>
      <c r="K625" s="24"/>
      <c r="L625" s="1" t="s">
        <v>1037</v>
      </c>
      <c r="M625" s="24"/>
      <c r="N625" s="1" t="s">
        <v>1035</v>
      </c>
      <c r="O625" s="24"/>
      <c r="P625" s="1" t="s">
        <v>1038</v>
      </c>
      <c r="Q625" s="24"/>
      <c r="R625" s="2">
        <v>1126</v>
      </c>
      <c r="S625" s="31">
        <v>1126</v>
      </c>
      <c r="T625" s="21" t="s">
        <v>1031</v>
      </c>
      <c r="U625" s="24"/>
      <c r="V625" s="1" t="s">
        <v>62</v>
      </c>
      <c r="W625" s="8" t="s">
        <v>1044</v>
      </c>
      <c r="X625" s="21" t="s">
        <v>1045</v>
      </c>
      <c r="Y625" s="24" t="s">
        <v>2059</v>
      </c>
      <c r="Z625" s="21" t="s">
        <v>365</v>
      </c>
      <c r="AA625" s="28"/>
      <c r="AB625" s="2">
        <v>2521</v>
      </c>
      <c r="AC625" s="21" t="s">
        <v>1785</v>
      </c>
      <c r="AD625" s="28"/>
      <c r="AE625" s="21" t="s">
        <v>1543</v>
      </c>
      <c r="AF625" s="28"/>
      <c r="AG625" s="1" t="s">
        <v>1465</v>
      </c>
      <c r="AH625" s="24"/>
      <c r="AI625" s="1" t="s">
        <v>1465</v>
      </c>
      <c r="AJ625" s="24"/>
      <c r="AK625" s="2">
        <v>11</v>
      </c>
      <c r="AL625" s="31"/>
      <c r="AM625" s="4">
        <v>49</v>
      </c>
      <c r="AN625" s="69">
        <f t="shared" si="9"/>
        <v>49</v>
      </c>
      <c r="AO625" s="3">
        <v>0</v>
      </c>
      <c r="AP625" s="41">
        <v>0</v>
      </c>
      <c r="AQ625" s="3">
        <v>0</v>
      </c>
      <c r="AR625" s="41">
        <v>0</v>
      </c>
      <c r="AS625" s="3">
        <v>0</v>
      </c>
      <c r="AT625" s="41">
        <v>0</v>
      </c>
      <c r="AU625" s="3">
        <v>0</v>
      </c>
      <c r="AV625" s="41">
        <v>0</v>
      </c>
      <c r="AW625" s="3">
        <v>0</v>
      </c>
      <c r="AX625" s="41">
        <v>0</v>
      </c>
      <c r="AY625" s="3">
        <v>0</v>
      </c>
      <c r="AZ625" s="41">
        <v>0</v>
      </c>
      <c r="BA625" s="3">
        <v>0</v>
      </c>
      <c r="BB625" s="41">
        <v>0</v>
      </c>
      <c r="BC625" s="3">
        <v>0</v>
      </c>
      <c r="BD625" s="41">
        <v>0</v>
      </c>
      <c r="BE625" s="3">
        <v>49</v>
      </c>
      <c r="BF625" s="41">
        <v>49</v>
      </c>
      <c r="BG625" s="3">
        <v>0</v>
      </c>
      <c r="BH625" s="41">
        <v>0</v>
      </c>
      <c r="BI625" s="3">
        <v>0</v>
      </c>
      <c r="BJ625" s="41">
        <v>0</v>
      </c>
      <c r="BK625" s="3">
        <v>0</v>
      </c>
      <c r="BL625" s="41">
        <v>0</v>
      </c>
      <c r="BM625" s="44"/>
    </row>
    <row r="626" spans="1:65" hidden="1" x14ac:dyDescent="0.25">
      <c r="A626" s="2">
        <v>2022</v>
      </c>
      <c r="B626" s="1" t="s">
        <v>57</v>
      </c>
      <c r="C626" s="21" t="s">
        <v>58</v>
      </c>
      <c r="D626" s="1" t="s">
        <v>101</v>
      </c>
      <c r="E626" s="21" t="s">
        <v>102</v>
      </c>
      <c r="F626" s="1" t="s">
        <v>1051</v>
      </c>
      <c r="G626" s="24"/>
      <c r="H626" s="1" t="s">
        <v>1052</v>
      </c>
      <c r="I626" s="24"/>
      <c r="J626" s="1" t="s">
        <v>1053</v>
      </c>
      <c r="K626" s="24"/>
      <c r="L626" s="1" t="s">
        <v>1037</v>
      </c>
      <c r="M626" s="24"/>
      <c r="N626" s="1" t="s">
        <v>1035</v>
      </c>
      <c r="O626" s="24"/>
      <c r="P626" s="1" t="s">
        <v>1038</v>
      </c>
      <c r="Q626" s="24"/>
      <c r="R626" s="2">
        <v>1126</v>
      </c>
      <c r="S626" s="31">
        <v>1126</v>
      </c>
      <c r="T626" s="21" t="s">
        <v>1031</v>
      </c>
      <c r="U626" s="24"/>
      <c r="V626" s="1" t="s">
        <v>62</v>
      </c>
      <c r="W626" s="8" t="s">
        <v>1049</v>
      </c>
      <c r="X626" s="21" t="s">
        <v>1050</v>
      </c>
      <c r="Y626" s="24" t="s">
        <v>2059</v>
      </c>
      <c r="Z626" s="21" t="s">
        <v>365</v>
      </c>
      <c r="AA626" s="28"/>
      <c r="AB626" s="2">
        <v>2528</v>
      </c>
      <c r="AC626" s="21" t="s">
        <v>1732</v>
      </c>
      <c r="AD626" s="28"/>
      <c r="AE626" s="21" t="s">
        <v>1733</v>
      </c>
      <c r="AF626" s="28"/>
      <c r="AG626" s="1" t="s">
        <v>1472</v>
      </c>
      <c r="AH626" s="24"/>
      <c r="AI626" s="1" t="s">
        <v>1465</v>
      </c>
      <c r="AJ626" s="24"/>
      <c r="AK626" s="2">
        <v>83</v>
      </c>
      <c r="AL626" s="31"/>
      <c r="AM626" s="4">
        <v>3</v>
      </c>
      <c r="AN626" s="69">
        <f t="shared" si="9"/>
        <v>3</v>
      </c>
      <c r="AO626" s="3">
        <v>0</v>
      </c>
      <c r="AP626" s="41">
        <v>0</v>
      </c>
      <c r="AQ626" s="3">
        <v>0</v>
      </c>
      <c r="AR626" s="41">
        <v>0</v>
      </c>
      <c r="AS626" s="3">
        <v>1</v>
      </c>
      <c r="AT626" s="41">
        <v>1</v>
      </c>
      <c r="AU626" s="3">
        <v>0</v>
      </c>
      <c r="AV626" s="41">
        <v>0</v>
      </c>
      <c r="AW626" s="3">
        <v>0</v>
      </c>
      <c r="AX626" s="41">
        <v>0</v>
      </c>
      <c r="AY626" s="3">
        <v>1</v>
      </c>
      <c r="AZ626" s="41">
        <v>1</v>
      </c>
      <c r="BA626" s="3">
        <v>0</v>
      </c>
      <c r="BB626" s="41">
        <v>0</v>
      </c>
      <c r="BC626" s="3">
        <v>0</v>
      </c>
      <c r="BD626" s="41">
        <v>0</v>
      </c>
      <c r="BE626" s="3">
        <v>0</v>
      </c>
      <c r="BF626" s="41">
        <v>0</v>
      </c>
      <c r="BG626" s="3">
        <v>0</v>
      </c>
      <c r="BH626" s="41">
        <v>0</v>
      </c>
      <c r="BI626" s="3">
        <v>1</v>
      </c>
      <c r="BJ626" s="41">
        <v>1</v>
      </c>
      <c r="BK626" s="3">
        <v>0</v>
      </c>
      <c r="BL626" s="41">
        <v>0</v>
      </c>
      <c r="BM626" s="44"/>
    </row>
    <row r="627" spans="1:65" hidden="1" x14ac:dyDescent="0.25">
      <c r="A627" s="2">
        <v>2022</v>
      </c>
      <c r="B627" s="1" t="s">
        <v>57</v>
      </c>
      <c r="C627" s="21" t="s">
        <v>58</v>
      </c>
      <c r="D627" s="1" t="s">
        <v>101</v>
      </c>
      <c r="E627" s="21" t="s">
        <v>102</v>
      </c>
      <c r="F627" s="1" t="s">
        <v>1051</v>
      </c>
      <c r="G627" s="24"/>
      <c r="H627" s="1" t="s">
        <v>1052</v>
      </c>
      <c r="I627" s="24"/>
      <c r="J627" s="1" t="s">
        <v>1053</v>
      </c>
      <c r="K627" s="24"/>
      <c r="L627" s="1" t="s">
        <v>1037</v>
      </c>
      <c r="M627" s="24"/>
      <c r="N627" s="1" t="s">
        <v>1035</v>
      </c>
      <c r="O627" s="24"/>
      <c r="P627" s="1" t="s">
        <v>1038</v>
      </c>
      <c r="Q627" s="24"/>
      <c r="R627" s="2">
        <v>1126</v>
      </c>
      <c r="S627" s="31">
        <v>1126</v>
      </c>
      <c r="T627" s="21" t="s">
        <v>1031</v>
      </c>
      <c r="U627" s="24"/>
      <c r="V627" s="1" t="s">
        <v>62</v>
      </c>
      <c r="W627" s="8" t="s">
        <v>1049</v>
      </c>
      <c r="X627" s="21" t="s">
        <v>1050</v>
      </c>
      <c r="Y627" s="24" t="s">
        <v>2059</v>
      </c>
      <c r="Z627" s="21" t="s">
        <v>365</v>
      </c>
      <c r="AA627" s="28"/>
      <c r="AB627" s="2">
        <v>2529</v>
      </c>
      <c r="AC627" s="21" t="s">
        <v>1734</v>
      </c>
      <c r="AD627" s="28"/>
      <c r="AE627" s="21" t="s">
        <v>1735</v>
      </c>
      <c r="AF627" s="28"/>
      <c r="AG627" s="1" t="s">
        <v>1465</v>
      </c>
      <c r="AH627" s="24"/>
      <c r="AI627" s="1" t="s">
        <v>1465</v>
      </c>
      <c r="AJ627" s="24"/>
      <c r="AK627" s="2">
        <v>6</v>
      </c>
      <c r="AL627" s="31"/>
      <c r="AM627" s="4">
        <v>1</v>
      </c>
      <c r="AN627" s="69">
        <f t="shared" si="9"/>
        <v>1</v>
      </c>
      <c r="AO627" s="3">
        <v>1</v>
      </c>
      <c r="AP627" s="41">
        <v>1</v>
      </c>
      <c r="AQ627" s="3">
        <v>0</v>
      </c>
      <c r="AR627" s="41">
        <v>0</v>
      </c>
      <c r="AS627" s="3">
        <v>0</v>
      </c>
      <c r="AT627" s="41">
        <v>0</v>
      </c>
      <c r="AU627" s="3">
        <v>0</v>
      </c>
      <c r="AV627" s="41">
        <v>0</v>
      </c>
      <c r="AW627" s="3">
        <v>0</v>
      </c>
      <c r="AX627" s="41">
        <v>0</v>
      </c>
      <c r="AY627" s="3">
        <v>0</v>
      </c>
      <c r="AZ627" s="41">
        <v>0</v>
      </c>
      <c r="BA627" s="3">
        <v>0</v>
      </c>
      <c r="BB627" s="41">
        <v>0</v>
      </c>
      <c r="BC627" s="3">
        <v>0</v>
      </c>
      <c r="BD627" s="41">
        <v>0</v>
      </c>
      <c r="BE627" s="3">
        <v>0</v>
      </c>
      <c r="BF627" s="41">
        <v>0</v>
      </c>
      <c r="BG627" s="3">
        <v>0</v>
      </c>
      <c r="BH627" s="41">
        <v>0</v>
      </c>
      <c r="BI627" s="3">
        <v>0</v>
      </c>
      <c r="BJ627" s="41">
        <v>0</v>
      </c>
      <c r="BK627" s="3">
        <v>0</v>
      </c>
      <c r="BL627" s="41">
        <v>0</v>
      </c>
      <c r="BM627" s="44"/>
    </row>
    <row r="628" spans="1:65" hidden="1" x14ac:dyDescent="0.25">
      <c r="A628" s="2">
        <v>2022</v>
      </c>
      <c r="B628" s="1" t="s">
        <v>57</v>
      </c>
      <c r="C628" s="21" t="s">
        <v>58</v>
      </c>
      <c r="D628" s="1" t="s">
        <v>101</v>
      </c>
      <c r="E628" s="21" t="s">
        <v>102</v>
      </c>
      <c r="F628" s="1" t="s">
        <v>1051</v>
      </c>
      <c r="G628" s="24"/>
      <c r="H628" s="1" t="s">
        <v>1052</v>
      </c>
      <c r="I628" s="24"/>
      <c r="J628" s="1" t="s">
        <v>1053</v>
      </c>
      <c r="K628" s="24"/>
      <c r="L628" s="1" t="s">
        <v>1037</v>
      </c>
      <c r="M628" s="24"/>
      <c r="N628" s="1" t="s">
        <v>1035</v>
      </c>
      <c r="O628" s="24"/>
      <c r="P628" s="1" t="s">
        <v>1038</v>
      </c>
      <c r="Q628" s="24"/>
      <c r="R628" s="2">
        <v>1126</v>
      </c>
      <c r="S628" s="31">
        <v>1126</v>
      </c>
      <c r="T628" s="21" t="s">
        <v>1031</v>
      </c>
      <c r="U628" s="24"/>
      <c r="V628" s="1" t="s">
        <v>62</v>
      </c>
      <c r="W628" s="8" t="s">
        <v>1049</v>
      </c>
      <c r="X628" s="21" t="s">
        <v>1050</v>
      </c>
      <c r="Y628" s="24" t="s">
        <v>2059</v>
      </c>
      <c r="Z628" s="21" t="s">
        <v>365</v>
      </c>
      <c r="AA628" s="28"/>
      <c r="AB628" s="2">
        <v>2530</v>
      </c>
      <c r="AC628" s="21" t="s">
        <v>1785</v>
      </c>
      <c r="AD628" s="28"/>
      <c r="AE628" s="21" t="s">
        <v>1543</v>
      </c>
      <c r="AF628" s="28"/>
      <c r="AG628" s="1" t="s">
        <v>1465</v>
      </c>
      <c r="AH628" s="24"/>
      <c r="AI628" s="1" t="s">
        <v>1465</v>
      </c>
      <c r="AJ628" s="24"/>
      <c r="AK628" s="2">
        <v>11</v>
      </c>
      <c r="AL628" s="31"/>
      <c r="AM628" s="4">
        <v>195</v>
      </c>
      <c r="AN628" s="69">
        <f t="shared" si="9"/>
        <v>195</v>
      </c>
      <c r="AO628" s="3">
        <v>0</v>
      </c>
      <c r="AP628" s="41">
        <v>0</v>
      </c>
      <c r="AQ628" s="3">
        <v>0</v>
      </c>
      <c r="AR628" s="41">
        <v>0</v>
      </c>
      <c r="AS628" s="3">
        <v>0</v>
      </c>
      <c r="AT628" s="41">
        <v>0</v>
      </c>
      <c r="AU628" s="3">
        <v>0</v>
      </c>
      <c r="AV628" s="41">
        <v>0</v>
      </c>
      <c r="AW628" s="3">
        <v>0</v>
      </c>
      <c r="AX628" s="41">
        <v>0</v>
      </c>
      <c r="AY628" s="3">
        <v>0</v>
      </c>
      <c r="AZ628" s="41">
        <v>0</v>
      </c>
      <c r="BA628" s="3">
        <v>0</v>
      </c>
      <c r="BB628" s="41">
        <v>0</v>
      </c>
      <c r="BC628" s="3">
        <v>0</v>
      </c>
      <c r="BD628" s="41">
        <v>0</v>
      </c>
      <c r="BE628" s="3">
        <v>195</v>
      </c>
      <c r="BF628" s="41">
        <v>195</v>
      </c>
      <c r="BG628" s="3">
        <v>0</v>
      </c>
      <c r="BH628" s="41">
        <v>0</v>
      </c>
      <c r="BI628" s="3">
        <v>0</v>
      </c>
      <c r="BJ628" s="41">
        <v>0</v>
      </c>
      <c r="BK628" s="3">
        <v>0</v>
      </c>
      <c r="BL628" s="41">
        <v>0</v>
      </c>
      <c r="BM628" s="44"/>
    </row>
    <row r="629" spans="1:65" hidden="1" x14ac:dyDescent="0.25">
      <c r="A629" s="2">
        <v>2022</v>
      </c>
      <c r="B629" s="1" t="s">
        <v>57</v>
      </c>
      <c r="C629" s="21" t="s">
        <v>58</v>
      </c>
      <c r="D629" s="1" t="s">
        <v>101</v>
      </c>
      <c r="E629" s="21" t="s">
        <v>102</v>
      </c>
      <c r="F629" s="1" t="s">
        <v>1056</v>
      </c>
      <c r="G629" s="24"/>
      <c r="H629" s="1" t="s">
        <v>1057</v>
      </c>
      <c r="I629" s="24"/>
      <c r="J629" s="1" t="s">
        <v>1058</v>
      </c>
      <c r="K629" s="24"/>
      <c r="L629" s="1" t="s">
        <v>1038</v>
      </c>
      <c r="M629" s="24"/>
      <c r="N629" s="1" t="s">
        <v>1035</v>
      </c>
      <c r="O629" s="24"/>
      <c r="P629" s="1" t="s">
        <v>1038</v>
      </c>
      <c r="Q629" s="24"/>
      <c r="R629" s="2">
        <v>1126</v>
      </c>
      <c r="S629" s="31">
        <v>1126</v>
      </c>
      <c r="T629" s="21" t="s">
        <v>1031</v>
      </c>
      <c r="U629" s="24"/>
      <c r="V629" s="1" t="s">
        <v>62</v>
      </c>
      <c r="W629" s="8" t="s">
        <v>1054</v>
      </c>
      <c r="X629" s="21" t="s">
        <v>1055</v>
      </c>
      <c r="Y629" s="24" t="s">
        <v>2059</v>
      </c>
      <c r="Z629" s="21" t="s">
        <v>365</v>
      </c>
      <c r="AA629" s="28"/>
      <c r="AB629" s="2">
        <v>2538</v>
      </c>
      <c r="AC629" s="21" t="s">
        <v>1732</v>
      </c>
      <c r="AD629" s="28"/>
      <c r="AE629" s="21" t="s">
        <v>1733</v>
      </c>
      <c r="AF629" s="28"/>
      <c r="AG629" s="1" t="s">
        <v>1472</v>
      </c>
      <c r="AH629" s="24"/>
      <c r="AI629" s="1" t="s">
        <v>1465</v>
      </c>
      <c r="AJ629" s="24"/>
      <c r="AK629" s="2">
        <v>83</v>
      </c>
      <c r="AL629" s="31"/>
      <c r="AM629" s="4">
        <v>3</v>
      </c>
      <c r="AN629" s="69">
        <f t="shared" si="9"/>
        <v>3</v>
      </c>
      <c r="AO629" s="3">
        <v>0</v>
      </c>
      <c r="AP629" s="41">
        <v>0</v>
      </c>
      <c r="AQ629" s="3">
        <v>0</v>
      </c>
      <c r="AR629" s="41">
        <v>0</v>
      </c>
      <c r="AS629" s="3">
        <v>1</v>
      </c>
      <c r="AT629" s="41">
        <v>1</v>
      </c>
      <c r="AU629" s="3">
        <v>0</v>
      </c>
      <c r="AV629" s="41">
        <v>0</v>
      </c>
      <c r="AW629" s="3">
        <v>0</v>
      </c>
      <c r="AX629" s="41">
        <v>0</v>
      </c>
      <c r="AY629" s="3">
        <v>1</v>
      </c>
      <c r="AZ629" s="41">
        <v>1</v>
      </c>
      <c r="BA629" s="3">
        <v>0</v>
      </c>
      <c r="BB629" s="41">
        <v>0</v>
      </c>
      <c r="BC629" s="3">
        <v>0</v>
      </c>
      <c r="BD629" s="41">
        <v>0</v>
      </c>
      <c r="BE629" s="3">
        <v>0</v>
      </c>
      <c r="BF629" s="41">
        <v>0</v>
      </c>
      <c r="BG629" s="3">
        <v>0</v>
      </c>
      <c r="BH629" s="41">
        <v>0</v>
      </c>
      <c r="BI629" s="3">
        <v>1</v>
      </c>
      <c r="BJ629" s="41">
        <v>1</v>
      </c>
      <c r="BK629" s="3">
        <v>0</v>
      </c>
      <c r="BL629" s="41">
        <v>0</v>
      </c>
      <c r="BM629" s="44"/>
    </row>
    <row r="630" spans="1:65" hidden="1" x14ac:dyDescent="0.25">
      <c r="A630" s="2">
        <v>2022</v>
      </c>
      <c r="B630" s="1" t="s">
        <v>57</v>
      </c>
      <c r="C630" s="21" t="s">
        <v>58</v>
      </c>
      <c r="D630" s="1" t="s">
        <v>101</v>
      </c>
      <c r="E630" s="21" t="s">
        <v>102</v>
      </c>
      <c r="F630" s="1" t="s">
        <v>1056</v>
      </c>
      <c r="G630" s="24"/>
      <c r="H630" s="1" t="s">
        <v>1057</v>
      </c>
      <c r="I630" s="24"/>
      <c r="J630" s="1" t="s">
        <v>1058</v>
      </c>
      <c r="K630" s="24"/>
      <c r="L630" s="1" t="s">
        <v>1038</v>
      </c>
      <c r="M630" s="24"/>
      <c r="N630" s="1" t="s">
        <v>1035</v>
      </c>
      <c r="O630" s="24"/>
      <c r="P630" s="1" t="s">
        <v>1038</v>
      </c>
      <c r="Q630" s="24"/>
      <c r="R630" s="2">
        <v>1126</v>
      </c>
      <c r="S630" s="31">
        <v>1126</v>
      </c>
      <c r="T630" s="21" t="s">
        <v>1031</v>
      </c>
      <c r="U630" s="24"/>
      <c r="V630" s="1" t="s">
        <v>62</v>
      </c>
      <c r="W630" s="8" t="s">
        <v>1054</v>
      </c>
      <c r="X630" s="21" t="s">
        <v>1055</v>
      </c>
      <c r="Y630" s="24" t="s">
        <v>2059</v>
      </c>
      <c r="Z630" s="21" t="s">
        <v>365</v>
      </c>
      <c r="AA630" s="28"/>
      <c r="AB630" s="2">
        <v>2539</v>
      </c>
      <c r="AC630" s="21" t="s">
        <v>1734</v>
      </c>
      <c r="AD630" s="28"/>
      <c r="AE630" s="21" t="s">
        <v>1735</v>
      </c>
      <c r="AF630" s="28"/>
      <c r="AG630" s="1" t="s">
        <v>1465</v>
      </c>
      <c r="AH630" s="24"/>
      <c r="AI630" s="1" t="s">
        <v>1465</v>
      </c>
      <c r="AJ630" s="24"/>
      <c r="AK630" s="2">
        <v>6</v>
      </c>
      <c r="AL630" s="31"/>
      <c r="AM630" s="4">
        <v>1</v>
      </c>
      <c r="AN630" s="69">
        <f t="shared" si="9"/>
        <v>1</v>
      </c>
      <c r="AO630" s="3">
        <v>1</v>
      </c>
      <c r="AP630" s="41">
        <v>1</v>
      </c>
      <c r="AQ630" s="3">
        <v>0</v>
      </c>
      <c r="AR630" s="41">
        <v>0</v>
      </c>
      <c r="AS630" s="3">
        <v>0</v>
      </c>
      <c r="AT630" s="41">
        <v>0</v>
      </c>
      <c r="AU630" s="3">
        <v>0</v>
      </c>
      <c r="AV630" s="41">
        <v>0</v>
      </c>
      <c r="AW630" s="3">
        <v>0</v>
      </c>
      <c r="AX630" s="41">
        <v>0</v>
      </c>
      <c r="AY630" s="3">
        <v>0</v>
      </c>
      <c r="AZ630" s="41">
        <v>0</v>
      </c>
      <c r="BA630" s="3">
        <v>0</v>
      </c>
      <c r="BB630" s="41">
        <v>0</v>
      </c>
      <c r="BC630" s="3">
        <v>0</v>
      </c>
      <c r="BD630" s="41">
        <v>0</v>
      </c>
      <c r="BE630" s="3">
        <v>0</v>
      </c>
      <c r="BF630" s="41">
        <v>0</v>
      </c>
      <c r="BG630" s="3">
        <v>0</v>
      </c>
      <c r="BH630" s="41">
        <v>0</v>
      </c>
      <c r="BI630" s="3">
        <v>0</v>
      </c>
      <c r="BJ630" s="41">
        <v>0</v>
      </c>
      <c r="BK630" s="3">
        <v>0</v>
      </c>
      <c r="BL630" s="41">
        <v>0</v>
      </c>
      <c r="BM630" s="44"/>
    </row>
    <row r="631" spans="1:65" hidden="1" x14ac:dyDescent="0.25">
      <c r="A631" s="2">
        <v>2022</v>
      </c>
      <c r="B631" s="1" t="s">
        <v>57</v>
      </c>
      <c r="C631" s="21" t="s">
        <v>58</v>
      </c>
      <c r="D631" s="1" t="s">
        <v>101</v>
      </c>
      <c r="E631" s="21" t="s">
        <v>102</v>
      </c>
      <c r="F631" s="1" t="s">
        <v>1056</v>
      </c>
      <c r="G631" s="24"/>
      <c r="H631" s="1" t="s">
        <v>1057</v>
      </c>
      <c r="I631" s="24"/>
      <c r="J631" s="1" t="s">
        <v>1058</v>
      </c>
      <c r="K631" s="24"/>
      <c r="L631" s="1" t="s">
        <v>1038</v>
      </c>
      <c r="M631" s="24"/>
      <c r="N631" s="1" t="s">
        <v>1035</v>
      </c>
      <c r="O631" s="24"/>
      <c r="P631" s="1" t="s">
        <v>1038</v>
      </c>
      <c r="Q631" s="24"/>
      <c r="R631" s="2">
        <v>1126</v>
      </c>
      <c r="S631" s="31">
        <v>1126</v>
      </c>
      <c r="T631" s="21" t="s">
        <v>1031</v>
      </c>
      <c r="U631" s="24"/>
      <c r="V631" s="1" t="s">
        <v>62</v>
      </c>
      <c r="W631" s="8" t="s">
        <v>1054</v>
      </c>
      <c r="X631" s="21" t="s">
        <v>1055</v>
      </c>
      <c r="Y631" s="24" t="s">
        <v>2059</v>
      </c>
      <c r="Z631" s="21" t="s">
        <v>365</v>
      </c>
      <c r="AA631" s="28"/>
      <c r="AB631" s="2">
        <v>2540</v>
      </c>
      <c r="AC631" s="21" t="s">
        <v>1785</v>
      </c>
      <c r="AD631" s="28"/>
      <c r="AE631" s="21" t="s">
        <v>1543</v>
      </c>
      <c r="AF631" s="28"/>
      <c r="AG631" s="1" t="s">
        <v>1465</v>
      </c>
      <c r="AH631" s="24"/>
      <c r="AI631" s="1" t="s">
        <v>1465</v>
      </c>
      <c r="AJ631" s="24"/>
      <c r="AK631" s="2">
        <v>11</v>
      </c>
      <c r="AL631" s="31"/>
      <c r="AM631" s="4">
        <v>153</v>
      </c>
      <c r="AN631" s="69">
        <f t="shared" si="9"/>
        <v>153</v>
      </c>
      <c r="AO631" s="3">
        <v>0</v>
      </c>
      <c r="AP631" s="41">
        <v>0</v>
      </c>
      <c r="AQ631" s="3">
        <v>0</v>
      </c>
      <c r="AR631" s="41">
        <v>0</v>
      </c>
      <c r="AS631" s="3">
        <v>0</v>
      </c>
      <c r="AT631" s="41">
        <v>0</v>
      </c>
      <c r="AU631" s="3">
        <v>0</v>
      </c>
      <c r="AV631" s="41">
        <v>0</v>
      </c>
      <c r="AW631" s="3">
        <v>0</v>
      </c>
      <c r="AX631" s="41">
        <v>0</v>
      </c>
      <c r="AY631" s="3">
        <v>0</v>
      </c>
      <c r="AZ631" s="41">
        <v>0</v>
      </c>
      <c r="BA631" s="3">
        <v>0</v>
      </c>
      <c r="BB631" s="41">
        <v>0</v>
      </c>
      <c r="BC631" s="3">
        <v>0</v>
      </c>
      <c r="BD631" s="41">
        <v>0</v>
      </c>
      <c r="BE631" s="3">
        <v>153</v>
      </c>
      <c r="BF631" s="41">
        <v>153</v>
      </c>
      <c r="BG631" s="3">
        <v>0</v>
      </c>
      <c r="BH631" s="41">
        <v>0</v>
      </c>
      <c r="BI631" s="3">
        <v>0</v>
      </c>
      <c r="BJ631" s="41">
        <v>0</v>
      </c>
      <c r="BK631" s="3">
        <v>0</v>
      </c>
      <c r="BL631" s="41">
        <v>0</v>
      </c>
      <c r="BM631" s="44"/>
    </row>
    <row r="632" spans="1:65" hidden="1" x14ac:dyDescent="0.25">
      <c r="A632" s="2">
        <v>2022</v>
      </c>
      <c r="B632" s="1" t="s">
        <v>57</v>
      </c>
      <c r="C632" s="21" t="s">
        <v>58</v>
      </c>
      <c r="D632" s="1" t="s">
        <v>101</v>
      </c>
      <c r="E632" s="21" t="s">
        <v>102</v>
      </c>
      <c r="F632" s="1" t="s">
        <v>1061</v>
      </c>
      <c r="G632" s="24"/>
      <c r="H632" s="1" t="s">
        <v>1062</v>
      </c>
      <c r="I632" s="24"/>
      <c r="J632" s="1" t="s">
        <v>1063</v>
      </c>
      <c r="K632" s="24"/>
      <c r="L632" s="1" t="s">
        <v>1037</v>
      </c>
      <c r="M632" s="24"/>
      <c r="N632" s="1" t="s">
        <v>1035</v>
      </c>
      <c r="O632" s="24"/>
      <c r="P632" s="1" t="s">
        <v>1038</v>
      </c>
      <c r="Q632" s="24"/>
      <c r="R632" s="2">
        <v>1126</v>
      </c>
      <c r="S632" s="31">
        <v>1126</v>
      </c>
      <c r="T632" s="21" t="s">
        <v>1031</v>
      </c>
      <c r="U632" s="24"/>
      <c r="V632" s="1" t="s">
        <v>62</v>
      </c>
      <c r="W632" s="8" t="s">
        <v>1059</v>
      </c>
      <c r="X632" s="21" t="s">
        <v>1060</v>
      </c>
      <c r="Y632" s="24" t="s">
        <v>2059</v>
      </c>
      <c r="Z632" s="21" t="s">
        <v>365</v>
      </c>
      <c r="AA632" s="28"/>
      <c r="AB632" s="2">
        <v>2548</v>
      </c>
      <c r="AC632" s="21" t="s">
        <v>1732</v>
      </c>
      <c r="AD632" s="28"/>
      <c r="AE632" s="21" t="s">
        <v>1733</v>
      </c>
      <c r="AF632" s="28"/>
      <c r="AG632" s="1" t="s">
        <v>1472</v>
      </c>
      <c r="AH632" s="24"/>
      <c r="AI632" s="1" t="s">
        <v>1465</v>
      </c>
      <c r="AJ632" s="24"/>
      <c r="AK632" s="2">
        <v>83</v>
      </c>
      <c r="AL632" s="31"/>
      <c r="AM632" s="4">
        <v>3</v>
      </c>
      <c r="AN632" s="69">
        <f t="shared" si="9"/>
        <v>3</v>
      </c>
      <c r="AO632" s="3">
        <v>0</v>
      </c>
      <c r="AP632" s="41">
        <v>0</v>
      </c>
      <c r="AQ632" s="3">
        <v>0</v>
      </c>
      <c r="AR632" s="41">
        <v>0</v>
      </c>
      <c r="AS632" s="3">
        <v>1</v>
      </c>
      <c r="AT632" s="41">
        <v>1</v>
      </c>
      <c r="AU632" s="3">
        <v>0</v>
      </c>
      <c r="AV632" s="41">
        <v>0</v>
      </c>
      <c r="AW632" s="3">
        <v>0</v>
      </c>
      <c r="AX632" s="41">
        <v>0</v>
      </c>
      <c r="AY632" s="3">
        <v>1</v>
      </c>
      <c r="AZ632" s="41">
        <v>1</v>
      </c>
      <c r="BA632" s="3">
        <v>0</v>
      </c>
      <c r="BB632" s="41">
        <v>0</v>
      </c>
      <c r="BC632" s="3">
        <v>0</v>
      </c>
      <c r="BD632" s="41">
        <v>0</v>
      </c>
      <c r="BE632" s="3">
        <v>0</v>
      </c>
      <c r="BF632" s="41">
        <v>0</v>
      </c>
      <c r="BG632" s="3">
        <v>0</v>
      </c>
      <c r="BH632" s="41">
        <v>0</v>
      </c>
      <c r="BI632" s="3">
        <v>1</v>
      </c>
      <c r="BJ632" s="41">
        <v>1</v>
      </c>
      <c r="BK632" s="3">
        <v>0</v>
      </c>
      <c r="BL632" s="41">
        <v>0</v>
      </c>
      <c r="BM632" s="44"/>
    </row>
    <row r="633" spans="1:65" hidden="1" x14ac:dyDescent="0.25">
      <c r="A633" s="2">
        <v>2022</v>
      </c>
      <c r="B633" s="1" t="s">
        <v>57</v>
      </c>
      <c r="C633" s="21" t="s">
        <v>58</v>
      </c>
      <c r="D633" s="1" t="s">
        <v>101</v>
      </c>
      <c r="E633" s="21" t="s">
        <v>102</v>
      </c>
      <c r="F633" s="1" t="s">
        <v>1061</v>
      </c>
      <c r="G633" s="24"/>
      <c r="H633" s="1" t="s">
        <v>1062</v>
      </c>
      <c r="I633" s="24"/>
      <c r="J633" s="1" t="s">
        <v>1063</v>
      </c>
      <c r="K633" s="24"/>
      <c r="L633" s="1" t="s">
        <v>1037</v>
      </c>
      <c r="M633" s="24"/>
      <c r="N633" s="1" t="s">
        <v>1035</v>
      </c>
      <c r="O633" s="24"/>
      <c r="P633" s="1" t="s">
        <v>1038</v>
      </c>
      <c r="Q633" s="24"/>
      <c r="R633" s="2">
        <v>1126</v>
      </c>
      <c r="S633" s="31">
        <v>1126</v>
      </c>
      <c r="T633" s="21" t="s">
        <v>1031</v>
      </c>
      <c r="U633" s="24"/>
      <c r="V633" s="1" t="s">
        <v>62</v>
      </c>
      <c r="W633" s="8" t="s">
        <v>1059</v>
      </c>
      <c r="X633" s="21" t="s">
        <v>1060</v>
      </c>
      <c r="Y633" s="24" t="s">
        <v>2059</v>
      </c>
      <c r="Z633" s="21" t="s">
        <v>365</v>
      </c>
      <c r="AA633" s="28"/>
      <c r="AB633" s="2">
        <v>2549</v>
      </c>
      <c r="AC633" s="21" t="s">
        <v>1734</v>
      </c>
      <c r="AD633" s="28"/>
      <c r="AE633" s="21" t="s">
        <v>1735</v>
      </c>
      <c r="AF633" s="28"/>
      <c r="AG633" s="1" t="s">
        <v>1465</v>
      </c>
      <c r="AH633" s="24"/>
      <c r="AI633" s="1" t="s">
        <v>1465</v>
      </c>
      <c r="AJ633" s="24"/>
      <c r="AK633" s="2">
        <v>6</v>
      </c>
      <c r="AL633" s="31"/>
      <c r="AM633" s="4">
        <v>1</v>
      </c>
      <c r="AN633" s="69">
        <f t="shared" si="9"/>
        <v>1</v>
      </c>
      <c r="AO633" s="3">
        <v>1</v>
      </c>
      <c r="AP633" s="41">
        <v>1</v>
      </c>
      <c r="AQ633" s="3">
        <v>0</v>
      </c>
      <c r="AR633" s="41">
        <v>0</v>
      </c>
      <c r="AS633" s="3">
        <v>0</v>
      </c>
      <c r="AT633" s="41">
        <v>0</v>
      </c>
      <c r="AU633" s="3">
        <v>0</v>
      </c>
      <c r="AV633" s="41">
        <v>0</v>
      </c>
      <c r="AW633" s="3">
        <v>0</v>
      </c>
      <c r="AX633" s="41">
        <v>0</v>
      </c>
      <c r="AY633" s="3">
        <v>0</v>
      </c>
      <c r="AZ633" s="41">
        <v>0</v>
      </c>
      <c r="BA633" s="3">
        <v>0</v>
      </c>
      <c r="BB633" s="41">
        <v>0</v>
      </c>
      <c r="BC633" s="3">
        <v>0</v>
      </c>
      <c r="BD633" s="41">
        <v>0</v>
      </c>
      <c r="BE633" s="3">
        <v>0</v>
      </c>
      <c r="BF633" s="41">
        <v>0</v>
      </c>
      <c r="BG633" s="3">
        <v>0</v>
      </c>
      <c r="BH633" s="41">
        <v>0</v>
      </c>
      <c r="BI633" s="3">
        <v>0</v>
      </c>
      <c r="BJ633" s="41">
        <v>0</v>
      </c>
      <c r="BK633" s="3">
        <v>0</v>
      </c>
      <c r="BL633" s="41">
        <v>0</v>
      </c>
      <c r="BM633" s="44"/>
    </row>
    <row r="634" spans="1:65" hidden="1" x14ac:dyDescent="0.25">
      <c r="A634" s="2">
        <v>2022</v>
      </c>
      <c r="B634" s="1" t="s">
        <v>57</v>
      </c>
      <c r="C634" s="21" t="s">
        <v>58</v>
      </c>
      <c r="D634" s="1" t="s">
        <v>101</v>
      </c>
      <c r="E634" s="21" t="s">
        <v>102</v>
      </c>
      <c r="F634" s="1" t="s">
        <v>1061</v>
      </c>
      <c r="G634" s="24"/>
      <c r="H634" s="1" t="s">
        <v>1062</v>
      </c>
      <c r="I634" s="24"/>
      <c r="J634" s="1" t="s">
        <v>1063</v>
      </c>
      <c r="K634" s="24"/>
      <c r="L634" s="1" t="s">
        <v>1037</v>
      </c>
      <c r="M634" s="24"/>
      <c r="N634" s="1" t="s">
        <v>1035</v>
      </c>
      <c r="O634" s="24"/>
      <c r="P634" s="1" t="s">
        <v>1038</v>
      </c>
      <c r="Q634" s="24"/>
      <c r="R634" s="2">
        <v>1126</v>
      </c>
      <c r="S634" s="31">
        <v>1126</v>
      </c>
      <c r="T634" s="21" t="s">
        <v>1031</v>
      </c>
      <c r="U634" s="24"/>
      <c r="V634" s="1" t="s">
        <v>62</v>
      </c>
      <c r="W634" s="8" t="s">
        <v>1059</v>
      </c>
      <c r="X634" s="21" t="s">
        <v>1060</v>
      </c>
      <c r="Y634" s="24" t="s">
        <v>2059</v>
      </c>
      <c r="Z634" s="21" t="s">
        <v>365</v>
      </c>
      <c r="AA634" s="28"/>
      <c r="AB634" s="2">
        <v>2550</v>
      </c>
      <c r="AC634" s="21" t="s">
        <v>1785</v>
      </c>
      <c r="AD634" s="28"/>
      <c r="AE634" s="21" t="s">
        <v>1543</v>
      </c>
      <c r="AF634" s="28"/>
      <c r="AG634" s="1" t="s">
        <v>1465</v>
      </c>
      <c r="AH634" s="24"/>
      <c r="AI634" s="1" t="s">
        <v>1465</v>
      </c>
      <c r="AJ634" s="24"/>
      <c r="AK634" s="2">
        <v>11</v>
      </c>
      <c r="AL634" s="31"/>
      <c r="AM634" s="4">
        <v>23</v>
      </c>
      <c r="AN634" s="69">
        <f t="shared" si="9"/>
        <v>23</v>
      </c>
      <c r="AO634" s="3">
        <v>0</v>
      </c>
      <c r="AP634" s="41">
        <v>0</v>
      </c>
      <c r="AQ634" s="3">
        <v>0</v>
      </c>
      <c r="AR634" s="41">
        <v>0</v>
      </c>
      <c r="AS634" s="3">
        <v>0</v>
      </c>
      <c r="AT634" s="41">
        <v>0</v>
      </c>
      <c r="AU634" s="3">
        <v>0</v>
      </c>
      <c r="AV634" s="41">
        <v>0</v>
      </c>
      <c r="AW634" s="3">
        <v>0</v>
      </c>
      <c r="AX634" s="41">
        <v>0</v>
      </c>
      <c r="AY634" s="3">
        <v>0</v>
      </c>
      <c r="AZ634" s="41">
        <v>0</v>
      </c>
      <c r="BA634" s="3">
        <v>0</v>
      </c>
      <c r="BB634" s="41">
        <v>0</v>
      </c>
      <c r="BC634" s="3">
        <v>0</v>
      </c>
      <c r="BD634" s="41">
        <v>0</v>
      </c>
      <c r="BE634" s="3">
        <v>23</v>
      </c>
      <c r="BF634" s="41">
        <v>23</v>
      </c>
      <c r="BG634" s="3">
        <v>0</v>
      </c>
      <c r="BH634" s="41">
        <v>0</v>
      </c>
      <c r="BI634" s="3">
        <v>0</v>
      </c>
      <c r="BJ634" s="41">
        <v>0</v>
      </c>
      <c r="BK634" s="3">
        <v>0</v>
      </c>
      <c r="BL634" s="41">
        <v>0</v>
      </c>
      <c r="BM634" s="44"/>
    </row>
    <row r="635" spans="1:65" hidden="1" x14ac:dyDescent="0.25">
      <c r="A635" s="2">
        <v>2022</v>
      </c>
      <c r="B635" s="1" t="s">
        <v>57</v>
      </c>
      <c r="C635" s="21" t="s">
        <v>58</v>
      </c>
      <c r="D635" s="1" t="s">
        <v>101</v>
      </c>
      <c r="E635" s="21" t="s">
        <v>102</v>
      </c>
      <c r="F635" s="1" t="s">
        <v>1066</v>
      </c>
      <c r="G635" s="24"/>
      <c r="H635" s="1" t="s">
        <v>1067</v>
      </c>
      <c r="I635" s="24"/>
      <c r="J635" s="1" t="s">
        <v>1068</v>
      </c>
      <c r="K635" s="24"/>
      <c r="L635" s="1" t="s">
        <v>1037</v>
      </c>
      <c r="M635" s="24"/>
      <c r="N635" s="1" t="s">
        <v>1035</v>
      </c>
      <c r="O635" s="24"/>
      <c r="P635" s="1" t="s">
        <v>1038</v>
      </c>
      <c r="Q635" s="24"/>
      <c r="R635" s="2">
        <v>1126</v>
      </c>
      <c r="S635" s="31">
        <v>1126</v>
      </c>
      <c r="T635" s="21" t="s">
        <v>1031</v>
      </c>
      <c r="U635" s="24"/>
      <c r="V635" s="1" t="s">
        <v>62</v>
      </c>
      <c r="W635" s="8" t="s">
        <v>1064</v>
      </c>
      <c r="X635" s="21" t="s">
        <v>1065</v>
      </c>
      <c r="Y635" s="24" t="s">
        <v>2059</v>
      </c>
      <c r="Z635" s="21" t="s">
        <v>365</v>
      </c>
      <c r="AA635" s="28"/>
      <c r="AB635" s="2">
        <v>2558</v>
      </c>
      <c r="AC635" s="21" t="s">
        <v>1732</v>
      </c>
      <c r="AD635" s="28"/>
      <c r="AE635" s="21" t="s">
        <v>1733</v>
      </c>
      <c r="AF635" s="28"/>
      <c r="AG635" s="1" t="s">
        <v>1472</v>
      </c>
      <c r="AH635" s="24"/>
      <c r="AI635" s="1" t="s">
        <v>1465</v>
      </c>
      <c r="AJ635" s="24"/>
      <c r="AK635" s="2">
        <v>83</v>
      </c>
      <c r="AL635" s="31"/>
      <c r="AM635" s="4">
        <v>3</v>
      </c>
      <c r="AN635" s="69">
        <f t="shared" si="9"/>
        <v>3</v>
      </c>
      <c r="AO635" s="3">
        <v>0</v>
      </c>
      <c r="AP635" s="41">
        <v>0</v>
      </c>
      <c r="AQ635" s="3">
        <v>0</v>
      </c>
      <c r="AR635" s="41">
        <v>0</v>
      </c>
      <c r="AS635" s="3">
        <v>1</v>
      </c>
      <c r="AT635" s="41">
        <v>1</v>
      </c>
      <c r="AU635" s="3">
        <v>0</v>
      </c>
      <c r="AV635" s="41">
        <v>0</v>
      </c>
      <c r="AW635" s="3">
        <v>0</v>
      </c>
      <c r="AX635" s="41">
        <v>0</v>
      </c>
      <c r="AY635" s="3">
        <v>1</v>
      </c>
      <c r="AZ635" s="41">
        <v>1</v>
      </c>
      <c r="BA635" s="3">
        <v>0</v>
      </c>
      <c r="BB635" s="41">
        <v>0</v>
      </c>
      <c r="BC635" s="3">
        <v>0</v>
      </c>
      <c r="BD635" s="41">
        <v>0</v>
      </c>
      <c r="BE635" s="3">
        <v>0</v>
      </c>
      <c r="BF635" s="41">
        <v>0</v>
      </c>
      <c r="BG635" s="3">
        <v>0</v>
      </c>
      <c r="BH635" s="41">
        <v>0</v>
      </c>
      <c r="BI635" s="3">
        <v>1</v>
      </c>
      <c r="BJ635" s="41">
        <v>1</v>
      </c>
      <c r="BK635" s="3">
        <v>0</v>
      </c>
      <c r="BL635" s="41">
        <v>0</v>
      </c>
      <c r="BM635" s="44"/>
    </row>
    <row r="636" spans="1:65" hidden="1" x14ac:dyDescent="0.25">
      <c r="A636" s="2">
        <v>2022</v>
      </c>
      <c r="B636" s="1" t="s">
        <v>57</v>
      </c>
      <c r="C636" s="21" t="s">
        <v>58</v>
      </c>
      <c r="D636" s="1" t="s">
        <v>101</v>
      </c>
      <c r="E636" s="21" t="s">
        <v>102</v>
      </c>
      <c r="F636" s="1" t="s">
        <v>1066</v>
      </c>
      <c r="G636" s="24"/>
      <c r="H636" s="1" t="s">
        <v>1067</v>
      </c>
      <c r="I636" s="24"/>
      <c r="J636" s="1" t="s">
        <v>1068</v>
      </c>
      <c r="K636" s="24"/>
      <c r="L636" s="1" t="s">
        <v>1037</v>
      </c>
      <c r="M636" s="24"/>
      <c r="N636" s="1" t="s">
        <v>1035</v>
      </c>
      <c r="O636" s="24"/>
      <c r="P636" s="1" t="s">
        <v>1038</v>
      </c>
      <c r="Q636" s="24"/>
      <c r="R636" s="2">
        <v>1126</v>
      </c>
      <c r="S636" s="31">
        <v>1126</v>
      </c>
      <c r="T636" s="21" t="s">
        <v>1031</v>
      </c>
      <c r="U636" s="24"/>
      <c r="V636" s="1" t="s">
        <v>62</v>
      </c>
      <c r="W636" s="8" t="s">
        <v>1064</v>
      </c>
      <c r="X636" s="21" t="s">
        <v>1065</v>
      </c>
      <c r="Y636" s="24" t="s">
        <v>2059</v>
      </c>
      <c r="Z636" s="21" t="s">
        <v>365</v>
      </c>
      <c r="AA636" s="28"/>
      <c r="AB636" s="2">
        <v>2559</v>
      </c>
      <c r="AC636" s="21" t="s">
        <v>1734</v>
      </c>
      <c r="AD636" s="28"/>
      <c r="AE636" s="21" t="s">
        <v>1735</v>
      </c>
      <c r="AF636" s="28"/>
      <c r="AG636" s="1" t="s">
        <v>1465</v>
      </c>
      <c r="AH636" s="24"/>
      <c r="AI636" s="1" t="s">
        <v>1465</v>
      </c>
      <c r="AJ636" s="24"/>
      <c r="AK636" s="2">
        <v>6</v>
      </c>
      <c r="AL636" s="31"/>
      <c r="AM636" s="4">
        <v>1</v>
      </c>
      <c r="AN636" s="69">
        <f t="shared" si="9"/>
        <v>1</v>
      </c>
      <c r="AO636" s="3">
        <v>1</v>
      </c>
      <c r="AP636" s="41">
        <v>1</v>
      </c>
      <c r="AQ636" s="3">
        <v>0</v>
      </c>
      <c r="AR636" s="41">
        <v>0</v>
      </c>
      <c r="AS636" s="3">
        <v>0</v>
      </c>
      <c r="AT636" s="41">
        <v>0</v>
      </c>
      <c r="AU636" s="3">
        <v>0</v>
      </c>
      <c r="AV636" s="41">
        <v>0</v>
      </c>
      <c r="AW636" s="3">
        <v>0</v>
      </c>
      <c r="AX636" s="41">
        <v>0</v>
      </c>
      <c r="AY636" s="3">
        <v>0</v>
      </c>
      <c r="AZ636" s="41">
        <v>0</v>
      </c>
      <c r="BA636" s="3">
        <v>0</v>
      </c>
      <c r="BB636" s="41">
        <v>0</v>
      </c>
      <c r="BC636" s="3">
        <v>0</v>
      </c>
      <c r="BD636" s="41">
        <v>0</v>
      </c>
      <c r="BE636" s="3">
        <v>0</v>
      </c>
      <c r="BF636" s="41">
        <v>0</v>
      </c>
      <c r="BG636" s="3">
        <v>0</v>
      </c>
      <c r="BH636" s="41">
        <v>0</v>
      </c>
      <c r="BI636" s="3">
        <v>0</v>
      </c>
      <c r="BJ636" s="41">
        <v>0</v>
      </c>
      <c r="BK636" s="3">
        <v>0</v>
      </c>
      <c r="BL636" s="41">
        <v>0</v>
      </c>
      <c r="BM636" s="44"/>
    </row>
    <row r="637" spans="1:65" hidden="1" x14ac:dyDescent="0.25">
      <c r="A637" s="2">
        <v>2022</v>
      </c>
      <c r="B637" s="1" t="s">
        <v>57</v>
      </c>
      <c r="C637" s="21" t="s">
        <v>58</v>
      </c>
      <c r="D637" s="1" t="s">
        <v>101</v>
      </c>
      <c r="E637" s="21" t="s">
        <v>102</v>
      </c>
      <c r="F637" s="1" t="s">
        <v>1066</v>
      </c>
      <c r="G637" s="24"/>
      <c r="H637" s="1" t="s">
        <v>1067</v>
      </c>
      <c r="I637" s="24"/>
      <c r="J637" s="1" t="s">
        <v>1068</v>
      </c>
      <c r="K637" s="24"/>
      <c r="L637" s="1" t="s">
        <v>1037</v>
      </c>
      <c r="M637" s="24"/>
      <c r="N637" s="1" t="s">
        <v>1035</v>
      </c>
      <c r="O637" s="24"/>
      <c r="P637" s="1" t="s">
        <v>1038</v>
      </c>
      <c r="Q637" s="24"/>
      <c r="R637" s="2">
        <v>1126</v>
      </c>
      <c r="S637" s="31">
        <v>1126</v>
      </c>
      <c r="T637" s="21" t="s">
        <v>1031</v>
      </c>
      <c r="U637" s="24"/>
      <c r="V637" s="1" t="s">
        <v>62</v>
      </c>
      <c r="W637" s="8" t="s">
        <v>1064</v>
      </c>
      <c r="X637" s="21" t="s">
        <v>1065</v>
      </c>
      <c r="Y637" s="24" t="s">
        <v>2059</v>
      </c>
      <c r="Z637" s="21" t="s">
        <v>365</v>
      </c>
      <c r="AA637" s="28"/>
      <c r="AB637" s="2">
        <v>2560</v>
      </c>
      <c r="AC637" s="21" t="s">
        <v>1785</v>
      </c>
      <c r="AD637" s="28"/>
      <c r="AE637" s="21" t="s">
        <v>1543</v>
      </c>
      <c r="AF637" s="28"/>
      <c r="AG637" s="1" t="s">
        <v>1465</v>
      </c>
      <c r="AH637" s="24"/>
      <c r="AI637" s="1" t="s">
        <v>1465</v>
      </c>
      <c r="AJ637" s="24"/>
      <c r="AK637" s="2">
        <v>11</v>
      </c>
      <c r="AL637" s="31"/>
      <c r="AM637" s="4">
        <v>39</v>
      </c>
      <c r="AN637" s="69">
        <f t="shared" si="9"/>
        <v>39</v>
      </c>
      <c r="AO637" s="3">
        <v>0</v>
      </c>
      <c r="AP637" s="41">
        <v>0</v>
      </c>
      <c r="AQ637" s="3">
        <v>0</v>
      </c>
      <c r="AR637" s="41">
        <v>0</v>
      </c>
      <c r="AS637" s="3">
        <v>0</v>
      </c>
      <c r="AT637" s="41">
        <v>0</v>
      </c>
      <c r="AU637" s="3">
        <v>0</v>
      </c>
      <c r="AV637" s="41">
        <v>0</v>
      </c>
      <c r="AW637" s="3">
        <v>0</v>
      </c>
      <c r="AX637" s="41">
        <v>0</v>
      </c>
      <c r="AY637" s="3">
        <v>0</v>
      </c>
      <c r="AZ637" s="41">
        <v>0</v>
      </c>
      <c r="BA637" s="3">
        <v>0</v>
      </c>
      <c r="BB637" s="41">
        <v>0</v>
      </c>
      <c r="BC637" s="3">
        <v>0</v>
      </c>
      <c r="BD637" s="41">
        <v>0</v>
      </c>
      <c r="BE637" s="3">
        <v>39</v>
      </c>
      <c r="BF637" s="41">
        <v>39</v>
      </c>
      <c r="BG637" s="3">
        <v>0</v>
      </c>
      <c r="BH637" s="41">
        <v>0</v>
      </c>
      <c r="BI637" s="3">
        <v>0</v>
      </c>
      <c r="BJ637" s="41">
        <v>0</v>
      </c>
      <c r="BK637" s="3">
        <v>0</v>
      </c>
      <c r="BL637" s="41">
        <v>0</v>
      </c>
      <c r="BM637" s="44"/>
    </row>
    <row r="638" spans="1:65" hidden="1" x14ac:dyDescent="0.25">
      <c r="A638" s="2">
        <v>2022</v>
      </c>
      <c r="B638" s="1" t="s">
        <v>57</v>
      </c>
      <c r="C638" s="21" t="s">
        <v>58</v>
      </c>
      <c r="D638" s="1" t="s">
        <v>101</v>
      </c>
      <c r="E638" s="21" t="s">
        <v>102</v>
      </c>
      <c r="F638" s="1" t="s">
        <v>1071</v>
      </c>
      <c r="G638" s="24"/>
      <c r="H638" s="1" t="s">
        <v>1072</v>
      </c>
      <c r="I638" s="24"/>
      <c r="J638" s="1" t="s">
        <v>1073</v>
      </c>
      <c r="K638" s="24"/>
      <c r="L638" s="1" t="s">
        <v>1037</v>
      </c>
      <c r="M638" s="24"/>
      <c r="N638" s="1" t="s">
        <v>1035</v>
      </c>
      <c r="O638" s="24"/>
      <c r="P638" s="1" t="s">
        <v>1038</v>
      </c>
      <c r="Q638" s="24"/>
      <c r="R638" s="2">
        <v>1126</v>
      </c>
      <c r="S638" s="31">
        <v>1123</v>
      </c>
      <c r="T638" s="21" t="s">
        <v>1031</v>
      </c>
      <c r="U638" s="24" t="s">
        <v>722</v>
      </c>
      <c r="V638" s="1" t="s">
        <v>62</v>
      </c>
      <c r="W638" s="8" t="s">
        <v>1069</v>
      </c>
      <c r="X638" s="21" t="s">
        <v>1070</v>
      </c>
      <c r="Y638" s="24" t="s">
        <v>2059</v>
      </c>
      <c r="Z638" s="21" t="s">
        <v>365</v>
      </c>
      <c r="AA638" s="28"/>
      <c r="AB638" s="2">
        <v>2567</v>
      </c>
      <c r="AC638" s="21" t="s">
        <v>1732</v>
      </c>
      <c r="AD638" s="28"/>
      <c r="AE638" s="21" t="s">
        <v>1733</v>
      </c>
      <c r="AF638" s="28"/>
      <c r="AG638" s="1" t="s">
        <v>1472</v>
      </c>
      <c r="AH638" s="24"/>
      <c r="AI638" s="1" t="s">
        <v>1465</v>
      </c>
      <c r="AJ638" s="24"/>
      <c r="AK638" s="2">
        <v>83</v>
      </c>
      <c r="AL638" s="31"/>
      <c r="AM638" s="4">
        <v>3</v>
      </c>
      <c r="AN638" s="69">
        <f t="shared" si="9"/>
        <v>3</v>
      </c>
      <c r="AO638" s="3">
        <v>0</v>
      </c>
      <c r="AP638" s="41">
        <v>0</v>
      </c>
      <c r="AQ638" s="3">
        <v>0</v>
      </c>
      <c r="AR638" s="41">
        <v>0</v>
      </c>
      <c r="AS638" s="3">
        <v>1</v>
      </c>
      <c r="AT638" s="41">
        <v>1</v>
      </c>
      <c r="AU638" s="3">
        <v>0</v>
      </c>
      <c r="AV638" s="41">
        <v>0</v>
      </c>
      <c r="AW638" s="3">
        <v>0</v>
      </c>
      <c r="AX638" s="41">
        <v>0</v>
      </c>
      <c r="AY638" s="3">
        <v>1</v>
      </c>
      <c r="AZ638" s="41">
        <v>1</v>
      </c>
      <c r="BA638" s="3">
        <v>0</v>
      </c>
      <c r="BB638" s="41">
        <v>0</v>
      </c>
      <c r="BC638" s="3">
        <v>0</v>
      </c>
      <c r="BD638" s="41">
        <v>0</v>
      </c>
      <c r="BE638" s="3">
        <v>0</v>
      </c>
      <c r="BF638" s="41">
        <v>0</v>
      </c>
      <c r="BG638" s="3">
        <v>0</v>
      </c>
      <c r="BH638" s="41">
        <v>0</v>
      </c>
      <c r="BI638" s="3">
        <v>1</v>
      </c>
      <c r="BJ638" s="41">
        <v>1</v>
      </c>
      <c r="BK638" s="3">
        <v>0</v>
      </c>
      <c r="BL638" s="41">
        <v>0</v>
      </c>
      <c r="BM638" s="44"/>
    </row>
    <row r="639" spans="1:65" hidden="1" x14ac:dyDescent="0.25">
      <c r="A639" s="2">
        <v>2022</v>
      </c>
      <c r="B639" s="1" t="s">
        <v>57</v>
      </c>
      <c r="C639" s="21" t="s">
        <v>58</v>
      </c>
      <c r="D639" s="1" t="s">
        <v>101</v>
      </c>
      <c r="E639" s="21" t="s">
        <v>102</v>
      </c>
      <c r="F639" s="1" t="s">
        <v>1071</v>
      </c>
      <c r="G639" s="24"/>
      <c r="H639" s="1" t="s">
        <v>1072</v>
      </c>
      <c r="I639" s="24"/>
      <c r="J639" s="1" t="s">
        <v>1073</v>
      </c>
      <c r="K639" s="24"/>
      <c r="L639" s="1" t="s">
        <v>1037</v>
      </c>
      <c r="M639" s="24"/>
      <c r="N639" s="1" t="s">
        <v>1035</v>
      </c>
      <c r="O639" s="24"/>
      <c r="P639" s="1" t="s">
        <v>1038</v>
      </c>
      <c r="Q639" s="24"/>
      <c r="R639" s="2">
        <v>1126</v>
      </c>
      <c r="S639" s="31">
        <v>1123</v>
      </c>
      <c r="T639" s="21" t="s">
        <v>1031</v>
      </c>
      <c r="U639" s="24" t="s">
        <v>722</v>
      </c>
      <c r="V639" s="1" t="s">
        <v>62</v>
      </c>
      <c r="W639" s="8" t="s">
        <v>1069</v>
      </c>
      <c r="X639" s="21" t="s">
        <v>1070</v>
      </c>
      <c r="Y639" s="24" t="s">
        <v>2059</v>
      </c>
      <c r="Z639" s="21" t="s">
        <v>365</v>
      </c>
      <c r="AA639" s="28"/>
      <c r="AB639" s="2">
        <v>2568</v>
      </c>
      <c r="AC639" s="21" t="s">
        <v>1734</v>
      </c>
      <c r="AD639" s="28"/>
      <c r="AE639" s="21" t="s">
        <v>1735</v>
      </c>
      <c r="AF639" s="28"/>
      <c r="AG639" s="1" t="s">
        <v>1465</v>
      </c>
      <c r="AH639" s="24"/>
      <c r="AI639" s="1" t="s">
        <v>1465</v>
      </c>
      <c r="AJ639" s="24"/>
      <c r="AK639" s="2">
        <v>6</v>
      </c>
      <c r="AL639" s="31"/>
      <c r="AM639" s="4">
        <v>1</v>
      </c>
      <c r="AN639" s="69">
        <f t="shared" si="9"/>
        <v>1</v>
      </c>
      <c r="AO639" s="3">
        <v>0</v>
      </c>
      <c r="AP639" s="41">
        <v>0</v>
      </c>
      <c r="AQ639" s="3">
        <v>1</v>
      </c>
      <c r="AR639" s="41">
        <v>1</v>
      </c>
      <c r="AS639" s="3">
        <v>0</v>
      </c>
      <c r="AT639" s="41">
        <v>0</v>
      </c>
      <c r="AU639" s="3">
        <v>0</v>
      </c>
      <c r="AV639" s="41">
        <v>0</v>
      </c>
      <c r="AW639" s="3">
        <v>0</v>
      </c>
      <c r="AX639" s="41">
        <v>0</v>
      </c>
      <c r="AY639" s="3">
        <v>0</v>
      </c>
      <c r="AZ639" s="41">
        <v>0</v>
      </c>
      <c r="BA639" s="3">
        <v>0</v>
      </c>
      <c r="BB639" s="41">
        <v>0</v>
      </c>
      <c r="BC639" s="3">
        <v>0</v>
      </c>
      <c r="BD639" s="41">
        <v>0</v>
      </c>
      <c r="BE639" s="3">
        <v>0</v>
      </c>
      <c r="BF639" s="41">
        <v>0</v>
      </c>
      <c r="BG639" s="3">
        <v>0</v>
      </c>
      <c r="BH639" s="41">
        <v>0</v>
      </c>
      <c r="BI639" s="3">
        <v>0</v>
      </c>
      <c r="BJ639" s="41">
        <v>0</v>
      </c>
      <c r="BK639" s="3">
        <v>0</v>
      </c>
      <c r="BL639" s="41">
        <v>0</v>
      </c>
      <c r="BM639" s="44"/>
    </row>
    <row r="640" spans="1:65" hidden="1" x14ac:dyDescent="0.25">
      <c r="A640" s="2">
        <v>2022</v>
      </c>
      <c r="B640" s="1" t="s">
        <v>57</v>
      </c>
      <c r="C640" s="21" t="s">
        <v>58</v>
      </c>
      <c r="D640" s="1" t="s">
        <v>101</v>
      </c>
      <c r="E640" s="21" t="s">
        <v>102</v>
      </c>
      <c r="F640" s="1" t="s">
        <v>1071</v>
      </c>
      <c r="G640" s="24"/>
      <c r="H640" s="1" t="s">
        <v>1072</v>
      </c>
      <c r="I640" s="24"/>
      <c r="J640" s="1" t="s">
        <v>1073</v>
      </c>
      <c r="K640" s="24"/>
      <c r="L640" s="1" t="s">
        <v>1037</v>
      </c>
      <c r="M640" s="24"/>
      <c r="N640" s="1" t="s">
        <v>1035</v>
      </c>
      <c r="O640" s="24"/>
      <c r="P640" s="1" t="s">
        <v>1038</v>
      </c>
      <c r="Q640" s="24"/>
      <c r="R640" s="2">
        <v>1126</v>
      </c>
      <c r="S640" s="31">
        <v>1123</v>
      </c>
      <c r="T640" s="21" t="s">
        <v>1031</v>
      </c>
      <c r="U640" s="24" t="s">
        <v>722</v>
      </c>
      <c r="V640" s="1" t="s">
        <v>62</v>
      </c>
      <c r="W640" s="8" t="s">
        <v>1069</v>
      </c>
      <c r="X640" s="21" t="s">
        <v>1070</v>
      </c>
      <c r="Y640" s="24" t="s">
        <v>2059</v>
      </c>
      <c r="Z640" s="21" t="s">
        <v>365</v>
      </c>
      <c r="AA640" s="28"/>
      <c r="AB640" s="2">
        <v>2569</v>
      </c>
      <c r="AC640" s="21" t="s">
        <v>1785</v>
      </c>
      <c r="AD640" s="28"/>
      <c r="AE640" s="21" t="s">
        <v>1543</v>
      </c>
      <c r="AF640" s="28"/>
      <c r="AG640" s="1" t="s">
        <v>1465</v>
      </c>
      <c r="AH640" s="24"/>
      <c r="AI640" s="1" t="s">
        <v>1465</v>
      </c>
      <c r="AJ640" s="24"/>
      <c r="AK640" s="2">
        <v>11</v>
      </c>
      <c r="AL640" s="31"/>
      <c r="AM640" s="4">
        <v>77</v>
      </c>
      <c r="AN640" s="69">
        <f t="shared" si="9"/>
        <v>77</v>
      </c>
      <c r="AO640" s="3">
        <v>0</v>
      </c>
      <c r="AP640" s="41">
        <v>0</v>
      </c>
      <c r="AQ640" s="3">
        <v>0</v>
      </c>
      <c r="AR640" s="41">
        <v>0</v>
      </c>
      <c r="AS640" s="3">
        <v>0</v>
      </c>
      <c r="AT640" s="41">
        <v>0</v>
      </c>
      <c r="AU640" s="3">
        <v>0</v>
      </c>
      <c r="AV640" s="41">
        <v>0</v>
      </c>
      <c r="AW640" s="3">
        <v>0</v>
      </c>
      <c r="AX640" s="41">
        <v>0</v>
      </c>
      <c r="AY640" s="3">
        <v>0</v>
      </c>
      <c r="AZ640" s="41">
        <v>0</v>
      </c>
      <c r="BA640" s="3">
        <v>0</v>
      </c>
      <c r="BB640" s="41">
        <v>0</v>
      </c>
      <c r="BC640" s="3">
        <v>0</v>
      </c>
      <c r="BD640" s="41">
        <v>0</v>
      </c>
      <c r="BE640" s="3">
        <v>77</v>
      </c>
      <c r="BF640" s="41">
        <v>77</v>
      </c>
      <c r="BG640" s="3">
        <v>0</v>
      </c>
      <c r="BH640" s="41">
        <v>0</v>
      </c>
      <c r="BI640" s="3">
        <v>0</v>
      </c>
      <c r="BJ640" s="41">
        <v>0</v>
      </c>
      <c r="BK640" s="3">
        <v>0</v>
      </c>
      <c r="BL640" s="41">
        <v>0</v>
      </c>
      <c r="BM640" s="44"/>
    </row>
    <row r="641" spans="1:65" hidden="1" x14ac:dyDescent="0.25">
      <c r="A641" s="2">
        <v>2022</v>
      </c>
      <c r="B641" s="1" t="s">
        <v>72</v>
      </c>
      <c r="C641" s="21" t="s">
        <v>73</v>
      </c>
      <c r="D641" s="1" t="s">
        <v>74</v>
      </c>
      <c r="E641" s="21" t="s">
        <v>75</v>
      </c>
      <c r="F641" s="1" t="s">
        <v>1076</v>
      </c>
      <c r="G641" s="24"/>
      <c r="H641" s="1" t="s">
        <v>1035</v>
      </c>
      <c r="I641" s="24"/>
      <c r="J641" s="1" t="s">
        <v>1077</v>
      </c>
      <c r="K641" s="24"/>
      <c r="L641" s="1" t="s">
        <v>1037</v>
      </c>
      <c r="M641" s="24"/>
      <c r="N641" s="1" t="s">
        <v>1035</v>
      </c>
      <c r="O641" s="24"/>
      <c r="P641" s="1" t="s">
        <v>1038</v>
      </c>
      <c r="Q641" s="24"/>
      <c r="R641" s="2">
        <v>1126</v>
      </c>
      <c r="S641" s="31">
        <v>1126</v>
      </c>
      <c r="T641" s="21" t="s">
        <v>1031</v>
      </c>
      <c r="U641" s="24"/>
      <c r="V641" s="1" t="s">
        <v>62</v>
      </c>
      <c r="W641" s="8" t="s">
        <v>1074</v>
      </c>
      <c r="X641" s="21" t="s">
        <v>1075</v>
      </c>
      <c r="Y641" s="24" t="s">
        <v>2059</v>
      </c>
      <c r="Z641" s="21" t="s">
        <v>376</v>
      </c>
      <c r="AA641" s="28"/>
      <c r="AB641" s="2">
        <v>1451</v>
      </c>
      <c r="AC641" s="21" t="s">
        <v>1739</v>
      </c>
      <c r="AD641" s="28"/>
      <c r="AE641" s="21" t="s">
        <v>1738</v>
      </c>
      <c r="AF641" s="28"/>
      <c r="AG641" s="1" t="s">
        <v>1465</v>
      </c>
      <c r="AH641" s="24"/>
      <c r="AI641" s="1" t="s">
        <v>1465</v>
      </c>
      <c r="AJ641" s="24"/>
      <c r="AK641" s="2">
        <v>100</v>
      </c>
      <c r="AL641" s="31"/>
      <c r="AM641" s="4">
        <v>1</v>
      </c>
      <c r="AN641" s="69">
        <f t="shared" si="9"/>
        <v>1</v>
      </c>
      <c r="AO641" s="3">
        <v>0</v>
      </c>
      <c r="AP641" s="41">
        <v>0</v>
      </c>
      <c r="AQ641" s="3">
        <v>0</v>
      </c>
      <c r="AR641" s="41">
        <v>0</v>
      </c>
      <c r="AS641" s="3">
        <v>0</v>
      </c>
      <c r="AT641" s="41">
        <v>0</v>
      </c>
      <c r="AU641" s="3">
        <v>0</v>
      </c>
      <c r="AV641" s="41">
        <v>0</v>
      </c>
      <c r="AW641" s="3">
        <v>0</v>
      </c>
      <c r="AX641" s="41">
        <v>0</v>
      </c>
      <c r="AY641" s="3">
        <v>0</v>
      </c>
      <c r="AZ641" s="41">
        <v>0</v>
      </c>
      <c r="BA641" s="3">
        <v>0</v>
      </c>
      <c r="BB641" s="41">
        <v>0</v>
      </c>
      <c r="BC641" s="3">
        <v>0</v>
      </c>
      <c r="BD641" s="41">
        <v>0</v>
      </c>
      <c r="BE641" s="3">
        <v>0</v>
      </c>
      <c r="BF641" s="41">
        <v>0</v>
      </c>
      <c r="BG641" s="3">
        <v>0</v>
      </c>
      <c r="BH641" s="41">
        <v>0</v>
      </c>
      <c r="BI641" s="3">
        <v>0</v>
      </c>
      <c r="BJ641" s="41">
        <v>0</v>
      </c>
      <c r="BK641" s="3">
        <v>1</v>
      </c>
      <c r="BL641" s="41">
        <v>1</v>
      </c>
      <c r="BM641" s="44"/>
    </row>
    <row r="642" spans="1:65" hidden="1" x14ac:dyDescent="0.25">
      <c r="A642" s="2">
        <v>2022</v>
      </c>
      <c r="B642" s="1" t="s">
        <v>72</v>
      </c>
      <c r="C642" s="21" t="s">
        <v>73</v>
      </c>
      <c r="D642" s="1" t="s">
        <v>74</v>
      </c>
      <c r="E642" s="21" t="s">
        <v>75</v>
      </c>
      <c r="F642" s="1" t="s">
        <v>1076</v>
      </c>
      <c r="G642" s="24"/>
      <c r="H642" s="1" t="s">
        <v>1035</v>
      </c>
      <c r="I642" s="24"/>
      <c r="J642" s="1" t="s">
        <v>1077</v>
      </c>
      <c r="K642" s="24"/>
      <c r="L642" s="1" t="s">
        <v>1037</v>
      </c>
      <c r="M642" s="24"/>
      <c r="N642" s="1" t="s">
        <v>1035</v>
      </c>
      <c r="O642" s="24"/>
      <c r="P642" s="1" t="s">
        <v>1038</v>
      </c>
      <c r="Q642" s="24"/>
      <c r="R642" s="2">
        <v>1126</v>
      </c>
      <c r="S642" s="31">
        <v>1126</v>
      </c>
      <c r="T642" s="21" t="s">
        <v>1031</v>
      </c>
      <c r="U642" s="24"/>
      <c r="V642" s="1" t="s">
        <v>62</v>
      </c>
      <c r="W642" s="8" t="s">
        <v>1078</v>
      </c>
      <c r="X642" s="21" t="s">
        <v>1079</v>
      </c>
      <c r="Y642" s="24" t="s">
        <v>2059</v>
      </c>
      <c r="Z642" s="21" t="s">
        <v>376</v>
      </c>
      <c r="AA642" s="28"/>
      <c r="AB642" s="2">
        <v>1452</v>
      </c>
      <c r="AC642" s="21" t="s">
        <v>1739</v>
      </c>
      <c r="AD642" s="28"/>
      <c r="AE642" s="21" t="s">
        <v>1738</v>
      </c>
      <c r="AF642" s="28"/>
      <c r="AG642" s="1" t="s">
        <v>1465</v>
      </c>
      <c r="AH642" s="24"/>
      <c r="AI642" s="1" t="s">
        <v>1465</v>
      </c>
      <c r="AJ642" s="24"/>
      <c r="AK642" s="2">
        <v>100</v>
      </c>
      <c r="AL642" s="31"/>
      <c r="AM642" s="4">
        <v>1</v>
      </c>
      <c r="AN642" s="69">
        <f t="shared" si="9"/>
        <v>1</v>
      </c>
      <c r="AO642" s="3">
        <v>0</v>
      </c>
      <c r="AP642" s="41">
        <v>0</v>
      </c>
      <c r="AQ642" s="3">
        <v>0</v>
      </c>
      <c r="AR642" s="41">
        <v>0</v>
      </c>
      <c r="AS642" s="3">
        <v>0</v>
      </c>
      <c r="AT642" s="41">
        <v>0</v>
      </c>
      <c r="AU642" s="3">
        <v>0</v>
      </c>
      <c r="AV642" s="41">
        <v>0</v>
      </c>
      <c r="AW642" s="3">
        <v>0</v>
      </c>
      <c r="AX642" s="41">
        <v>0</v>
      </c>
      <c r="AY642" s="3">
        <v>0</v>
      </c>
      <c r="AZ642" s="41">
        <v>0</v>
      </c>
      <c r="BA642" s="3">
        <v>0</v>
      </c>
      <c r="BB642" s="41">
        <v>0</v>
      </c>
      <c r="BC642" s="3">
        <v>0</v>
      </c>
      <c r="BD642" s="41">
        <v>0</v>
      </c>
      <c r="BE642" s="3">
        <v>0</v>
      </c>
      <c r="BF642" s="41">
        <v>0</v>
      </c>
      <c r="BG642" s="3">
        <v>0</v>
      </c>
      <c r="BH642" s="41">
        <v>0</v>
      </c>
      <c r="BI642" s="3">
        <v>0</v>
      </c>
      <c r="BJ642" s="41">
        <v>0</v>
      </c>
      <c r="BK642" s="3">
        <v>1</v>
      </c>
      <c r="BL642" s="41">
        <v>1</v>
      </c>
      <c r="BM642" s="44"/>
    </row>
    <row r="643" spans="1:65" hidden="1" x14ac:dyDescent="0.25">
      <c r="A643" s="2">
        <v>2022</v>
      </c>
      <c r="B643" s="1" t="s">
        <v>72</v>
      </c>
      <c r="C643" s="21" t="s">
        <v>73</v>
      </c>
      <c r="D643" s="1" t="s">
        <v>74</v>
      </c>
      <c r="E643" s="21" t="s">
        <v>75</v>
      </c>
      <c r="F643" s="1" t="s">
        <v>1076</v>
      </c>
      <c r="G643" s="24"/>
      <c r="H643" s="1" t="s">
        <v>1035</v>
      </c>
      <c r="I643" s="24"/>
      <c r="J643" s="1" t="s">
        <v>1077</v>
      </c>
      <c r="K643" s="24"/>
      <c r="L643" s="1" t="s">
        <v>1037</v>
      </c>
      <c r="M643" s="24"/>
      <c r="N643" s="1" t="s">
        <v>1035</v>
      </c>
      <c r="O643" s="24"/>
      <c r="P643" s="1" t="s">
        <v>1038</v>
      </c>
      <c r="Q643" s="24"/>
      <c r="R643" s="2">
        <v>1126</v>
      </c>
      <c r="S643" s="31">
        <v>1126</v>
      </c>
      <c r="T643" s="21" t="s">
        <v>1031</v>
      </c>
      <c r="U643" s="24"/>
      <c r="V643" s="1" t="s">
        <v>62</v>
      </c>
      <c r="W643" s="8" t="s">
        <v>1080</v>
      </c>
      <c r="X643" s="21" t="s">
        <v>1081</v>
      </c>
      <c r="Y643" s="24" t="s">
        <v>2059</v>
      </c>
      <c r="Z643" s="21" t="s">
        <v>376</v>
      </c>
      <c r="AA643" s="28"/>
      <c r="AB643" s="2">
        <v>1453</v>
      </c>
      <c r="AC643" s="21" t="s">
        <v>1739</v>
      </c>
      <c r="AD643" s="28"/>
      <c r="AE643" s="21" t="s">
        <v>1738</v>
      </c>
      <c r="AF643" s="28"/>
      <c r="AG643" s="1" t="s">
        <v>1465</v>
      </c>
      <c r="AH643" s="24"/>
      <c r="AI643" s="1" t="s">
        <v>1465</v>
      </c>
      <c r="AJ643" s="24"/>
      <c r="AK643" s="2">
        <v>100</v>
      </c>
      <c r="AL643" s="31"/>
      <c r="AM643" s="4">
        <v>1</v>
      </c>
      <c r="AN643" s="69">
        <f t="shared" si="9"/>
        <v>1</v>
      </c>
      <c r="AO643" s="3">
        <v>0</v>
      </c>
      <c r="AP643" s="41">
        <v>0</v>
      </c>
      <c r="AQ643" s="3">
        <v>0</v>
      </c>
      <c r="AR643" s="41">
        <v>0</v>
      </c>
      <c r="AS643" s="3">
        <v>0</v>
      </c>
      <c r="AT643" s="41">
        <v>0</v>
      </c>
      <c r="AU643" s="3">
        <v>0</v>
      </c>
      <c r="AV643" s="41">
        <v>0</v>
      </c>
      <c r="AW643" s="3">
        <v>0</v>
      </c>
      <c r="AX643" s="41">
        <v>0</v>
      </c>
      <c r="AY643" s="3">
        <v>0</v>
      </c>
      <c r="AZ643" s="41">
        <v>0</v>
      </c>
      <c r="BA643" s="3">
        <v>0</v>
      </c>
      <c r="BB643" s="41">
        <v>0</v>
      </c>
      <c r="BC643" s="3">
        <v>0</v>
      </c>
      <c r="BD643" s="41">
        <v>0</v>
      </c>
      <c r="BE643" s="3">
        <v>0</v>
      </c>
      <c r="BF643" s="41">
        <v>0</v>
      </c>
      <c r="BG643" s="3">
        <v>0</v>
      </c>
      <c r="BH643" s="41">
        <v>0</v>
      </c>
      <c r="BI643" s="3">
        <v>0</v>
      </c>
      <c r="BJ643" s="41">
        <v>0</v>
      </c>
      <c r="BK643" s="3">
        <v>1</v>
      </c>
      <c r="BL643" s="41">
        <v>1</v>
      </c>
      <c r="BM643" s="44"/>
    </row>
    <row r="644" spans="1:65" hidden="1" x14ac:dyDescent="0.25">
      <c r="A644" s="2">
        <v>2022</v>
      </c>
      <c r="B644" s="1" t="s">
        <v>72</v>
      </c>
      <c r="C644" s="21" t="s">
        <v>73</v>
      </c>
      <c r="D644" s="1" t="s">
        <v>74</v>
      </c>
      <c r="E644" s="21" t="s">
        <v>75</v>
      </c>
      <c r="F644" s="1" t="s">
        <v>1076</v>
      </c>
      <c r="G644" s="24"/>
      <c r="H644" s="1" t="s">
        <v>1035</v>
      </c>
      <c r="I644" s="24"/>
      <c r="J644" s="1" t="s">
        <v>1077</v>
      </c>
      <c r="K644" s="24"/>
      <c r="L644" s="1" t="s">
        <v>1037</v>
      </c>
      <c r="M644" s="24"/>
      <c r="N644" s="1" t="s">
        <v>1035</v>
      </c>
      <c r="O644" s="24"/>
      <c r="P644" s="1" t="s">
        <v>1038</v>
      </c>
      <c r="Q644" s="24"/>
      <c r="R644" s="2">
        <v>1126</v>
      </c>
      <c r="S644" s="31">
        <v>1126</v>
      </c>
      <c r="T644" s="21" t="s">
        <v>1031</v>
      </c>
      <c r="U644" s="24"/>
      <c r="V644" s="1" t="s">
        <v>62</v>
      </c>
      <c r="W644" s="8" t="s">
        <v>1082</v>
      </c>
      <c r="X644" s="21" t="s">
        <v>1083</v>
      </c>
      <c r="Y644" s="24" t="s">
        <v>2059</v>
      </c>
      <c r="Z644" s="21" t="s">
        <v>376</v>
      </c>
      <c r="AA644" s="28"/>
      <c r="AB644" s="2">
        <v>1454</v>
      </c>
      <c r="AC644" s="21" t="s">
        <v>1739</v>
      </c>
      <c r="AD644" s="28"/>
      <c r="AE644" s="21" t="s">
        <v>1738</v>
      </c>
      <c r="AF644" s="28"/>
      <c r="AG644" s="1" t="s">
        <v>1465</v>
      </c>
      <c r="AH644" s="24"/>
      <c r="AI644" s="1" t="s">
        <v>1465</v>
      </c>
      <c r="AJ644" s="24"/>
      <c r="AK644" s="2">
        <v>100</v>
      </c>
      <c r="AL644" s="31"/>
      <c r="AM644" s="4">
        <v>1</v>
      </c>
      <c r="AN644" s="69">
        <f t="shared" si="9"/>
        <v>1</v>
      </c>
      <c r="AO644" s="3">
        <v>0</v>
      </c>
      <c r="AP644" s="41">
        <v>0</v>
      </c>
      <c r="AQ644" s="3">
        <v>0</v>
      </c>
      <c r="AR644" s="41">
        <v>0</v>
      </c>
      <c r="AS644" s="3">
        <v>0</v>
      </c>
      <c r="AT644" s="41">
        <v>0</v>
      </c>
      <c r="AU644" s="3">
        <v>0</v>
      </c>
      <c r="AV644" s="41">
        <v>0</v>
      </c>
      <c r="AW644" s="3">
        <v>0</v>
      </c>
      <c r="AX644" s="41">
        <v>0</v>
      </c>
      <c r="AY644" s="3">
        <v>0</v>
      </c>
      <c r="AZ644" s="41">
        <v>0</v>
      </c>
      <c r="BA644" s="3">
        <v>0</v>
      </c>
      <c r="BB644" s="41">
        <v>0</v>
      </c>
      <c r="BC644" s="3">
        <v>0</v>
      </c>
      <c r="BD644" s="41">
        <v>0</v>
      </c>
      <c r="BE644" s="3">
        <v>0</v>
      </c>
      <c r="BF644" s="41">
        <v>0</v>
      </c>
      <c r="BG644" s="3">
        <v>0</v>
      </c>
      <c r="BH644" s="41">
        <v>0</v>
      </c>
      <c r="BI644" s="3">
        <v>0</v>
      </c>
      <c r="BJ644" s="41">
        <v>0</v>
      </c>
      <c r="BK644" s="3">
        <v>1</v>
      </c>
      <c r="BL644" s="41">
        <v>1</v>
      </c>
      <c r="BM644" s="44"/>
    </row>
    <row r="645" spans="1:65" hidden="1" x14ac:dyDescent="0.25">
      <c r="A645" s="2">
        <v>2022</v>
      </c>
      <c r="B645" s="1" t="s">
        <v>72</v>
      </c>
      <c r="C645" s="21" t="s">
        <v>73</v>
      </c>
      <c r="D645" s="1" t="s">
        <v>74</v>
      </c>
      <c r="E645" s="21" t="s">
        <v>75</v>
      </c>
      <c r="F645" s="1" t="s">
        <v>1076</v>
      </c>
      <c r="G645" s="24"/>
      <c r="H645" s="1" t="s">
        <v>1035</v>
      </c>
      <c r="I645" s="24"/>
      <c r="J645" s="1" t="s">
        <v>1077</v>
      </c>
      <c r="K645" s="24"/>
      <c r="L645" s="1" t="s">
        <v>1037</v>
      </c>
      <c r="M645" s="24"/>
      <c r="N645" s="1" t="s">
        <v>1035</v>
      </c>
      <c r="O645" s="24"/>
      <c r="P645" s="1" t="s">
        <v>1038</v>
      </c>
      <c r="Q645" s="24"/>
      <c r="R645" s="2">
        <v>1126</v>
      </c>
      <c r="S645" s="31">
        <v>1126</v>
      </c>
      <c r="T645" s="21" t="s">
        <v>1031</v>
      </c>
      <c r="U645" s="24"/>
      <c r="V645" s="1" t="s">
        <v>62</v>
      </c>
      <c r="W645" s="8" t="s">
        <v>1084</v>
      </c>
      <c r="X645" s="21" t="s">
        <v>1085</v>
      </c>
      <c r="Y645" s="24" t="s">
        <v>2059</v>
      </c>
      <c r="Z645" s="21" t="s">
        <v>376</v>
      </c>
      <c r="AA645" s="28"/>
      <c r="AB645" s="2">
        <v>1457</v>
      </c>
      <c r="AC645" s="21" t="s">
        <v>1739</v>
      </c>
      <c r="AD645" s="28"/>
      <c r="AE645" s="21" t="s">
        <v>1738</v>
      </c>
      <c r="AF645" s="28"/>
      <c r="AG645" s="1" t="s">
        <v>1465</v>
      </c>
      <c r="AH645" s="24"/>
      <c r="AI645" s="1" t="s">
        <v>1465</v>
      </c>
      <c r="AJ645" s="24"/>
      <c r="AK645" s="2">
        <v>100</v>
      </c>
      <c r="AL645" s="31"/>
      <c r="AM645" s="4">
        <v>1</v>
      </c>
      <c r="AN645" s="69">
        <f t="shared" si="9"/>
        <v>1</v>
      </c>
      <c r="AO645" s="3">
        <v>0</v>
      </c>
      <c r="AP645" s="41">
        <v>0</v>
      </c>
      <c r="AQ645" s="3">
        <v>0</v>
      </c>
      <c r="AR645" s="41">
        <v>0</v>
      </c>
      <c r="AS645" s="3">
        <v>0</v>
      </c>
      <c r="AT645" s="41">
        <v>0</v>
      </c>
      <c r="AU645" s="3">
        <v>0</v>
      </c>
      <c r="AV645" s="41">
        <v>0</v>
      </c>
      <c r="AW645" s="3">
        <v>0</v>
      </c>
      <c r="AX645" s="41">
        <v>0</v>
      </c>
      <c r="AY645" s="3">
        <v>0</v>
      </c>
      <c r="AZ645" s="41">
        <v>0</v>
      </c>
      <c r="BA645" s="3">
        <v>0</v>
      </c>
      <c r="BB645" s="41">
        <v>0</v>
      </c>
      <c r="BC645" s="3">
        <v>0</v>
      </c>
      <c r="BD645" s="41">
        <v>0</v>
      </c>
      <c r="BE645" s="3">
        <v>0</v>
      </c>
      <c r="BF645" s="41">
        <v>0</v>
      </c>
      <c r="BG645" s="3">
        <v>0</v>
      </c>
      <c r="BH645" s="41">
        <v>0</v>
      </c>
      <c r="BI645" s="3">
        <v>0</v>
      </c>
      <c r="BJ645" s="41">
        <v>0</v>
      </c>
      <c r="BK645" s="3">
        <v>1</v>
      </c>
      <c r="BL645" s="41">
        <v>1</v>
      </c>
      <c r="BM645" s="44"/>
    </row>
    <row r="646" spans="1:65" hidden="1" x14ac:dyDescent="0.25">
      <c r="A646" s="2">
        <v>2022</v>
      </c>
      <c r="B646" s="1" t="s">
        <v>72</v>
      </c>
      <c r="C646" s="21" t="s">
        <v>73</v>
      </c>
      <c r="D646" s="1" t="s">
        <v>74</v>
      </c>
      <c r="E646" s="21" t="s">
        <v>75</v>
      </c>
      <c r="F646" s="1" t="s">
        <v>1076</v>
      </c>
      <c r="G646" s="24"/>
      <c r="H646" s="1" t="s">
        <v>1035</v>
      </c>
      <c r="I646" s="24"/>
      <c r="J646" s="1" t="s">
        <v>1077</v>
      </c>
      <c r="K646" s="24"/>
      <c r="L646" s="1" t="s">
        <v>1037</v>
      </c>
      <c r="M646" s="24"/>
      <c r="N646" s="1" t="s">
        <v>1035</v>
      </c>
      <c r="O646" s="24"/>
      <c r="P646" s="1" t="s">
        <v>1038</v>
      </c>
      <c r="Q646" s="24"/>
      <c r="R646" s="2">
        <v>1126</v>
      </c>
      <c r="S646" s="31">
        <v>1126</v>
      </c>
      <c r="T646" s="21" t="s">
        <v>1031</v>
      </c>
      <c r="U646" s="24"/>
      <c r="V646" s="1" t="s">
        <v>62</v>
      </c>
      <c r="W646" s="8" t="s">
        <v>1086</v>
      </c>
      <c r="X646" s="21" t="s">
        <v>1087</v>
      </c>
      <c r="Y646" s="24" t="s">
        <v>2059</v>
      </c>
      <c r="Z646" s="21" t="s">
        <v>376</v>
      </c>
      <c r="AA646" s="28"/>
      <c r="AB646" s="2">
        <v>1458</v>
      </c>
      <c r="AC646" s="21" t="s">
        <v>1739</v>
      </c>
      <c r="AD646" s="28"/>
      <c r="AE646" s="21" t="s">
        <v>1738</v>
      </c>
      <c r="AF646" s="28"/>
      <c r="AG646" s="1" t="s">
        <v>1465</v>
      </c>
      <c r="AH646" s="24"/>
      <c r="AI646" s="1" t="s">
        <v>1465</v>
      </c>
      <c r="AJ646" s="24"/>
      <c r="AK646" s="2">
        <v>100</v>
      </c>
      <c r="AL646" s="31"/>
      <c r="AM646" s="4">
        <v>1</v>
      </c>
      <c r="AN646" s="69">
        <f t="shared" si="9"/>
        <v>1</v>
      </c>
      <c r="AO646" s="3">
        <v>0</v>
      </c>
      <c r="AP646" s="41">
        <v>0</v>
      </c>
      <c r="AQ646" s="3">
        <v>0</v>
      </c>
      <c r="AR646" s="41">
        <v>0</v>
      </c>
      <c r="AS646" s="3">
        <v>0</v>
      </c>
      <c r="AT646" s="41">
        <v>0</v>
      </c>
      <c r="AU646" s="3">
        <v>0</v>
      </c>
      <c r="AV646" s="41">
        <v>0</v>
      </c>
      <c r="AW646" s="3">
        <v>0</v>
      </c>
      <c r="AX646" s="41">
        <v>0</v>
      </c>
      <c r="AY646" s="3">
        <v>0</v>
      </c>
      <c r="AZ646" s="41">
        <v>0</v>
      </c>
      <c r="BA646" s="3">
        <v>0</v>
      </c>
      <c r="BB646" s="41">
        <v>0</v>
      </c>
      <c r="BC646" s="3">
        <v>0</v>
      </c>
      <c r="BD646" s="41">
        <v>0</v>
      </c>
      <c r="BE646" s="3">
        <v>0</v>
      </c>
      <c r="BF646" s="41">
        <v>0</v>
      </c>
      <c r="BG646" s="3">
        <v>0</v>
      </c>
      <c r="BH646" s="41">
        <v>0</v>
      </c>
      <c r="BI646" s="3">
        <v>0</v>
      </c>
      <c r="BJ646" s="41">
        <v>0</v>
      </c>
      <c r="BK646" s="3">
        <v>1</v>
      </c>
      <c r="BL646" s="41">
        <v>1</v>
      </c>
      <c r="BM646" s="44"/>
    </row>
    <row r="647" spans="1:65" hidden="1" x14ac:dyDescent="0.25">
      <c r="A647" s="2">
        <v>2022</v>
      </c>
      <c r="B647" s="1" t="s">
        <v>72</v>
      </c>
      <c r="C647" s="21" t="s">
        <v>73</v>
      </c>
      <c r="D647" s="1" t="s">
        <v>74</v>
      </c>
      <c r="E647" s="21" t="s">
        <v>75</v>
      </c>
      <c r="F647" s="1" t="s">
        <v>1076</v>
      </c>
      <c r="G647" s="24"/>
      <c r="H647" s="1" t="s">
        <v>1035</v>
      </c>
      <c r="I647" s="24"/>
      <c r="J647" s="1" t="s">
        <v>1077</v>
      </c>
      <c r="K647" s="24"/>
      <c r="L647" s="1" t="s">
        <v>1037</v>
      </c>
      <c r="M647" s="24"/>
      <c r="N647" s="1" t="s">
        <v>1035</v>
      </c>
      <c r="O647" s="24"/>
      <c r="P647" s="1" t="s">
        <v>1038</v>
      </c>
      <c r="Q647" s="24"/>
      <c r="R647" s="2">
        <v>1126</v>
      </c>
      <c r="S647" s="31">
        <v>1123</v>
      </c>
      <c r="T647" s="21" t="s">
        <v>1031</v>
      </c>
      <c r="U647" s="24" t="s">
        <v>722</v>
      </c>
      <c r="V647" s="1" t="s">
        <v>62</v>
      </c>
      <c r="W647" s="8" t="s">
        <v>1088</v>
      </c>
      <c r="X647" s="21" t="s">
        <v>1089</v>
      </c>
      <c r="Y647" s="24" t="s">
        <v>2059</v>
      </c>
      <c r="Z647" s="21" t="s">
        <v>376</v>
      </c>
      <c r="AA647" s="28"/>
      <c r="AB647" s="2">
        <v>1461</v>
      </c>
      <c r="AC647" s="21" t="s">
        <v>1739</v>
      </c>
      <c r="AD647" s="28"/>
      <c r="AE647" s="21" t="s">
        <v>1738</v>
      </c>
      <c r="AF647" s="28"/>
      <c r="AG647" s="1" t="s">
        <v>1465</v>
      </c>
      <c r="AH647" s="24"/>
      <c r="AI647" s="1" t="s">
        <v>1465</v>
      </c>
      <c r="AJ647" s="24"/>
      <c r="AK647" s="2">
        <v>100</v>
      </c>
      <c r="AL647" s="31"/>
      <c r="AM647" s="4">
        <v>1</v>
      </c>
      <c r="AN647" s="69">
        <f t="shared" ref="AN647:AN710" si="10">SUM(AP647,AR647,AT647,AV647,AX647,AZ647,BB647,BD647,BF647,BH647,BJ647,BL647)</f>
        <v>1</v>
      </c>
      <c r="AO647" s="3">
        <v>0</v>
      </c>
      <c r="AP647" s="41">
        <v>0</v>
      </c>
      <c r="AQ647" s="3">
        <v>0</v>
      </c>
      <c r="AR647" s="41">
        <v>0</v>
      </c>
      <c r="AS647" s="3">
        <v>0</v>
      </c>
      <c r="AT647" s="41">
        <v>0</v>
      </c>
      <c r="AU647" s="3">
        <v>0</v>
      </c>
      <c r="AV647" s="41">
        <v>0</v>
      </c>
      <c r="AW647" s="3">
        <v>0</v>
      </c>
      <c r="AX647" s="41">
        <v>0</v>
      </c>
      <c r="AY647" s="3">
        <v>0</v>
      </c>
      <c r="AZ647" s="41">
        <v>0</v>
      </c>
      <c r="BA647" s="3">
        <v>0</v>
      </c>
      <c r="BB647" s="41">
        <v>0</v>
      </c>
      <c r="BC647" s="3">
        <v>0</v>
      </c>
      <c r="BD647" s="41">
        <v>0</v>
      </c>
      <c r="BE647" s="3">
        <v>0</v>
      </c>
      <c r="BF647" s="41">
        <v>0</v>
      </c>
      <c r="BG647" s="3">
        <v>0</v>
      </c>
      <c r="BH647" s="41">
        <v>0</v>
      </c>
      <c r="BI647" s="3">
        <v>0</v>
      </c>
      <c r="BJ647" s="41">
        <v>0</v>
      </c>
      <c r="BK647" s="3">
        <v>1</v>
      </c>
      <c r="BL647" s="41">
        <v>1</v>
      </c>
      <c r="BM647" s="44"/>
    </row>
    <row r="648" spans="1:65" hidden="1" x14ac:dyDescent="0.25">
      <c r="A648" s="2">
        <v>2022</v>
      </c>
      <c r="B648" s="1" t="s">
        <v>108</v>
      </c>
      <c r="C648" s="21" t="s">
        <v>107</v>
      </c>
      <c r="D648" s="1" t="s">
        <v>109</v>
      </c>
      <c r="E648" s="21" t="s">
        <v>110</v>
      </c>
      <c r="F648" s="1" t="s">
        <v>1076</v>
      </c>
      <c r="G648" s="24"/>
      <c r="H648" s="1" t="s">
        <v>1035</v>
      </c>
      <c r="I648" s="24"/>
      <c r="J648" s="1" t="s">
        <v>1077</v>
      </c>
      <c r="K648" s="24"/>
      <c r="L648" s="1" t="s">
        <v>1037</v>
      </c>
      <c r="M648" s="24"/>
      <c r="N648" s="1" t="s">
        <v>1035</v>
      </c>
      <c r="O648" s="24"/>
      <c r="P648" s="1" t="s">
        <v>1038</v>
      </c>
      <c r="Q648" s="24"/>
      <c r="R648" s="2">
        <v>1126</v>
      </c>
      <c r="S648" s="31">
        <v>1126</v>
      </c>
      <c r="T648" s="21" t="s">
        <v>1031</v>
      </c>
      <c r="U648" s="24"/>
      <c r="V648" s="1" t="s">
        <v>111</v>
      </c>
      <c r="W648" s="8" t="s">
        <v>1090</v>
      </c>
      <c r="X648" s="21" t="s">
        <v>1091</v>
      </c>
      <c r="Y648" s="28" t="s">
        <v>2163</v>
      </c>
      <c r="Z648" s="21" t="s">
        <v>410</v>
      </c>
      <c r="AA648" s="28"/>
      <c r="AB648" s="2">
        <v>1176</v>
      </c>
      <c r="AC648" s="21" t="s">
        <v>1747</v>
      </c>
      <c r="AD648" s="28"/>
      <c r="AE648" s="21" t="s">
        <v>1748</v>
      </c>
      <c r="AF648" s="28"/>
      <c r="AG648" s="1" t="s">
        <v>1465</v>
      </c>
      <c r="AH648" s="24"/>
      <c r="AI648" s="1" t="s">
        <v>1472</v>
      </c>
      <c r="AJ648" s="24"/>
      <c r="AK648" s="2">
        <v>50</v>
      </c>
      <c r="AL648" s="31"/>
      <c r="AM648" s="4">
        <v>10</v>
      </c>
      <c r="AN648" s="69">
        <f t="shared" si="10"/>
        <v>10</v>
      </c>
      <c r="AO648" s="3">
        <v>0</v>
      </c>
      <c r="AP648" s="41">
        <v>0</v>
      </c>
      <c r="AQ648" s="3">
        <v>0</v>
      </c>
      <c r="AR648" s="41">
        <v>0</v>
      </c>
      <c r="AS648" s="3">
        <v>0</v>
      </c>
      <c r="AT648" s="41">
        <v>0</v>
      </c>
      <c r="AU648" s="3">
        <v>0</v>
      </c>
      <c r="AV648" s="41">
        <v>0</v>
      </c>
      <c r="AW648" s="3">
        <v>0</v>
      </c>
      <c r="AX648" s="41">
        <v>0</v>
      </c>
      <c r="AY648" s="3">
        <v>0</v>
      </c>
      <c r="AZ648" s="41">
        <v>0</v>
      </c>
      <c r="BA648" s="3">
        <v>0</v>
      </c>
      <c r="BB648" s="41">
        <v>0</v>
      </c>
      <c r="BC648" s="3">
        <v>10</v>
      </c>
      <c r="BD648" s="41">
        <v>10</v>
      </c>
      <c r="BE648" s="3">
        <v>0</v>
      </c>
      <c r="BF648" s="41">
        <v>0</v>
      </c>
      <c r="BG648" s="3">
        <v>0</v>
      </c>
      <c r="BH648" s="41">
        <v>0</v>
      </c>
      <c r="BI648" s="3">
        <v>0</v>
      </c>
      <c r="BJ648" s="41">
        <v>0</v>
      </c>
      <c r="BK648" s="3">
        <v>0</v>
      </c>
      <c r="BL648" s="41">
        <v>0</v>
      </c>
      <c r="BM648" s="44"/>
    </row>
    <row r="649" spans="1:65" hidden="1" x14ac:dyDescent="0.25">
      <c r="A649" s="2">
        <v>2022</v>
      </c>
      <c r="B649" s="1" t="s">
        <v>108</v>
      </c>
      <c r="C649" s="21" t="s">
        <v>107</v>
      </c>
      <c r="D649" s="1" t="s">
        <v>109</v>
      </c>
      <c r="E649" s="21" t="s">
        <v>110</v>
      </c>
      <c r="F649" s="1" t="s">
        <v>1076</v>
      </c>
      <c r="G649" s="24"/>
      <c r="H649" s="1" t="s">
        <v>1035</v>
      </c>
      <c r="I649" s="24"/>
      <c r="J649" s="1" t="s">
        <v>1077</v>
      </c>
      <c r="K649" s="24"/>
      <c r="L649" s="1" t="s">
        <v>1037</v>
      </c>
      <c r="M649" s="24"/>
      <c r="N649" s="1" t="s">
        <v>1035</v>
      </c>
      <c r="O649" s="24"/>
      <c r="P649" s="1" t="s">
        <v>1038</v>
      </c>
      <c r="Q649" s="24"/>
      <c r="R649" s="2">
        <v>1126</v>
      </c>
      <c r="S649" s="31">
        <v>1126</v>
      </c>
      <c r="T649" s="21" t="s">
        <v>1031</v>
      </c>
      <c r="U649" s="24"/>
      <c r="V649" s="1" t="s">
        <v>111</v>
      </c>
      <c r="W649" s="8" t="s">
        <v>1090</v>
      </c>
      <c r="X649" s="21" t="s">
        <v>1091</v>
      </c>
      <c r="Y649" s="28" t="s">
        <v>2163</v>
      </c>
      <c r="Z649" s="21" t="s">
        <v>410</v>
      </c>
      <c r="AA649" s="28"/>
      <c r="AB649" s="2">
        <v>9544</v>
      </c>
      <c r="AC649" s="21" t="s">
        <v>1749</v>
      </c>
      <c r="AD649" s="28"/>
      <c r="AE649" s="21" t="s">
        <v>1748</v>
      </c>
      <c r="AF649" s="28"/>
      <c r="AG649" s="1" t="s">
        <v>1465</v>
      </c>
      <c r="AH649" s="24"/>
      <c r="AI649" s="1" t="s">
        <v>1472</v>
      </c>
      <c r="AJ649" s="24"/>
      <c r="AK649" s="2">
        <v>50</v>
      </c>
      <c r="AL649" s="31"/>
      <c r="AM649" s="4">
        <v>20</v>
      </c>
      <c r="AN649" s="69">
        <f t="shared" si="10"/>
        <v>20</v>
      </c>
      <c r="AO649" s="3">
        <v>0</v>
      </c>
      <c r="AP649" s="41">
        <v>0</v>
      </c>
      <c r="AQ649" s="3">
        <v>0</v>
      </c>
      <c r="AR649" s="41">
        <v>0</v>
      </c>
      <c r="AS649" s="3">
        <v>0</v>
      </c>
      <c r="AT649" s="41">
        <v>0</v>
      </c>
      <c r="AU649" s="3">
        <v>0</v>
      </c>
      <c r="AV649" s="41">
        <v>0</v>
      </c>
      <c r="AW649" s="3">
        <v>0</v>
      </c>
      <c r="AX649" s="41">
        <v>0</v>
      </c>
      <c r="AY649" s="3">
        <v>0</v>
      </c>
      <c r="AZ649" s="41">
        <v>0</v>
      </c>
      <c r="BA649" s="3">
        <v>0</v>
      </c>
      <c r="BB649" s="41">
        <v>0</v>
      </c>
      <c r="BC649" s="3">
        <v>20</v>
      </c>
      <c r="BD649" s="41">
        <v>20</v>
      </c>
      <c r="BE649" s="3">
        <v>0</v>
      </c>
      <c r="BF649" s="41">
        <v>0</v>
      </c>
      <c r="BG649" s="3">
        <v>0</v>
      </c>
      <c r="BH649" s="41">
        <v>0</v>
      </c>
      <c r="BI649" s="3">
        <v>0</v>
      </c>
      <c r="BJ649" s="41">
        <v>0</v>
      </c>
      <c r="BK649" s="3">
        <v>0</v>
      </c>
      <c r="BL649" s="41">
        <v>0</v>
      </c>
      <c r="BM649" s="44"/>
    </row>
    <row r="650" spans="1:65" hidden="1" x14ac:dyDescent="0.25">
      <c r="A650" s="2">
        <v>2022</v>
      </c>
      <c r="B650" s="1" t="s">
        <v>108</v>
      </c>
      <c r="C650" s="21" t="s">
        <v>107</v>
      </c>
      <c r="D650" s="1" t="s">
        <v>109</v>
      </c>
      <c r="E650" s="21" t="s">
        <v>110</v>
      </c>
      <c r="F650" s="1" t="s">
        <v>1076</v>
      </c>
      <c r="G650" s="24"/>
      <c r="H650" s="1" t="s">
        <v>1035</v>
      </c>
      <c r="I650" s="24"/>
      <c r="J650" s="1" t="s">
        <v>1077</v>
      </c>
      <c r="K650" s="24"/>
      <c r="L650" s="1" t="s">
        <v>1037</v>
      </c>
      <c r="M650" s="24"/>
      <c r="N650" s="1" t="s">
        <v>1035</v>
      </c>
      <c r="O650" s="24"/>
      <c r="P650" s="1" t="s">
        <v>1038</v>
      </c>
      <c r="Q650" s="24"/>
      <c r="R650" s="2">
        <v>1126</v>
      </c>
      <c r="S650" s="31">
        <v>1126</v>
      </c>
      <c r="T650" s="21" t="s">
        <v>1031</v>
      </c>
      <c r="U650" s="24"/>
      <c r="V650" s="1" t="s">
        <v>111</v>
      </c>
      <c r="W650" s="8" t="s">
        <v>1092</v>
      </c>
      <c r="X650" s="21" t="s">
        <v>1093</v>
      </c>
      <c r="Y650" s="28" t="s">
        <v>2164</v>
      </c>
      <c r="Z650" s="21" t="s">
        <v>533</v>
      </c>
      <c r="AA650" s="28"/>
      <c r="AB650" s="2">
        <v>1182</v>
      </c>
      <c r="AC650" s="21" t="s">
        <v>1750</v>
      </c>
      <c r="AD650" s="28"/>
      <c r="AE650" s="21" t="s">
        <v>1751</v>
      </c>
      <c r="AF650" s="28"/>
      <c r="AG650" s="1" t="s">
        <v>1472</v>
      </c>
      <c r="AH650" s="24"/>
      <c r="AI650" s="1" t="s">
        <v>1472</v>
      </c>
      <c r="AJ650" s="24"/>
      <c r="AK650" s="2">
        <v>10</v>
      </c>
      <c r="AL650" s="31">
        <v>10</v>
      </c>
      <c r="AM650" s="4">
        <v>20</v>
      </c>
      <c r="AN650" s="69">
        <f t="shared" si="10"/>
        <v>20</v>
      </c>
      <c r="AO650" s="3">
        <v>0</v>
      </c>
      <c r="AP650" s="41">
        <v>0</v>
      </c>
      <c r="AQ650" s="3">
        <v>0</v>
      </c>
      <c r="AR650" s="41">
        <v>0</v>
      </c>
      <c r="AS650" s="3">
        <v>0</v>
      </c>
      <c r="AT650" s="41">
        <v>0</v>
      </c>
      <c r="AU650" s="3">
        <v>10</v>
      </c>
      <c r="AV650" s="41">
        <v>10</v>
      </c>
      <c r="AW650" s="3">
        <v>0</v>
      </c>
      <c r="AX650" s="41">
        <v>0</v>
      </c>
      <c r="AY650" s="3">
        <v>0</v>
      </c>
      <c r="AZ650" s="41">
        <v>0</v>
      </c>
      <c r="BA650" s="3">
        <v>10</v>
      </c>
      <c r="BB650" s="41">
        <v>10</v>
      </c>
      <c r="BC650" s="3">
        <v>0</v>
      </c>
      <c r="BD650" s="41">
        <v>0</v>
      </c>
      <c r="BE650" s="3">
        <v>0</v>
      </c>
      <c r="BF650" s="41">
        <v>0</v>
      </c>
      <c r="BG650" s="3">
        <v>0</v>
      </c>
      <c r="BH650" s="41">
        <v>0</v>
      </c>
      <c r="BI650" s="3">
        <v>0</v>
      </c>
      <c r="BJ650" s="41">
        <v>0</v>
      </c>
      <c r="BK650" s="3">
        <v>0</v>
      </c>
      <c r="BL650" s="41">
        <v>0</v>
      </c>
      <c r="BM650" s="44"/>
    </row>
    <row r="651" spans="1:65" hidden="1" x14ac:dyDescent="0.25">
      <c r="A651" s="2">
        <v>2022</v>
      </c>
      <c r="B651" s="1" t="s">
        <v>108</v>
      </c>
      <c r="C651" s="21" t="s">
        <v>107</v>
      </c>
      <c r="D651" s="1" t="s">
        <v>109</v>
      </c>
      <c r="E651" s="21" t="s">
        <v>110</v>
      </c>
      <c r="F651" s="1" t="s">
        <v>1076</v>
      </c>
      <c r="G651" s="24"/>
      <c r="H651" s="1" t="s">
        <v>1035</v>
      </c>
      <c r="I651" s="24"/>
      <c r="J651" s="1" t="s">
        <v>1077</v>
      </c>
      <c r="K651" s="24"/>
      <c r="L651" s="1" t="s">
        <v>1037</v>
      </c>
      <c r="M651" s="24"/>
      <c r="N651" s="1" t="s">
        <v>1035</v>
      </c>
      <c r="O651" s="24"/>
      <c r="P651" s="1" t="s">
        <v>1038</v>
      </c>
      <c r="Q651" s="24"/>
      <c r="R651" s="2">
        <v>1126</v>
      </c>
      <c r="S651" s="31">
        <v>1126</v>
      </c>
      <c r="T651" s="21" t="s">
        <v>1031</v>
      </c>
      <c r="U651" s="24"/>
      <c r="V651" s="1" t="s">
        <v>111</v>
      </c>
      <c r="W651" s="8" t="s">
        <v>1092</v>
      </c>
      <c r="X651" s="21" t="s">
        <v>1093</v>
      </c>
      <c r="Y651" s="28" t="s">
        <v>2164</v>
      </c>
      <c r="Z651" s="21" t="s">
        <v>533</v>
      </c>
      <c r="AA651" s="28"/>
      <c r="AB651" s="2">
        <v>9545</v>
      </c>
      <c r="AC651" s="21" t="s">
        <v>1752</v>
      </c>
      <c r="AD651" s="28"/>
      <c r="AE651" s="21" t="s">
        <v>1751</v>
      </c>
      <c r="AF651" s="28"/>
      <c r="AG651" s="1" t="s">
        <v>1472</v>
      </c>
      <c r="AH651" s="24"/>
      <c r="AI651" s="1" t="s">
        <v>1472</v>
      </c>
      <c r="AJ651" s="24"/>
      <c r="AK651" s="2">
        <v>90</v>
      </c>
      <c r="AL651" s="31">
        <v>89</v>
      </c>
      <c r="AM651" s="4">
        <v>245</v>
      </c>
      <c r="AN651" s="69">
        <f t="shared" si="10"/>
        <v>245</v>
      </c>
      <c r="AO651" s="3">
        <v>0</v>
      </c>
      <c r="AP651" s="41">
        <v>0</v>
      </c>
      <c r="AQ651" s="3">
        <v>0</v>
      </c>
      <c r="AR651" s="41">
        <v>0</v>
      </c>
      <c r="AS651" s="3">
        <v>0</v>
      </c>
      <c r="AT651" s="41">
        <v>0</v>
      </c>
      <c r="AU651" s="3">
        <v>80</v>
      </c>
      <c r="AV651" s="41">
        <v>80</v>
      </c>
      <c r="AW651" s="3">
        <v>0</v>
      </c>
      <c r="AX651" s="41">
        <v>0</v>
      </c>
      <c r="AY651" s="3">
        <v>0</v>
      </c>
      <c r="AZ651" s="41">
        <v>0</v>
      </c>
      <c r="BA651" s="3">
        <v>80</v>
      </c>
      <c r="BB651" s="41">
        <v>80</v>
      </c>
      <c r="BC651" s="3">
        <v>0</v>
      </c>
      <c r="BD651" s="41">
        <v>0</v>
      </c>
      <c r="BE651" s="3">
        <v>0</v>
      </c>
      <c r="BF651" s="41">
        <v>0</v>
      </c>
      <c r="BG651" s="3">
        <v>85</v>
      </c>
      <c r="BH651" s="41">
        <v>85</v>
      </c>
      <c r="BI651" s="3">
        <v>0</v>
      </c>
      <c r="BJ651" s="41">
        <v>0</v>
      </c>
      <c r="BK651" s="3">
        <v>0</v>
      </c>
      <c r="BL651" s="41">
        <v>0</v>
      </c>
      <c r="BM651" s="44"/>
    </row>
    <row r="652" spans="1:65" hidden="1" x14ac:dyDescent="0.25">
      <c r="A652" s="2">
        <v>2022</v>
      </c>
      <c r="B652" s="1" t="s">
        <v>72</v>
      </c>
      <c r="C652" s="21" t="s">
        <v>73</v>
      </c>
      <c r="D652" s="1" t="s">
        <v>82</v>
      </c>
      <c r="E652" s="21" t="s">
        <v>83</v>
      </c>
      <c r="F652" s="1" t="s">
        <v>1076</v>
      </c>
      <c r="G652" s="24"/>
      <c r="H652" s="1" t="s">
        <v>1035</v>
      </c>
      <c r="I652" s="24"/>
      <c r="J652" s="1" t="s">
        <v>1077</v>
      </c>
      <c r="K652" s="24"/>
      <c r="L652" s="1" t="s">
        <v>1037</v>
      </c>
      <c r="M652" s="24"/>
      <c r="N652" s="1" t="s">
        <v>1035</v>
      </c>
      <c r="O652" s="24"/>
      <c r="P652" s="1" t="s">
        <v>1038</v>
      </c>
      <c r="Q652" s="24"/>
      <c r="R652" s="2">
        <v>1126</v>
      </c>
      <c r="S652" s="31">
        <v>1126</v>
      </c>
      <c r="T652" s="21" t="s">
        <v>1031</v>
      </c>
      <c r="U652" s="24"/>
      <c r="V652" s="1" t="s">
        <v>62</v>
      </c>
      <c r="W652" s="8" t="s">
        <v>1094</v>
      </c>
      <c r="X652" s="21" t="s">
        <v>1095</v>
      </c>
      <c r="Y652" s="28" t="s">
        <v>2165</v>
      </c>
      <c r="Z652" s="21" t="s">
        <v>686</v>
      </c>
      <c r="AA652" s="28"/>
      <c r="AB652" s="2">
        <v>1217</v>
      </c>
      <c r="AC652" s="21" t="s">
        <v>1809</v>
      </c>
      <c r="AD652" s="28"/>
      <c r="AE652" s="21" t="s">
        <v>1543</v>
      </c>
      <c r="AF652" s="28"/>
      <c r="AG652" s="1" t="s">
        <v>1472</v>
      </c>
      <c r="AH652" s="24"/>
      <c r="AI652" s="1" t="s">
        <v>1465</v>
      </c>
      <c r="AJ652" s="24"/>
      <c r="AK652" s="2">
        <v>80</v>
      </c>
      <c r="AL652" s="31"/>
      <c r="AM652" s="4">
        <v>484</v>
      </c>
      <c r="AN652" s="69">
        <f t="shared" si="10"/>
        <v>484</v>
      </c>
      <c r="AO652" s="3">
        <v>0</v>
      </c>
      <c r="AP652" s="41">
        <v>0</v>
      </c>
      <c r="AQ652" s="3">
        <v>0</v>
      </c>
      <c r="AR652" s="41">
        <v>0</v>
      </c>
      <c r="AS652" s="3">
        <v>0</v>
      </c>
      <c r="AT652" s="41">
        <v>0</v>
      </c>
      <c r="AU652" s="3">
        <v>180</v>
      </c>
      <c r="AV652" s="41">
        <v>180</v>
      </c>
      <c r="AW652" s="3">
        <v>0</v>
      </c>
      <c r="AX652" s="41">
        <v>0</v>
      </c>
      <c r="AY652" s="3">
        <v>0</v>
      </c>
      <c r="AZ652" s="41">
        <v>0</v>
      </c>
      <c r="BA652" s="3">
        <v>0</v>
      </c>
      <c r="BB652" s="41">
        <v>0</v>
      </c>
      <c r="BC652" s="3">
        <v>152</v>
      </c>
      <c r="BD652" s="41">
        <v>152</v>
      </c>
      <c r="BE652" s="3">
        <v>0</v>
      </c>
      <c r="BF652" s="41">
        <v>0</v>
      </c>
      <c r="BG652" s="3">
        <v>0</v>
      </c>
      <c r="BH652" s="41">
        <v>0</v>
      </c>
      <c r="BI652" s="3">
        <v>152</v>
      </c>
      <c r="BJ652" s="41">
        <v>152</v>
      </c>
      <c r="BK652" s="3">
        <v>0</v>
      </c>
      <c r="BL652" s="41">
        <v>0</v>
      </c>
      <c r="BM652" s="44"/>
    </row>
    <row r="653" spans="1:65" hidden="1" x14ac:dyDescent="0.25">
      <c r="A653" s="2">
        <v>2022</v>
      </c>
      <c r="B653" s="1" t="s">
        <v>72</v>
      </c>
      <c r="C653" s="21" t="s">
        <v>73</v>
      </c>
      <c r="D653" s="1" t="s">
        <v>82</v>
      </c>
      <c r="E653" s="21" t="s">
        <v>83</v>
      </c>
      <c r="F653" s="1" t="s">
        <v>1076</v>
      </c>
      <c r="G653" s="24"/>
      <c r="H653" s="1" t="s">
        <v>1035</v>
      </c>
      <c r="I653" s="24"/>
      <c r="J653" s="1" t="s">
        <v>1077</v>
      </c>
      <c r="K653" s="24"/>
      <c r="L653" s="1" t="s">
        <v>1037</v>
      </c>
      <c r="M653" s="24"/>
      <c r="N653" s="1" t="s">
        <v>1035</v>
      </c>
      <c r="O653" s="24"/>
      <c r="P653" s="1" t="s">
        <v>1038</v>
      </c>
      <c r="Q653" s="24"/>
      <c r="R653" s="2">
        <v>1126</v>
      </c>
      <c r="S653" s="31">
        <v>1126</v>
      </c>
      <c r="T653" s="21" t="s">
        <v>1031</v>
      </c>
      <c r="U653" s="24"/>
      <c r="V653" s="1" t="s">
        <v>62</v>
      </c>
      <c r="W653" s="8" t="s">
        <v>1094</v>
      </c>
      <c r="X653" s="21" t="s">
        <v>1095</v>
      </c>
      <c r="Y653" s="28" t="s">
        <v>2165</v>
      </c>
      <c r="Z653" s="21" t="s">
        <v>686</v>
      </c>
      <c r="AA653" s="28"/>
      <c r="AB653" s="2">
        <v>1218</v>
      </c>
      <c r="AC653" s="21" t="s">
        <v>1765</v>
      </c>
      <c r="AD653" s="28"/>
      <c r="AE653" s="21" t="s">
        <v>1819</v>
      </c>
      <c r="AF653" s="28"/>
      <c r="AG653" s="1" t="s">
        <v>1465</v>
      </c>
      <c r="AH653" s="24"/>
      <c r="AI653" s="1" t="s">
        <v>1465</v>
      </c>
      <c r="AJ653" s="24"/>
      <c r="AK653" s="2">
        <v>5</v>
      </c>
      <c r="AL653" s="31"/>
      <c r="AM653" s="4">
        <v>696</v>
      </c>
      <c r="AN653" s="69">
        <f t="shared" si="10"/>
        <v>696</v>
      </c>
      <c r="AO653" s="3">
        <v>0</v>
      </c>
      <c r="AP653" s="41">
        <v>0</v>
      </c>
      <c r="AQ653" s="3">
        <v>0</v>
      </c>
      <c r="AR653" s="41">
        <v>0</v>
      </c>
      <c r="AS653" s="3">
        <v>0</v>
      </c>
      <c r="AT653" s="41">
        <v>0</v>
      </c>
      <c r="AU653" s="3">
        <v>0</v>
      </c>
      <c r="AV653" s="41">
        <v>0</v>
      </c>
      <c r="AW653" s="3">
        <v>0</v>
      </c>
      <c r="AX653" s="41">
        <v>0</v>
      </c>
      <c r="AY653" s="3">
        <v>0</v>
      </c>
      <c r="AZ653" s="41">
        <v>0</v>
      </c>
      <c r="BA653" s="3">
        <v>0</v>
      </c>
      <c r="BB653" s="41">
        <v>0</v>
      </c>
      <c r="BC653" s="3">
        <v>696</v>
      </c>
      <c r="BD653" s="41">
        <v>696</v>
      </c>
      <c r="BE653" s="3">
        <v>0</v>
      </c>
      <c r="BF653" s="41">
        <v>0</v>
      </c>
      <c r="BG653" s="3">
        <v>0</v>
      </c>
      <c r="BH653" s="41">
        <v>0</v>
      </c>
      <c r="BI653" s="3">
        <v>0</v>
      </c>
      <c r="BJ653" s="41">
        <v>0</v>
      </c>
      <c r="BK653" s="3">
        <v>0</v>
      </c>
      <c r="BL653" s="41">
        <v>0</v>
      </c>
      <c r="BM653" s="44"/>
    </row>
    <row r="654" spans="1:65" hidden="1" x14ac:dyDescent="0.25">
      <c r="A654" s="2">
        <v>2022</v>
      </c>
      <c r="B654" s="1" t="s">
        <v>72</v>
      </c>
      <c r="C654" s="21" t="s">
        <v>73</v>
      </c>
      <c r="D654" s="1" t="s">
        <v>82</v>
      </c>
      <c r="E654" s="21" t="s">
        <v>83</v>
      </c>
      <c r="F654" s="1" t="s">
        <v>1076</v>
      </c>
      <c r="G654" s="24"/>
      <c r="H654" s="1" t="s">
        <v>1035</v>
      </c>
      <c r="I654" s="24"/>
      <c r="J654" s="1" t="s">
        <v>1077</v>
      </c>
      <c r="K654" s="24"/>
      <c r="L654" s="1" t="s">
        <v>1037</v>
      </c>
      <c r="M654" s="24"/>
      <c r="N654" s="1" t="s">
        <v>1035</v>
      </c>
      <c r="O654" s="24"/>
      <c r="P654" s="1" t="s">
        <v>1038</v>
      </c>
      <c r="Q654" s="24"/>
      <c r="R654" s="2">
        <v>1126</v>
      </c>
      <c r="S654" s="31">
        <v>1126</v>
      </c>
      <c r="T654" s="21" t="s">
        <v>1031</v>
      </c>
      <c r="U654" s="24"/>
      <c r="V654" s="1" t="s">
        <v>62</v>
      </c>
      <c r="W654" s="8" t="s">
        <v>1094</v>
      </c>
      <c r="X654" s="21" t="s">
        <v>1095</v>
      </c>
      <c r="Y654" s="28" t="s">
        <v>2165</v>
      </c>
      <c r="Z654" s="21" t="s">
        <v>686</v>
      </c>
      <c r="AA654" s="28"/>
      <c r="AB654" s="2">
        <v>6204</v>
      </c>
      <c r="AC654" s="21" t="s">
        <v>1820</v>
      </c>
      <c r="AD654" s="28"/>
      <c r="AE654" s="21" t="s">
        <v>1768</v>
      </c>
      <c r="AF654" s="28"/>
      <c r="AG654" s="1" t="s">
        <v>1465</v>
      </c>
      <c r="AH654" s="24"/>
      <c r="AI654" s="1" t="s">
        <v>1465</v>
      </c>
      <c r="AJ654" s="24"/>
      <c r="AK654" s="2">
        <v>5</v>
      </c>
      <c r="AL654" s="31"/>
      <c r="AM654" s="4">
        <v>52</v>
      </c>
      <c r="AN654" s="69">
        <f t="shared" si="10"/>
        <v>52</v>
      </c>
      <c r="AO654" s="3">
        <v>0</v>
      </c>
      <c r="AP654" s="41">
        <v>0</v>
      </c>
      <c r="AQ654" s="3">
        <v>0</v>
      </c>
      <c r="AR654" s="41">
        <v>0</v>
      </c>
      <c r="AS654" s="3">
        <v>0</v>
      </c>
      <c r="AT654" s="41">
        <v>0</v>
      </c>
      <c r="AU654" s="3">
        <v>0</v>
      </c>
      <c r="AV654" s="41">
        <v>0</v>
      </c>
      <c r="AW654" s="3">
        <v>0</v>
      </c>
      <c r="AX654" s="41">
        <v>0</v>
      </c>
      <c r="AY654" s="3">
        <v>0</v>
      </c>
      <c r="AZ654" s="41">
        <v>0</v>
      </c>
      <c r="BA654" s="3">
        <v>0</v>
      </c>
      <c r="BB654" s="41">
        <v>0</v>
      </c>
      <c r="BC654" s="3">
        <v>52</v>
      </c>
      <c r="BD654" s="41">
        <v>52</v>
      </c>
      <c r="BE654" s="3">
        <v>0</v>
      </c>
      <c r="BF654" s="41">
        <v>0</v>
      </c>
      <c r="BG654" s="3">
        <v>0</v>
      </c>
      <c r="BH654" s="41">
        <v>0</v>
      </c>
      <c r="BI654" s="3">
        <v>0</v>
      </c>
      <c r="BJ654" s="41">
        <v>0</v>
      </c>
      <c r="BK654" s="3">
        <v>0</v>
      </c>
      <c r="BL654" s="41">
        <v>0</v>
      </c>
      <c r="BM654" s="44"/>
    </row>
    <row r="655" spans="1:65" hidden="1" x14ac:dyDescent="0.25">
      <c r="A655" s="2">
        <v>2022</v>
      </c>
      <c r="B655" s="1" t="s">
        <v>72</v>
      </c>
      <c r="C655" s="21" t="s">
        <v>73</v>
      </c>
      <c r="D655" s="1" t="s">
        <v>82</v>
      </c>
      <c r="E655" s="21" t="s">
        <v>83</v>
      </c>
      <c r="F655" s="1" t="s">
        <v>1076</v>
      </c>
      <c r="G655" s="24"/>
      <c r="H655" s="1" t="s">
        <v>1035</v>
      </c>
      <c r="I655" s="24"/>
      <c r="J655" s="1" t="s">
        <v>1077</v>
      </c>
      <c r="K655" s="24"/>
      <c r="L655" s="1" t="s">
        <v>1037</v>
      </c>
      <c r="M655" s="24"/>
      <c r="N655" s="1" t="s">
        <v>1035</v>
      </c>
      <c r="O655" s="24"/>
      <c r="P655" s="1" t="s">
        <v>1038</v>
      </c>
      <c r="Q655" s="24"/>
      <c r="R655" s="2">
        <v>1126</v>
      </c>
      <c r="S655" s="31">
        <v>1126</v>
      </c>
      <c r="T655" s="21" t="s">
        <v>1031</v>
      </c>
      <c r="U655" s="24"/>
      <c r="V655" s="1" t="s">
        <v>62</v>
      </c>
      <c r="W655" s="8" t="s">
        <v>1094</v>
      </c>
      <c r="X655" s="21" t="s">
        <v>1095</v>
      </c>
      <c r="Y655" s="28" t="s">
        <v>2165</v>
      </c>
      <c r="Z655" s="21" t="s">
        <v>686</v>
      </c>
      <c r="AA655" s="28"/>
      <c r="AB655" s="2">
        <v>11124</v>
      </c>
      <c r="AC655" s="21" t="s">
        <v>1769</v>
      </c>
      <c r="AD655" s="28"/>
      <c r="AE655" s="21" t="s">
        <v>1770</v>
      </c>
      <c r="AF655" s="28"/>
      <c r="AG655" s="1" t="s">
        <v>1465</v>
      </c>
      <c r="AH655" s="24"/>
      <c r="AI655" s="1" t="s">
        <v>1465</v>
      </c>
      <c r="AJ655" s="24"/>
      <c r="AK655" s="2">
        <v>5</v>
      </c>
      <c r="AL655" s="31"/>
      <c r="AM655" s="4">
        <v>696</v>
      </c>
      <c r="AN655" s="69">
        <f t="shared" si="10"/>
        <v>696</v>
      </c>
      <c r="AO655" s="3">
        <v>0</v>
      </c>
      <c r="AP655" s="41">
        <v>0</v>
      </c>
      <c r="AQ655" s="3">
        <v>0</v>
      </c>
      <c r="AR655" s="41">
        <v>0</v>
      </c>
      <c r="AS655" s="3">
        <v>0</v>
      </c>
      <c r="AT655" s="41">
        <v>0</v>
      </c>
      <c r="AU655" s="3">
        <v>0</v>
      </c>
      <c r="AV655" s="41">
        <v>0</v>
      </c>
      <c r="AW655" s="3">
        <v>0</v>
      </c>
      <c r="AX655" s="41">
        <v>0</v>
      </c>
      <c r="AY655" s="3">
        <v>0</v>
      </c>
      <c r="AZ655" s="41">
        <v>0</v>
      </c>
      <c r="BA655" s="3">
        <v>0</v>
      </c>
      <c r="BB655" s="41">
        <v>0</v>
      </c>
      <c r="BC655" s="3">
        <v>696</v>
      </c>
      <c r="BD655" s="41">
        <v>696</v>
      </c>
      <c r="BE655" s="3">
        <v>0</v>
      </c>
      <c r="BF655" s="41">
        <v>0</v>
      </c>
      <c r="BG655" s="3">
        <v>0</v>
      </c>
      <c r="BH655" s="41">
        <v>0</v>
      </c>
      <c r="BI655" s="3">
        <v>0</v>
      </c>
      <c r="BJ655" s="41">
        <v>0</v>
      </c>
      <c r="BK655" s="3">
        <v>0</v>
      </c>
      <c r="BL655" s="41">
        <v>0</v>
      </c>
      <c r="BM655" s="44"/>
    </row>
    <row r="656" spans="1:65" hidden="1" x14ac:dyDescent="0.25">
      <c r="A656" s="2">
        <v>2022</v>
      </c>
      <c r="B656" s="1" t="s">
        <v>72</v>
      </c>
      <c r="C656" s="21" t="s">
        <v>73</v>
      </c>
      <c r="D656" s="1" t="s">
        <v>82</v>
      </c>
      <c r="E656" s="21" t="s">
        <v>83</v>
      </c>
      <c r="F656" s="1" t="s">
        <v>1076</v>
      </c>
      <c r="G656" s="24"/>
      <c r="H656" s="1" t="s">
        <v>1035</v>
      </c>
      <c r="I656" s="24"/>
      <c r="J656" s="1" t="s">
        <v>1077</v>
      </c>
      <c r="K656" s="24"/>
      <c r="L656" s="1" t="s">
        <v>1037</v>
      </c>
      <c r="M656" s="24"/>
      <c r="N656" s="1" t="s">
        <v>1035</v>
      </c>
      <c r="O656" s="24"/>
      <c r="P656" s="1" t="s">
        <v>1038</v>
      </c>
      <c r="Q656" s="24"/>
      <c r="R656" s="2">
        <v>1126</v>
      </c>
      <c r="S656" s="31">
        <v>1126</v>
      </c>
      <c r="T656" s="21" t="s">
        <v>1031</v>
      </c>
      <c r="U656" s="24"/>
      <c r="V656" s="1" t="s">
        <v>62</v>
      </c>
      <c r="W656" s="8" t="s">
        <v>1094</v>
      </c>
      <c r="X656" s="21" t="s">
        <v>1095</v>
      </c>
      <c r="Y656" s="28" t="s">
        <v>2165</v>
      </c>
      <c r="Z656" s="21" t="s">
        <v>686</v>
      </c>
      <c r="AA656" s="28"/>
      <c r="AB656" s="2">
        <v>11807</v>
      </c>
      <c r="AC656" s="21" t="s">
        <v>1771</v>
      </c>
      <c r="AD656" s="28"/>
      <c r="AE656" s="21" t="s">
        <v>1543</v>
      </c>
      <c r="AF656" s="28"/>
      <c r="AG656" s="1" t="s">
        <v>1465</v>
      </c>
      <c r="AH656" s="24"/>
      <c r="AI656" s="1" t="s">
        <v>1465</v>
      </c>
      <c r="AJ656" s="24"/>
      <c r="AK656" s="2">
        <v>5</v>
      </c>
      <c r="AL656" s="31"/>
      <c r="AM656" s="4">
        <v>443</v>
      </c>
      <c r="AN656" s="69">
        <f t="shared" si="10"/>
        <v>443</v>
      </c>
      <c r="AO656" s="3">
        <v>0</v>
      </c>
      <c r="AP656" s="41">
        <v>0</v>
      </c>
      <c r="AQ656" s="3">
        <v>0</v>
      </c>
      <c r="AR656" s="41">
        <v>0</v>
      </c>
      <c r="AS656" s="3">
        <v>0</v>
      </c>
      <c r="AT656" s="41">
        <v>0</v>
      </c>
      <c r="AU656" s="3">
        <v>0</v>
      </c>
      <c r="AV656" s="41">
        <v>0</v>
      </c>
      <c r="AW656" s="3">
        <v>0</v>
      </c>
      <c r="AX656" s="41">
        <v>0</v>
      </c>
      <c r="AY656" s="3">
        <v>0</v>
      </c>
      <c r="AZ656" s="41">
        <v>0</v>
      </c>
      <c r="BA656" s="3">
        <v>443</v>
      </c>
      <c r="BB656" s="41">
        <v>443</v>
      </c>
      <c r="BC656" s="3">
        <v>0</v>
      </c>
      <c r="BD656" s="41">
        <v>0</v>
      </c>
      <c r="BE656" s="3">
        <v>0</v>
      </c>
      <c r="BF656" s="41">
        <v>0</v>
      </c>
      <c r="BG656" s="3">
        <v>0</v>
      </c>
      <c r="BH656" s="41">
        <v>0</v>
      </c>
      <c r="BI656" s="3">
        <v>0</v>
      </c>
      <c r="BJ656" s="41">
        <v>0</v>
      </c>
      <c r="BK656" s="3">
        <v>0</v>
      </c>
      <c r="BL656" s="41">
        <v>0</v>
      </c>
      <c r="BM656" s="44"/>
    </row>
    <row r="657" spans="1:65" hidden="1" x14ac:dyDescent="0.25">
      <c r="A657" s="2">
        <v>2022</v>
      </c>
      <c r="B657" s="1" t="s">
        <v>72</v>
      </c>
      <c r="C657" s="21" t="s">
        <v>73</v>
      </c>
      <c r="D657" s="1" t="s">
        <v>82</v>
      </c>
      <c r="E657" s="21" t="s">
        <v>83</v>
      </c>
      <c r="F657" s="1" t="s">
        <v>1076</v>
      </c>
      <c r="G657" s="24"/>
      <c r="H657" s="1" t="s">
        <v>1035</v>
      </c>
      <c r="I657" s="24"/>
      <c r="J657" s="1" t="s">
        <v>1077</v>
      </c>
      <c r="K657" s="24"/>
      <c r="L657" s="1" t="s">
        <v>1037</v>
      </c>
      <c r="M657" s="24"/>
      <c r="N657" s="1" t="s">
        <v>1035</v>
      </c>
      <c r="O657" s="24"/>
      <c r="P657" s="1" t="s">
        <v>1038</v>
      </c>
      <c r="Q657" s="24"/>
      <c r="R657" s="2">
        <v>1126</v>
      </c>
      <c r="S657" s="31">
        <v>1126</v>
      </c>
      <c r="T657" s="21" t="s">
        <v>1031</v>
      </c>
      <c r="U657" s="24"/>
      <c r="V657" s="1" t="s">
        <v>62</v>
      </c>
      <c r="W657" s="8" t="s">
        <v>1096</v>
      </c>
      <c r="X657" s="21" t="s">
        <v>1097</v>
      </c>
      <c r="Y657" s="28" t="s">
        <v>2166</v>
      </c>
      <c r="Z657" s="21" t="s">
        <v>353</v>
      </c>
      <c r="AA657" s="28"/>
      <c r="AB657" s="2">
        <v>1286</v>
      </c>
      <c r="AC657" s="21" t="s">
        <v>1789</v>
      </c>
      <c r="AD657" s="28"/>
      <c r="AE657" s="21" t="s">
        <v>1543</v>
      </c>
      <c r="AF657" s="28"/>
      <c r="AG657" s="1" t="s">
        <v>1465</v>
      </c>
      <c r="AH657" s="24"/>
      <c r="AI657" s="1" t="s">
        <v>1465</v>
      </c>
      <c r="AJ657" s="24"/>
      <c r="AK657" s="2">
        <v>50</v>
      </c>
      <c r="AL657" s="31"/>
      <c r="AM657" s="4">
        <v>646</v>
      </c>
      <c r="AN657" s="69">
        <f t="shared" si="10"/>
        <v>646</v>
      </c>
      <c r="AO657" s="3">
        <v>0</v>
      </c>
      <c r="AP657" s="41">
        <v>0</v>
      </c>
      <c r="AQ657" s="3">
        <v>0</v>
      </c>
      <c r="AR657" s="41">
        <v>0</v>
      </c>
      <c r="AS657" s="3">
        <v>0</v>
      </c>
      <c r="AT657" s="41">
        <v>0</v>
      </c>
      <c r="AU657" s="3">
        <v>0</v>
      </c>
      <c r="AV657" s="41">
        <v>0</v>
      </c>
      <c r="AW657" s="3">
        <v>0</v>
      </c>
      <c r="AX657" s="41">
        <v>0</v>
      </c>
      <c r="AY657" s="3">
        <v>0</v>
      </c>
      <c r="AZ657" s="41">
        <v>0</v>
      </c>
      <c r="BA657" s="3">
        <v>0</v>
      </c>
      <c r="BB657" s="41">
        <v>0</v>
      </c>
      <c r="BC657" s="3">
        <v>646</v>
      </c>
      <c r="BD657" s="41">
        <v>646</v>
      </c>
      <c r="BE657" s="3">
        <v>0</v>
      </c>
      <c r="BF657" s="41">
        <v>0</v>
      </c>
      <c r="BG657" s="3">
        <v>0</v>
      </c>
      <c r="BH657" s="41">
        <v>0</v>
      </c>
      <c r="BI657" s="3">
        <v>0</v>
      </c>
      <c r="BJ657" s="41">
        <v>0</v>
      </c>
      <c r="BK657" s="3">
        <v>0</v>
      </c>
      <c r="BL657" s="41">
        <v>0</v>
      </c>
      <c r="BM657" s="44"/>
    </row>
    <row r="658" spans="1:65" hidden="1" x14ac:dyDescent="0.25">
      <c r="A658" s="2">
        <v>2022</v>
      </c>
      <c r="B658" s="1" t="s">
        <v>72</v>
      </c>
      <c r="C658" s="21" t="s">
        <v>73</v>
      </c>
      <c r="D658" s="1" t="s">
        <v>82</v>
      </c>
      <c r="E658" s="21" t="s">
        <v>83</v>
      </c>
      <c r="F658" s="1" t="s">
        <v>1076</v>
      </c>
      <c r="G658" s="24"/>
      <c r="H658" s="1" t="s">
        <v>1035</v>
      </c>
      <c r="I658" s="24"/>
      <c r="J658" s="1" t="s">
        <v>1077</v>
      </c>
      <c r="K658" s="24"/>
      <c r="L658" s="1" t="s">
        <v>1037</v>
      </c>
      <c r="M658" s="24"/>
      <c r="N658" s="1" t="s">
        <v>1035</v>
      </c>
      <c r="O658" s="24"/>
      <c r="P658" s="1" t="s">
        <v>1038</v>
      </c>
      <c r="Q658" s="24"/>
      <c r="R658" s="2">
        <v>1126</v>
      </c>
      <c r="S658" s="31">
        <v>1126</v>
      </c>
      <c r="T658" s="21" t="s">
        <v>1031</v>
      </c>
      <c r="U658" s="24"/>
      <c r="V658" s="1" t="s">
        <v>62</v>
      </c>
      <c r="W658" s="8" t="s">
        <v>1096</v>
      </c>
      <c r="X658" s="21" t="s">
        <v>1097</v>
      </c>
      <c r="Y658" s="28" t="s">
        <v>2166</v>
      </c>
      <c r="Z658" s="21" t="s">
        <v>353</v>
      </c>
      <c r="AA658" s="28"/>
      <c r="AB658" s="2">
        <v>1289</v>
      </c>
      <c r="AC658" s="21" t="s">
        <v>1715</v>
      </c>
      <c r="AD658" s="28"/>
      <c r="AE658" s="21" t="s">
        <v>1716</v>
      </c>
      <c r="AF658" s="28"/>
      <c r="AG658" s="1" t="s">
        <v>1472</v>
      </c>
      <c r="AH658" s="24"/>
      <c r="AI658" s="1" t="s">
        <v>1472</v>
      </c>
      <c r="AJ658" s="24"/>
      <c r="AK658" s="2">
        <v>10</v>
      </c>
      <c r="AL658" s="31"/>
      <c r="AM658" s="4">
        <v>600</v>
      </c>
      <c r="AN658" s="69">
        <f t="shared" si="10"/>
        <v>600</v>
      </c>
      <c r="AO658" s="3">
        <v>0</v>
      </c>
      <c r="AP658" s="41">
        <v>0</v>
      </c>
      <c r="AQ658" s="3">
        <v>0</v>
      </c>
      <c r="AR658" s="41">
        <v>0</v>
      </c>
      <c r="AS658" s="3">
        <v>0</v>
      </c>
      <c r="AT658" s="41">
        <v>0</v>
      </c>
      <c r="AU658" s="3">
        <v>0</v>
      </c>
      <c r="AV658" s="41">
        <v>0</v>
      </c>
      <c r="AW658" s="3">
        <v>300</v>
      </c>
      <c r="AX658" s="41">
        <v>300</v>
      </c>
      <c r="AY658" s="3">
        <v>0</v>
      </c>
      <c r="AZ658" s="41">
        <v>0</v>
      </c>
      <c r="BA658" s="3">
        <v>150</v>
      </c>
      <c r="BB658" s="41">
        <v>150</v>
      </c>
      <c r="BC658" s="3">
        <v>0</v>
      </c>
      <c r="BD658" s="41">
        <v>0</v>
      </c>
      <c r="BE658" s="3">
        <v>0</v>
      </c>
      <c r="BF658" s="41">
        <v>0</v>
      </c>
      <c r="BG658" s="3">
        <v>0</v>
      </c>
      <c r="BH658" s="41">
        <v>0</v>
      </c>
      <c r="BI658" s="3">
        <v>150</v>
      </c>
      <c r="BJ658" s="41">
        <v>150</v>
      </c>
      <c r="BK658" s="3">
        <v>0</v>
      </c>
      <c r="BL658" s="41">
        <v>0</v>
      </c>
      <c r="BM658" s="44"/>
    </row>
    <row r="659" spans="1:65" hidden="1" x14ac:dyDescent="0.25">
      <c r="A659" s="2">
        <v>2022</v>
      </c>
      <c r="B659" s="1" t="s">
        <v>72</v>
      </c>
      <c r="C659" s="21" t="s">
        <v>73</v>
      </c>
      <c r="D659" s="1" t="s">
        <v>82</v>
      </c>
      <c r="E659" s="21" t="s">
        <v>83</v>
      </c>
      <c r="F659" s="1" t="s">
        <v>1076</v>
      </c>
      <c r="G659" s="24"/>
      <c r="H659" s="1" t="s">
        <v>1035</v>
      </c>
      <c r="I659" s="24"/>
      <c r="J659" s="1" t="s">
        <v>1077</v>
      </c>
      <c r="K659" s="24"/>
      <c r="L659" s="1" t="s">
        <v>1037</v>
      </c>
      <c r="M659" s="24"/>
      <c r="N659" s="1" t="s">
        <v>1035</v>
      </c>
      <c r="O659" s="24"/>
      <c r="P659" s="1" t="s">
        <v>1038</v>
      </c>
      <c r="Q659" s="24"/>
      <c r="R659" s="2">
        <v>1126</v>
      </c>
      <c r="S659" s="31">
        <v>1126</v>
      </c>
      <c r="T659" s="21" t="s">
        <v>1031</v>
      </c>
      <c r="U659" s="24"/>
      <c r="V659" s="1" t="s">
        <v>62</v>
      </c>
      <c r="W659" s="8" t="s">
        <v>1096</v>
      </c>
      <c r="X659" s="21" t="s">
        <v>1097</v>
      </c>
      <c r="Y659" s="28" t="s">
        <v>2166</v>
      </c>
      <c r="Z659" s="21" t="s">
        <v>353</v>
      </c>
      <c r="AA659" s="28"/>
      <c r="AB659" s="2">
        <v>11808</v>
      </c>
      <c r="AC659" s="21" t="s">
        <v>1790</v>
      </c>
      <c r="AD659" s="28"/>
      <c r="AE659" s="21" t="s">
        <v>1534</v>
      </c>
      <c r="AF659" s="28"/>
      <c r="AG659" s="1" t="s">
        <v>1465</v>
      </c>
      <c r="AH659" s="24"/>
      <c r="AI659" s="1" t="s">
        <v>1472</v>
      </c>
      <c r="AJ659" s="24"/>
      <c r="AK659" s="2">
        <v>10</v>
      </c>
      <c r="AL659" s="31"/>
      <c r="AM659" s="4">
        <v>570</v>
      </c>
      <c r="AN659" s="69">
        <f t="shared" si="10"/>
        <v>570</v>
      </c>
      <c r="AO659" s="3">
        <v>0</v>
      </c>
      <c r="AP659" s="41">
        <v>0</v>
      </c>
      <c r="AQ659" s="3">
        <v>0</v>
      </c>
      <c r="AR659" s="41">
        <v>0</v>
      </c>
      <c r="AS659" s="3">
        <v>0</v>
      </c>
      <c r="AT659" s="41">
        <v>0</v>
      </c>
      <c r="AU659" s="3">
        <v>0</v>
      </c>
      <c r="AV659" s="41">
        <v>0</v>
      </c>
      <c r="AW659" s="3">
        <v>0</v>
      </c>
      <c r="AX659" s="41">
        <v>0</v>
      </c>
      <c r="AY659" s="3">
        <v>0</v>
      </c>
      <c r="AZ659" s="41">
        <v>0</v>
      </c>
      <c r="BA659" s="3">
        <v>0</v>
      </c>
      <c r="BB659" s="41">
        <v>0</v>
      </c>
      <c r="BC659" s="3">
        <v>570</v>
      </c>
      <c r="BD659" s="41">
        <v>570</v>
      </c>
      <c r="BE659" s="3">
        <v>0</v>
      </c>
      <c r="BF659" s="41">
        <v>0</v>
      </c>
      <c r="BG659" s="3">
        <v>0</v>
      </c>
      <c r="BH659" s="41">
        <v>0</v>
      </c>
      <c r="BI659" s="3">
        <v>0</v>
      </c>
      <c r="BJ659" s="41">
        <v>0</v>
      </c>
      <c r="BK659" s="3">
        <v>0</v>
      </c>
      <c r="BL659" s="41">
        <v>0</v>
      </c>
      <c r="BM659" s="44"/>
    </row>
    <row r="660" spans="1:65" hidden="1" x14ac:dyDescent="0.25">
      <c r="A660" s="2">
        <v>2022</v>
      </c>
      <c r="B660" s="1" t="s">
        <v>72</v>
      </c>
      <c r="C660" s="21" t="s">
        <v>73</v>
      </c>
      <c r="D660" s="1" t="s">
        <v>82</v>
      </c>
      <c r="E660" s="21" t="s">
        <v>83</v>
      </c>
      <c r="F660" s="1" t="s">
        <v>1076</v>
      </c>
      <c r="G660" s="24"/>
      <c r="H660" s="1" t="s">
        <v>1035</v>
      </c>
      <c r="I660" s="24"/>
      <c r="J660" s="1" t="s">
        <v>1077</v>
      </c>
      <c r="K660" s="24"/>
      <c r="L660" s="1" t="s">
        <v>1037</v>
      </c>
      <c r="M660" s="24"/>
      <c r="N660" s="1" t="s">
        <v>1035</v>
      </c>
      <c r="O660" s="24"/>
      <c r="P660" s="1" t="s">
        <v>1038</v>
      </c>
      <c r="Q660" s="24"/>
      <c r="R660" s="2">
        <v>1126</v>
      </c>
      <c r="S660" s="31">
        <v>1126</v>
      </c>
      <c r="T660" s="21" t="s">
        <v>1031</v>
      </c>
      <c r="U660" s="24"/>
      <c r="V660" s="1" t="s">
        <v>62</v>
      </c>
      <c r="W660" s="8" t="s">
        <v>1096</v>
      </c>
      <c r="X660" s="21" t="s">
        <v>1097</v>
      </c>
      <c r="Y660" s="28" t="s">
        <v>2166</v>
      </c>
      <c r="Z660" s="21" t="s">
        <v>353</v>
      </c>
      <c r="AA660" s="28"/>
      <c r="AB660" s="2">
        <v>11809</v>
      </c>
      <c r="AC660" s="21" t="s">
        <v>1718</v>
      </c>
      <c r="AD660" s="28"/>
      <c r="AE660" s="21" t="s">
        <v>1469</v>
      </c>
      <c r="AF660" s="28"/>
      <c r="AG660" s="1" t="s">
        <v>1472</v>
      </c>
      <c r="AH660" s="24"/>
      <c r="AI660" s="1" t="s">
        <v>1465</v>
      </c>
      <c r="AJ660" s="24"/>
      <c r="AK660" s="2">
        <v>10</v>
      </c>
      <c r="AL660" s="31"/>
      <c r="AM660" s="4">
        <v>3</v>
      </c>
      <c r="AN660" s="69">
        <f t="shared" si="10"/>
        <v>3</v>
      </c>
      <c r="AO660" s="3">
        <v>0</v>
      </c>
      <c r="AP660" s="41">
        <v>0</v>
      </c>
      <c r="AQ660" s="3">
        <v>0</v>
      </c>
      <c r="AR660" s="41">
        <v>0</v>
      </c>
      <c r="AS660" s="3">
        <v>1</v>
      </c>
      <c r="AT660" s="41">
        <v>1</v>
      </c>
      <c r="AU660" s="3">
        <v>0</v>
      </c>
      <c r="AV660" s="41">
        <v>0</v>
      </c>
      <c r="AW660" s="3">
        <v>0</v>
      </c>
      <c r="AX660" s="41">
        <v>0</v>
      </c>
      <c r="AY660" s="3">
        <v>0</v>
      </c>
      <c r="AZ660" s="41">
        <v>0</v>
      </c>
      <c r="BA660" s="3">
        <v>1</v>
      </c>
      <c r="BB660" s="41">
        <v>1</v>
      </c>
      <c r="BC660" s="3">
        <v>0</v>
      </c>
      <c r="BD660" s="41">
        <v>0</v>
      </c>
      <c r="BE660" s="3">
        <v>0</v>
      </c>
      <c r="BF660" s="41">
        <v>0</v>
      </c>
      <c r="BG660" s="3">
        <v>0</v>
      </c>
      <c r="BH660" s="41">
        <v>0</v>
      </c>
      <c r="BI660" s="3">
        <v>0</v>
      </c>
      <c r="BJ660" s="41">
        <v>0</v>
      </c>
      <c r="BK660" s="3">
        <v>1</v>
      </c>
      <c r="BL660" s="41">
        <v>1</v>
      </c>
      <c r="BM660" s="44"/>
    </row>
    <row r="661" spans="1:65" hidden="1" x14ac:dyDescent="0.25">
      <c r="A661" s="2">
        <v>2022</v>
      </c>
      <c r="B661" s="1" t="s">
        <v>72</v>
      </c>
      <c r="C661" s="21" t="s">
        <v>73</v>
      </c>
      <c r="D661" s="1" t="s">
        <v>82</v>
      </c>
      <c r="E661" s="21" t="s">
        <v>83</v>
      </c>
      <c r="F661" s="1" t="s">
        <v>1076</v>
      </c>
      <c r="G661" s="24"/>
      <c r="H661" s="1" t="s">
        <v>1035</v>
      </c>
      <c r="I661" s="24"/>
      <c r="J661" s="1" t="s">
        <v>1077</v>
      </c>
      <c r="K661" s="24"/>
      <c r="L661" s="1" t="s">
        <v>1037</v>
      </c>
      <c r="M661" s="24"/>
      <c r="N661" s="1" t="s">
        <v>1035</v>
      </c>
      <c r="O661" s="24"/>
      <c r="P661" s="1" t="s">
        <v>1038</v>
      </c>
      <c r="Q661" s="24"/>
      <c r="R661" s="2">
        <v>1126</v>
      </c>
      <c r="S661" s="31">
        <v>1126</v>
      </c>
      <c r="T661" s="21" t="s">
        <v>1031</v>
      </c>
      <c r="U661" s="24"/>
      <c r="V661" s="1" t="s">
        <v>62</v>
      </c>
      <c r="W661" s="8" t="s">
        <v>1096</v>
      </c>
      <c r="X661" s="21" t="s">
        <v>1097</v>
      </c>
      <c r="Y661" s="28" t="s">
        <v>2166</v>
      </c>
      <c r="Z661" s="21" t="s">
        <v>353</v>
      </c>
      <c r="AA661" s="28"/>
      <c r="AB661" s="2">
        <v>11810</v>
      </c>
      <c r="AC661" s="21" t="s">
        <v>1791</v>
      </c>
      <c r="AD661" s="28"/>
      <c r="AE661" s="21" t="s">
        <v>1534</v>
      </c>
      <c r="AF661" s="28"/>
      <c r="AG661" s="1" t="s">
        <v>1465</v>
      </c>
      <c r="AH661" s="24"/>
      <c r="AI661" s="1" t="s">
        <v>1472</v>
      </c>
      <c r="AJ661" s="24"/>
      <c r="AK661" s="2">
        <v>10</v>
      </c>
      <c r="AL661" s="31"/>
      <c r="AM661" s="4">
        <v>420</v>
      </c>
      <c r="AN661" s="69">
        <f t="shared" si="10"/>
        <v>420</v>
      </c>
      <c r="AO661" s="3">
        <v>0</v>
      </c>
      <c r="AP661" s="41">
        <v>0</v>
      </c>
      <c r="AQ661" s="3">
        <v>0</v>
      </c>
      <c r="AR661" s="41">
        <v>0</v>
      </c>
      <c r="AS661" s="3">
        <v>0</v>
      </c>
      <c r="AT661" s="41">
        <v>0</v>
      </c>
      <c r="AU661" s="3">
        <v>0</v>
      </c>
      <c r="AV661" s="41">
        <v>0</v>
      </c>
      <c r="AW661" s="3">
        <v>0</v>
      </c>
      <c r="AX661" s="41">
        <v>0</v>
      </c>
      <c r="AY661" s="3">
        <v>0</v>
      </c>
      <c r="AZ661" s="41">
        <v>0</v>
      </c>
      <c r="BA661" s="3">
        <v>420</v>
      </c>
      <c r="BB661" s="41">
        <v>420</v>
      </c>
      <c r="BC661" s="3">
        <v>0</v>
      </c>
      <c r="BD661" s="41">
        <v>0</v>
      </c>
      <c r="BE661" s="3">
        <v>0</v>
      </c>
      <c r="BF661" s="41">
        <v>0</v>
      </c>
      <c r="BG661" s="3">
        <v>0</v>
      </c>
      <c r="BH661" s="41">
        <v>0</v>
      </c>
      <c r="BI661" s="3">
        <v>0</v>
      </c>
      <c r="BJ661" s="41">
        <v>0</v>
      </c>
      <c r="BK661" s="3">
        <v>0</v>
      </c>
      <c r="BL661" s="41">
        <v>0</v>
      </c>
      <c r="BM661" s="44"/>
    </row>
    <row r="662" spans="1:65" hidden="1" x14ac:dyDescent="0.25">
      <c r="A662" s="2">
        <v>2022</v>
      </c>
      <c r="B662" s="1" t="s">
        <v>72</v>
      </c>
      <c r="C662" s="21" t="s">
        <v>73</v>
      </c>
      <c r="D662" s="1" t="s">
        <v>82</v>
      </c>
      <c r="E662" s="21" t="s">
        <v>83</v>
      </c>
      <c r="F662" s="1" t="s">
        <v>1076</v>
      </c>
      <c r="G662" s="24"/>
      <c r="H662" s="1" t="s">
        <v>1035</v>
      </c>
      <c r="I662" s="24"/>
      <c r="J662" s="1" t="s">
        <v>1077</v>
      </c>
      <c r="K662" s="24"/>
      <c r="L662" s="1" t="s">
        <v>1037</v>
      </c>
      <c r="M662" s="24"/>
      <c r="N662" s="1" t="s">
        <v>1035</v>
      </c>
      <c r="O662" s="24"/>
      <c r="P662" s="1" t="s">
        <v>1038</v>
      </c>
      <c r="Q662" s="24"/>
      <c r="R662" s="2">
        <v>1126</v>
      </c>
      <c r="S662" s="31">
        <v>1126</v>
      </c>
      <c r="T662" s="21" t="s">
        <v>1031</v>
      </c>
      <c r="U662" s="24"/>
      <c r="V662" s="1" t="s">
        <v>62</v>
      </c>
      <c r="W662" s="8" t="s">
        <v>1096</v>
      </c>
      <c r="X662" s="21" t="s">
        <v>1097</v>
      </c>
      <c r="Y662" s="28" t="s">
        <v>2166</v>
      </c>
      <c r="Z662" s="21" t="s">
        <v>353</v>
      </c>
      <c r="AA662" s="28"/>
      <c r="AB662" s="2">
        <v>11811</v>
      </c>
      <c r="AC662" s="21" t="s">
        <v>1720</v>
      </c>
      <c r="AD662" s="28"/>
      <c r="AE662" s="21" t="s">
        <v>1469</v>
      </c>
      <c r="AF662" s="28"/>
      <c r="AG662" s="1" t="s">
        <v>1472</v>
      </c>
      <c r="AH662" s="24"/>
      <c r="AI662" s="1" t="s">
        <v>1465</v>
      </c>
      <c r="AJ662" s="24"/>
      <c r="AK662" s="2">
        <v>10</v>
      </c>
      <c r="AL662" s="31"/>
      <c r="AM662" s="4">
        <v>3</v>
      </c>
      <c r="AN662" s="69">
        <f t="shared" si="10"/>
        <v>3</v>
      </c>
      <c r="AO662" s="3">
        <v>0</v>
      </c>
      <c r="AP662" s="41">
        <v>0</v>
      </c>
      <c r="AQ662" s="3">
        <v>0</v>
      </c>
      <c r="AR662" s="41">
        <v>0</v>
      </c>
      <c r="AS662" s="3">
        <v>1</v>
      </c>
      <c r="AT662" s="41">
        <v>1</v>
      </c>
      <c r="AU662" s="3">
        <v>0</v>
      </c>
      <c r="AV662" s="41">
        <v>0</v>
      </c>
      <c r="AW662" s="3">
        <v>0</v>
      </c>
      <c r="AX662" s="41">
        <v>0</v>
      </c>
      <c r="AY662" s="3">
        <v>0</v>
      </c>
      <c r="AZ662" s="41">
        <v>0</v>
      </c>
      <c r="BA662" s="3">
        <v>1</v>
      </c>
      <c r="BB662" s="41">
        <v>1</v>
      </c>
      <c r="BC662" s="3">
        <v>0</v>
      </c>
      <c r="BD662" s="41">
        <v>0</v>
      </c>
      <c r="BE662" s="3">
        <v>0</v>
      </c>
      <c r="BF662" s="41">
        <v>0</v>
      </c>
      <c r="BG662" s="3">
        <v>0</v>
      </c>
      <c r="BH662" s="41">
        <v>0</v>
      </c>
      <c r="BI662" s="3">
        <v>0</v>
      </c>
      <c r="BJ662" s="41">
        <v>0</v>
      </c>
      <c r="BK662" s="3">
        <v>1</v>
      </c>
      <c r="BL662" s="41">
        <v>1</v>
      </c>
      <c r="BM662" s="44"/>
    </row>
    <row r="663" spans="1:65" hidden="1" x14ac:dyDescent="0.25">
      <c r="A663" s="2">
        <v>2022</v>
      </c>
      <c r="B663" s="1" t="s">
        <v>72</v>
      </c>
      <c r="C663" s="21" t="s">
        <v>73</v>
      </c>
      <c r="D663" s="1" t="s">
        <v>123</v>
      </c>
      <c r="E663" s="21" t="s">
        <v>124</v>
      </c>
      <c r="F663" s="1" t="s">
        <v>1100</v>
      </c>
      <c r="G663" s="24"/>
      <c r="H663" s="1" t="s">
        <v>1035</v>
      </c>
      <c r="I663" s="24"/>
      <c r="J663" s="1" t="s">
        <v>1101</v>
      </c>
      <c r="K663" s="24"/>
      <c r="L663" s="1" t="s">
        <v>1037</v>
      </c>
      <c r="M663" s="24"/>
      <c r="N663" s="1" t="s">
        <v>1035</v>
      </c>
      <c r="O663" s="24"/>
      <c r="P663" s="1" t="s">
        <v>1038</v>
      </c>
      <c r="Q663" s="24"/>
      <c r="R663" s="2">
        <v>1126</v>
      </c>
      <c r="S663" s="31">
        <v>1126</v>
      </c>
      <c r="T663" s="21" t="s">
        <v>1031</v>
      </c>
      <c r="U663" s="24"/>
      <c r="V663" s="1" t="s">
        <v>62</v>
      </c>
      <c r="W663" s="8" t="s">
        <v>1098</v>
      </c>
      <c r="X663" s="21" t="s">
        <v>1099</v>
      </c>
      <c r="Y663" s="28" t="s">
        <v>2167</v>
      </c>
      <c r="Z663" s="21" t="s">
        <v>359</v>
      </c>
      <c r="AA663" s="28"/>
      <c r="AB663" s="2">
        <v>1343</v>
      </c>
      <c r="AC663" s="21" t="s">
        <v>1721</v>
      </c>
      <c r="AD663" s="28"/>
      <c r="AE663" s="21" t="s">
        <v>1722</v>
      </c>
      <c r="AF663" s="28"/>
      <c r="AG663" s="1" t="s">
        <v>1465</v>
      </c>
      <c r="AH663" s="24"/>
      <c r="AI663" s="1" t="s">
        <v>1465</v>
      </c>
      <c r="AJ663" s="24"/>
      <c r="AK663" s="2">
        <v>79.53</v>
      </c>
      <c r="AL663" s="31"/>
      <c r="AM663" s="4">
        <v>761</v>
      </c>
      <c r="AN663" s="69">
        <f t="shared" si="10"/>
        <v>761</v>
      </c>
      <c r="AO663" s="3">
        <v>0</v>
      </c>
      <c r="AP663" s="41">
        <v>0</v>
      </c>
      <c r="AQ663" s="3">
        <v>0</v>
      </c>
      <c r="AR663" s="41">
        <v>0</v>
      </c>
      <c r="AS663" s="3">
        <v>0</v>
      </c>
      <c r="AT663" s="41">
        <v>0</v>
      </c>
      <c r="AU663" s="3">
        <v>0</v>
      </c>
      <c r="AV663" s="41">
        <v>0</v>
      </c>
      <c r="AW663" s="3">
        <v>0</v>
      </c>
      <c r="AX663" s="41">
        <v>0</v>
      </c>
      <c r="AY663" s="3">
        <v>0</v>
      </c>
      <c r="AZ663" s="41">
        <v>0</v>
      </c>
      <c r="BA663" s="3">
        <v>761</v>
      </c>
      <c r="BB663" s="41">
        <v>761</v>
      </c>
      <c r="BC663" s="3">
        <v>0</v>
      </c>
      <c r="BD663" s="41">
        <v>0</v>
      </c>
      <c r="BE663" s="3">
        <v>0</v>
      </c>
      <c r="BF663" s="41">
        <v>0</v>
      </c>
      <c r="BG663" s="3">
        <v>0</v>
      </c>
      <c r="BH663" s="41">
        <v>0</v>
      </c>
      <c r="BI663" s="3">
        <v>0</v>
      </c>
      <c r="BJ663" s="41">
        <v>0</v>
      </c>
      <c r="BK663" s="3">
        <v>0</v>
      </c>
      <c r="BL663" s="41">
        <v>0</v>
      </c>
      <c r="BM663" s="44"/>
    </row>
    <row r="664" spans="1:65" hidden="1" x14ac:dyDescent="0.25">
      <c r="A664" s="2">
        <v>2022</v>
      </c>
      <c r="B664" s="1" t="s">
        <v>72</v>
      </c>
      <c r="C664" s="21" t="s">
        <v>73</v>
      </c>
      <c r="D664" s="1" t="s">
        <v>123</v>
      </c>
      <c r="E664" s="21" t="s">
        <v>124</v>
      </c>
      <c r="F664" s="1" t="s">
        <v>1100</v>
      </c>
      <c r="G664" s="24"/>
      <c r="H664" s="1" t="s">
        <v>1035</v>
      </c>
      <c r="I664" s="24"/>
      <c r="J664" s="1" t="s">
        <v>1101</v>
      </c>
      <c r="K664" s="24"/>
      <c r="L664" s="1" t="s">
        <v>1037</v>
      </c>
      <c r="M664" s="24"/>
      <c r="N664" s="1" t="s">
        <v>1035</v>
      </c>
      <c r="O664" s="24"/>
      <c r="P664" s="1" t="s">
        <v>1038</v>
      </c>
      <c r="Q664" s="24"/>
      <c r="R664" s="2">
        <v>1126</v>
      </c>
      <c r="S664" s="31">
        <v>1126</v>
      </c>
      <c r="T664" s="21" t="s">
        <v>1031</v>
      </c>
      <c r="U664" s="24"/>
      <c r="V664" s="1" t="s">
        <v>62</v>
      </c>
      <c r="W664" s="8" t="s">
        <v>1098</v>
      </c>
      <c r="X664" s="21" t="s">
        <v>1099</v>
      </c>
      <c r="Y664" s="28" t="s">
        <v>2167</v>
      </c>
      <c r="Z664" s="21" t="s">
        <v>359</v>
      </c>
      <c r="AA664" s="28"/>
      <c r="AB664" s="2">
        <v>1344</v>
      </c>
      <c r="AC664" s="21" t="s">
        <v>1723</v>
      </c>
      <c r="AD664" s="28"/>
      <c r="AE664" s="21" t="s">
        <v>1724</v>
      </c>
      <c r="AF664" s="28"/>
      <c r="AG664" s="1" t="s">
        <v>1465</v>
      </c>
      <c r="AH664" s="24"/>
      <c r="AI664" s="1" t="s">
        <v>1465</v>
      </c>
      <c r="AJ664" s="24"/>
      <c r="AK664" s="2">
        <v>7.09</v>
      </c>
      <c r="AL664" s="31"/>
      <c r="AM664" s="4">
        <v>761</v>
      </c>
      <c r="AN664" s="69">
        <f t="shared" si="10"/>
        <v>761</v>
      </c>
      <c r="AO664" s="3">
        <v>0</v>
      </c>
      <c r="AP664" s="41">
        <v>0</v>
      </c>
      <c r="AQ664" s="3">
        <v>0</v>
      </c>
      <c r="AR664" s="41">
        <v>0</v>
      </c>
      <c r="AS664" s="3">
        <v>0</v>
      </c>
      <c r="AT664" s="41">
        <v>0</v>
      </c>
      <c r="AU664" s="3">
        <v>0</v>
      </c>
      <c r="AV664" s="41">
        <v>0</v>
      </c>
      <c r="AW664" s="3">
        <v>0</v>
      </c>
      <c r="AX664" s="41">
        <v>0</v>
      </c>
      <c r="AY664" s="3">
        <v>0</v>
      </c>
      <c r="AZ664" s="41">
        <v>0</v>
      </c>
      <c r="BA664" s="3">
        <v>761</v>
      </c>
      <c r="BB664" s="41">
        <v>761</v>
      </c>
      <c r="BC664" s="3">
        <v>0</v>
      </c>
      <c r="BD664" s="41">
        <v>0</v>
      </c>
      <c r="BE664" s="3">
        <v>0</v>
      </c>
      <c r="BF664" s="41">
        <v>0</v>
      </c>
      <c r="BG664" s="3">
        <v>0</v>
      </c>
      <c r="BH664" s="41">
        <v>0</v>
      </c>
      <c r="BI664" s="3">
        <v>0</v>
      </c>
      <c r="BJ664" s="41">
        <v>0</v>
      </c>
      <c r="BK664" s="3">
        <v>0</v>
      </c>
      <c r="BL664" s="41">
        <v>0</v>
      </c>
      <c r="BM664" s="44"/>
    </row>
    <row r="665" spans="1:65" hidden="1" x14ac:dyDescent="0.25">
      <c r="A665" s="2">
        <v>2022</v>
      </c>
      <c r="B665" s="1" t="s">
        <v>72</v>
      </c>
      <c r="C665" s="21" t="s">
        <v>73</v>
      </c>
      <c r="D665" s="1" t="s">
        <v>123</v>
      </c>
      <c r="E665" s="21" t="s">
        <v>124</v>
      </c>
      <c r="F665" s="1" t="s">
        <v>1100</v>
      </c>
      <c r="G665" s="24"/>
      <c r="H665" s="1" t="s">
        <v>1035</v>
      </c>
      <c r="I665" s="24"/>
      <c r="J665" s="1" t="s">
        <v>1101</v>
      </c>
      <c r="K665" s="24"/>
      <c r="L665" s="1" t="s">
        <v>1037</v>
      </c>
      <c r="M665" s="24"/>
      <c r="N665" s="1" t="s">
        <v>1035</v>
      </c>
      <c r="O665" s="24"/>
      <c r="P665" s="1" t="s">
        <v>1038</v>
      </c>
      <c r="Q665" s="24"/>
      <c r="R665" s="2">
        <v>1126</v>
      </c>
      <c r="S665" s="31">
        <v>1126</v>
      </c>
      <c r="T665" s="21" t="s">
        <v>1031</v>
      </c>
      <c r="U665" s="24"/>
      <c r="V665" s="1" t="s">
        <v>62</v>
      </c>
      <c r="W665" s="8" t="s">
        <v>1098</v>
      </c>
      <c r="X665" s="21" t="s">
        <v>1099</v>
      </c>
      <c r="Y665" s="28" t="s">
        <v>2167</v>
      </c>
      <c r="Z665" s="21" t="s">
        <v>359</v>
      </c>
      <c r="AA665" s="28"/>
      <c r="AB665" s="2">
        <v>1345</v>
      </c>
      <c r="AC665" s="21" t="s">
        <v>1725</v>
      </c>
      <c r="AD665" s="28"/>
      <c r="AE665" s="21" t="s">
        <v>1726</v>
      </c>
      <c r="AF665" s="28"/>
      <c r="AG665" s="1" t="s">
        <v>1465</v>
      </c>
      <c r="AH665" s="24"/>
      <c r="AI665" s="1" t="s">
        <v>1465</v>
      </c>
      <c r="AJ665" s="24"/>
      <c r="AK665" s="2">
        <v>5.67</v>
      </c>
      <c r="AL665" s="31"/>
      <c r="AM665" s="4">
        <v>7</v>
      </c>
      <c r="AN665" s="69">
        <f t="shared" si="10"/>
        <v>7</v>
      </c>
      <c r="AO665" s="3">
        <v>0</v>
      </c>
      <c r="AP665" s="41">
        <v>0</v>
      </c>
      <c r="AQ665" s="3">
        <v>0</v>
      </c>
      <c r="AR665" s="41">
        <v>0</v>
      </c>
      <c r="AS665" s="3">
        <v>0</v>
      </c>
      <c r="AT665" s="41">
        <v>0</v>
      </c>
      <c r="AU665" s="3">
        <v>0</v>
      </c>
      <c r="AV665" s="41">
        <v>0</v>
      </c>
      <c r="AW665" s="3">
        <v>0</v>
      </c>
      <c r="AX665" s="41">
        <v>0</v>
      </c>
      <c r="AY665" s="3">
        <v>0</v>
      </c>
      <c r="AZ665" s="41">
        <v>0</v>
      </c>
      <c r="BA665" s="3">
        <v>7</v>
      </c>
      <c r="BB665" s="41">
        <v>7</v>
      </c>
      <c r="BC665" s="3">
        <v>0</v>
      </c>
      <c r="BD665" s="41">
        <v>0</v>
      </c>
      <c r="BE665" s="3">
        <v>0</v>
      </c>
      <c r="BF665" s="41">
        <v>0</v>
      </c>
      <c r="BG665" s="3">
        <v>0</v>
      </c>
      <c r="BH665" s="41">
        <v>0</v>
      </c>
      <c r="BI665" s="3">
        <v>0</v>
      </c>
      <c r="BJ665" s="41">
        <v>0</v>
      </c>
      <c r="BK665" s="3">
        <v>0</v>
      </c>
      <c r="BL665" s="41">
        <v>0</v>
      </c>
      <c r="BM665" s="44"/>
    </row>
    <row r="666" spans="1:65" hidden="1" x14ac:dyDescent="0.25">
      <c r="A666" s="2">
        <v>2022</v>
      </c>
      <c r="B666" s="1" t="s">
        <v>72</v>
      </c>
      <c r="C666" s="21" t="s">
        <v>73</v>
      </c>
      <c r="D666" s="1" t="s">
        <v>123</v>
      </c>
      <c r="E666" s="21" t="s">
        <v>124</v>
      </c>
      <c r="F666" s="1" t="s">
        <v>1100</v>
      </c>
      <c r="G666" s="24"/>
      <c r="H666" s="1" t="s">
        <v>1035</v>
      </c>
      <c r="I666" s="24"/>
      <c r="J666" s="1" t="s">
        <v>1101</v>
      </c>
      <c r="K666" s="24"/>
      <c r="L666" s="1" t="s">
        <v>1037</v>
      </c>
      <c r="M666" s="24"/>
      <c r="N666" s="1" t="s">
        <v>1035</v>
      </c>
      <c r="O666" s="24"/>
      <c r="P666" s="1" t="s">
        <v>1038</v>
      </c>
      <c r="Q666" s="24"/>
      <c r="R666" s="2">
        <v>1126</v>
      </c>
      <c r="S666" s="31">
        <v>1126</v>
      </c>
      <c r="T666" s="21" t="s">
        <v>1031</v>
      </c>
      <c r="U666" s="24"/>
      <c r="V666" s="1" t="s">
        <v>62</v>
      </c>
      <c r="W666" s="8" t="s">
        <v>1098</v>
      </c>
      <c r="X666" s="21" t="s">
        <v>1099</v>
      </c>
      <c r="Y666" s="28" t="s">
        <v>2167</v>
      </c>
      <c r="Z666" s="21" t="s">
        <v>359</v>
      </c>
      <c r="AA666" s="28"/>
      <c r="AB666" s="2">
        <v>1346</v>
      </c>
      <c r="AC666" s="21" t="s">
        <v>1727</v>
      </c>
      <c r="AD666" s="28"/>
      <c r="AE666" s="21" t="s">
        <v>1728</v>
      </c>
      <c r="AF666" s="28"/>
      <c r="AG666" s="1" t="s">
        <v>1465</v>
      </c>
      <c r="AH666" s="24"/>
      <c r="AI666" s="1" t="s">
        <v>1465</v>
      </c>
      <c r="AJ666" s="24"/>
      <c r="AK666" s="2">
        <v>2.04</v>
      </c>
      <c r="AL666" s="31"/>
      <c r="AM666" s="4">
        <v>761</v>
      </c>
      <c r="AN666" s="69">
        <f t="shared" si="10"/>
        <v>761</v>
      </c>
      <c r="AO666" s="3">
        <v>0</v>
      </c>
      <c r="AP666" s="41">
        <v>0</v>
      </c>
      <c r="AQ666" s="3">
        <v>0</v>
      </c>
      <c r="AR666" s="41">
        <v>0</v>
      </c>
      <c r="AS666" s="3">
        <v>0</v>
      </c>
      <c r="AT666" s="41">
        <v>0</v>
      </c>
      <c r="AU666" s="3">
        <v>0</v>
      </c>
      <c r="AV666" s="41">
        <v>0</v>
      </c>
      <c r="AW666" s="3">
        <v>0</v>
      </c>
      <c r="AX666" s="41">
        <v>0</v>
      </c>
      <c r="AY666" s="3">
        <v>0</v>
      </c>
      <c r="AZ666" s="41">
        <v>0</v>
      </c>
      <c r="BA666" s="3">
        <v>761</v>
      </c>
      <c r="BB666" s="41">
        <v>761</v>
      </c>
      <c r="BC666" s="3">
        <v>0</v>
      </c>
      <c r="BD666" s="41">
        <v>0</v>
      </c>
      <c r="BE666" s="3">
        <v>0</v>
      </c>
      <c r="BF666" s="41">
        <v>0</v>
      </c>
      <c r="BG666" s="3">
        <v>0</v>
      </c>
      <c r="BH666" s="41">
        <v>0</v>
      </c>
      <c r="BI666" s="3">
        <v>0</v>
      </c>
      <c r="BJ666" s="41">
        <v>0</v>
      </c>
      <c r="BK666" s="3">
        <v>0</v>
      </c>
      <c r="BL666" s="41">
        <v>0</v>
      </c>
      <c r="BM666" s="44"/>
    </row>
    <row r="667" spans="1:65" hidden="1" x14ac:dyDescent="0.25">
      <c r="A667" s="2">
        <v>2022</v>
      </c>
      <c r="B667" s="1" t="s">
        <v>72</v>
      </c>
      <c r="C667" s="21" t="s">
        <v>73</v>
      </c>
      <c r="D667" s="1" t="s">
        <v>123</v>
      </c>
      <c r="E667" s="21" t="s">
        <v>124</v>
      </c>
      <c r="F667" s="1" t="s">
        <v>1100</v>
      </c>
      <c r="G667" s="24"/>
      <c r="H667" s="1" t="s">
        <v>1035</v>
      </c>
      <c r="I667" s="24"/>
      <c r="J667" s="1" t="s">
        <v>1101</v>
      </c>
      <c r="K667" s="24"/>
      <c r="L667" s="1" t="s">
        <v>1037</v>
      </c>
      <c r="M667" s="24"/>
      <c r="N667" s="1" t="s">
        <v>1035</v>
      </c>
      <c r="O667" s="24"/>
      <c r="P667" s="1" t="s">
        <v>1038</v>
      </c>
      <c r="Q667" s="24"/>
      <c r="R667" s="2">
        <v>1126</v>
      </c>
      <c r="S667" s="31">
        <v>1126</v>
      </c>
      <c r="T667" s="21" t="s">
        <v>1031</v>
      </c>
      <c r="U667" s="24"/>
      <c r="V667" s="1" t="s">
        <v>62</v>
      </c>
      <c r="W667" s="8" t="s">
        <v>1098</v>
      </c>
      <c r="X667" s="21" t="s">
        <v>1099</v>
      </c>
      <c r="Y667" s="28" t="s">
        <v>2167</v>
      </c>
      <c r="Z667" s="21" t="s">
        <v>359</v>
      </c>
      <c r="AA667" s="28"/>
      <c r="AB667" s="2">
        <v>1347</v>
      </c>
      <c r="AC667" s="21" t="s">
        <v>1729</v>
      </c>
      <c r="AD667" s="28"/>
      <c r="AE667" s="21" t="s">
        <v>1543</v>
      </c>
      <c r="AF667" s="28"/>
      <c r="AG667" s="1" t="s">
        <v>1465</v>
      </c>
      <c r="AH667" s="24"/>
      <c r="AI667" s="1" t="s">
        <v>1465</v>
      </c>
      <c r="AJ667" s="24"/>
      <c r="AK667" s="2">
        <v>5.17</v>
      </c>
      <c r="AL667" s="31"/>
      <c r="AM667" s="4">
        <v>140</v>
      </c>
      <c r="AN667" s="69">
        <f t="shared" si="10"/>
        <v>140</v>
      </c>
      <c r="AO667" s="3">
        <v>0</v>
      </c>
      <c r="AP667" s="41">
        <v>0</v>
      </c>
      <c r="AQ667" s="3">
        <v>0</v>
      </c>
      <c r="AR667" s="41">
        <v>0</v>
      </c>
      <c r="AS667" s="3">
        <v>0</v>
      </c>
      <c r="AT667" s="41">
        <v>0</v>
      </c>
      <c r="AU667" s="3">
        <v>0</v>
      </c>
      <c r="AV667" s="41">
        <v>0</v>
      </c>
      <c r="AW667" s="3">
        <v>0</v>
      </c>
      <c r="AX667" s="41">
        <v>0</v>
      </c>
      <c r="AY667" s="3">
        <v>0</v>
      </c>
      <c r="AZ667" s="41">
        <v>0</v>
      </c>
      <c r="BA667" s="3">
        <v>0</v>
      </c>
      <c r="BB667" s="41">
        <v>0</v>
      </c>
      <c r="BC667" s="3">
        <v>0</v>
      </c>
      <c r="BD667" s="41">
        <v>0</v>
      </c>
      <c r="BE667" s="3">
        <v>0</v>
      </c>
      <c r="BF667" s="41">
        <v>0</v>
      </c>
      <c r="BG667" s="3">
        <v>0</v>
      </c>
      <c r="BH667" s="41">
        <v>0</v>
      </c>
      <c r="BI667" s="3">
        <v>140</v>
      </c>
      <c r="BJ667" s="41">
        <v>140</v>
      </c>
      <c r="BK667" s="3">
        <v>0</v>
      </c>
      <c r="BL667" s="41">
        <v>0</v>
      </c>
      <c r="BM667" s="44"/>
    </row>
    <row r="668" spans="1:65" hidden="1" x14ac:dyDescent="0.25">
      <c r="A668" s="2">
        <v>2022</v>
      </c>
      <c r="B668" s="1" t="s">
        <v>72</v>
      </c>
      <c r="C668" s="21" t="s">
        <v>73</v>
      </c>
      <c r="D668" s="1" t="s">
        <v>123</v>
      </c>
      <c r="E668" s="21" t="s">
        <v>124</v>
      </c>
      <c r="F668" s="1" t="s">
        <v>1100</v>
      </c>
      <c r="G668" s="24"/>
      <c r="H668" s="1" t="s">
        <v>1035</v>
      </c>
      <c r="I668" s="24"/>
      <c r="J668" s="1" t="s">
        <v>1101</v>
      </c>
      <c r="K668" s="24"/>
      <c r="L668" s="1" t="s">
        <v>1037</v>
      </c>
      <c r="M668" s="24"/>
      <c r="N668" s="1" t="s">
        <v>1035</v>
      </c>
      <c r="O668" s="24"/>
      <c r="P668" s="1" t="s">
        <v>1038</v>
      </c>
      <c r="Q668" s="24"/>
      <c r="R668" s="2">
        <v>1126</v>
      </c>
      <c r="S668" s="31">
        <v>1126</v>
      </c>
      <c r="T668" s="21" t="s">
        <v>1031</v>
      </c>
      <c r="U668" s="24"/>
      <c r="V668" s="1" t="s">
        <v>62</v>
      </c>
      <c r="W668" s="8" t="s">
        <v>1098</v>
      </c>
      <c r="X668" s="21" t="s">
        <v>1099</v>
      </c>
      <c r="Y668" s="28" t="s">
        <v>2167</v>
      </c>
      <c r="Z668" s="21" t="s">
        <v>359</v>
      </c>
      <c r="AA668" s="28"/>
      <c r="AB668" s="2">
        <v>10483</v>
      </c>
      <c r="AC668" s="21" t="s">
        <v>1793</v>
      </c>
      <c r="AD668" s="28"/>
      <c r="AE668" s="21" t="s">
        <v>1821</v>
      </c>
      <c r="AF668" s="28"/>
      <c r="AG668" s="1" t="s">
        <v>1465</v>
      </c>
      <c r="AH668" s="24"/>
      <c r="AI668" s="1" t="s">
        <v>1465</v>
      </c>
      <c r="AJ668" s="24"/>
      <c r="AK668" s="2">
        <v>0.5</v>
      </c>
      <c r="AL668" s="31"/>
      <c r="AM668" s="4">
        <v>761</v>
      </c>
      <c r="AN668" s="69">
        <f t="shared" si="10"/>
        <v>761</v>
      </c>
      <c r="AO668" s="3">
        <v>0</v>
      </c>
      <c r="AP668" s="41">
        <v>0</v>
      </c>
      <c r="AQ668" s="3">
        <v>0</v>
      </c>
      <c r="AR668" s="41">
        <v>0</v>
      </c>
      <c r="AS668" s="3">
        <v>0</v>
      </c>
      <c r="AT668" s="41">
        <v>0</v>
      </c>
      <c r="AU668" s="3">
        <v>0</v>
      </c>
      <c r="AV668" s="41">
        <v>0</v>
      </c>
      <c r="AW668" s="3">
        <v>0</v>
      </c>
      <c r="AX668" s="41">
        <v>0</v>
      </c>
      <c r="AY668" s="3">
        <v>0</v>
      </c>
      <c r="AZ668" s="41">
        <v>0</v>
      </c>
      <c r="BA668" s="3">
        <v>0</v>
      </c>
      <c r="BB668" s="41">
        <v>0</v>
      </c>
      <c r="BC668" s="3">
        <v>0</v>
      </c>
      <c r="BD668" s="41">
        <v>0</v>
      </c>
      <c r="BE668" s="3">
        <v>0</v>
      </c>
      <c r="BF668" s="41">
        <v>0</v>
      </c>
      <c r="BG668" s="3">
        <v>761</v>
      </c>
      <c r="BH668" s="41">
        <v>761</v>
      </c>
      <c r="BI668" s="3">
        <v>0</v>
      </c>
      <c r="BJ668" s="41">
        <v>0</v>
      </c>
      <c r="BK668" s="3">
        <v>0</v>
      </c>
      <c r="BL668" s="41">
        <v>0</v>
      </c>
      <c r="BM668" s="44"/>
    </row>
    <row r="669" spans="1:65" hidden="1" x14ac:dyDescent="0.25">
      <c r="A669" s="2">
        <v>2022</v>
      </c>
      <c r="B669" s="1" t="s">
        <v>57</v>
      </c>
      <c r="C669" s="21" t="s">
        <v>58</v>
      </c>
      <c r="D669" s="1" t="s">
        <v>101</v>
      </c>
      <c r="E669" s="21" t="s">
        <v>102</v>
      </c>
      <c r="F669" s="1" t="s">
        <v>1104</v>
      </c>
      <c r="G669" s="24"/>
      <c r="H669" s="1" t="s">
        <v>1035</v>
      </c>
      <c r="I669" s="24"/>
      <c r="J669" s="1" t="s">
        <v>1105</v>
      </c>
      <c r="K669" s="24"/>
      <c r="L669" s="1" t="s">
        <v>1037</v>
      </c>
      <c r="M669" s="24"/>
      <c r="N669" s="1" t="s">
        <v>1035</v>
      </c>
      <c r="O669" s="24"/>
      <c r="P669" s="1" t="s">
        <v>1038</v>
      </c>
      <c r="Q669" s="24"/>
      <c r="R669" s="2">
        <v>1126</v>
      </c>
      <c r="S669" s="31">
        <v>1126</v>
      </c>
      <c r="T669" s="21" t="s">
        <v>1031</v>
      </c>
      <c r="U669" s="24"/>
      <c r="V669" s="1" t="s">
        <v>62</v>
      </c>
      <c r="W669" s="8" t="s">
        <v>1102</v>
      </c>
      <c r="X669" s="21" t="s">
        <v>1103</v>
      </c>
      <c r="Y669" s="28" t="s">
        <v>2168</v>
      </c>
      <c r="Z669" s="21" t="s">
        <v>417</v>
      </c>
      <c r="AA669" s="28"/>
      <c r="AB669" s="2">
        <v>1382</v>
      </c>
      <c r="AC669" s="21" t="s">
        <v>1753</v>
      </c>
      <c r="AD669" s="28"/>
      <c r="AE669" s="21" t="s">
        <v>1751</v>
      </c>
      <c r="AF669" s="28"/>
      <c r="AG669" s="1" t="s">
        <v>1465</v>
      </c>
      <c r="AH669" s="24"/>
      <c r="AI669" s="1" t="s">
        <v>1465</v>
      </c>
      <c r="AJ669" s="24"/>
      <c r="AK669" s="2">
        <v>96.96</v>
      </c>
      <c r="AL669" s="31"/>
      <c r="AM669" s="4">
        <v>11378</v>
      </c>
      <c r="AN669" s="69">
        <f t="shared" si="10"/>
        <v>11378</v>
      </c>
      <c r="AO669" s="3">
        <v>0</v>
      </c>
      <c r="AP669" s="41">
        <v>0</v>
      </c>
      <c r="AQ669" s="3">
        <v>0</v>
      </c>
      <c r="AR669" s="41">
        <v>0</v>
      </c>
      <c r="AS669" s="3">
        <v>0</v>
      </c>
      <c r="AT669" s="41">
        <v>0</v>
      </c>
      <c r="AU669" s="3">
        <v>0</v>
      </c>
      <c r="AV669" s="41">
        <v>0</v>
      </c>
      <c r="AW669" s="3">
        <v>0</v>
      </c>
      <c r="AX669" s="41">
        <v>0</v>
      </c>
      <c r="AY669" s="3">
        <v>0</v>
      </c>
      <c r="AZ669" s="41">
        <v>0</v>
      </c>
      <c r="BA669" s="3">
        <v>0</v>
      </c>
      <c r="BB669" s="41">
        <v>0</v>
      </c>
      <c r="BC669" s="3">
        <v>0</v>
      </c>
      <c r="BD669" s="41">
        <v>0</v>
      </c>
      <c r="BE669" s="3">
        <v>0</v>
      </c>
      <c r="BF669" s="41">
        <v>0</v>
      </c>
      <c r="BG669" s="3">
        <v>11378</v>
      </c>
      <c r="BH669" s="41">
        <v>11378</v>
      </c>
      <c r="BI669" s="3">
        <v>0</v>
      </c>
      <c r="BJ669" s="41">
        <v>0</v>
      </c>
      <c r="BK669" s="3">
        <v>0</v>
      </c>
      <c r="BL669" s="41">
        <v>0</v>
      </c>
      <c r="BM669" s="44"/>
    </row>
    <row r="670" spans="1:65" hidden="1" x14ac:dyDescent="0.25">
      <c r="A670" s="2">
        <v>2022</v>
      </c>
      <c r="B670" s="1" t="s">
        <v>57</v>
      </c>
      <c r="C670" s="21" t="s">
        <v>58</v>
      </c>
      <c r="D670" s="1" t="s">
        <v>101</v>
      </c>
      <c r="E670" s="21" t="s">
        <v>102</v>
      </c>
      <c r="F670" s="1" t="s">
        <v>1104</v>
      </c>
      <c r="G670" s="24"/>
      <c r="H670" s="1" t="s">
        <v>1035</v>
      </c>
      <c r="I670" s="24"/>
      <c r="J670" s="1" t="s">
        <v>1105</v>
      </c>
      <c r="K670" s="24"/>
      <c r="L670" s="1" t="s">
        <v>1037</v>
      </c>
      <c r="M670" s="24"/>
      <c r="N670" s="1" t="s">
        <v>1035</v>
      </c>
      <c r="O670" s="24"/>
      <c r="P670" s="1" t="s">
        <v>1038</v>
      </c>
      <c r="Q670" s="24"/>
      <c r="R670" s="2">
        <v>1126</v>
      </c>
      <c r="S670" s="31">
        <v>1126</v>
      </c>
      <c r="T670" s="21" t="s">
        <v>1031</v>
      </c>
      <c r="U670" s="24"/>
      <c r="V670" s="1" t="s">
        <v>62</v>
      </c>
      <c r="W670" s="8" t="s">
        <v>1102</v>
      </c>
      <c r="X670" s="21" t="s">
        <v>1103</v>
      </c>
      <c r="Y670" s="28" t="s">
        <v>2168</v>
      </c>
      <c r="Z670" s="21" t="s">
        <v>417</v>
      </c>
      <c r="AA670" s="28"/>
      <c r="AB670" s="2">
        <v>1383</v>
      </c>
      <c r="AC670" s="21" t="s">
        <v>1754</v>
      </c>
      <c r="AD670" s="28"/>
      <c r="AE670" s="21" t="s">
        <v>1543</v>
      </c>
      <c r="AF670" s="28"/>
      <c r="AG670" s="1" t="s">
        <v>1465</v>
      </c>
      <c r="AH670" s="24"/>
      <c r="AI670" s="1" t="s">
        <v>1472</v>
      </c>
      <c r="AJ670" s="24"/>
      <c r="AK670" s="2">
        <v>3.04</v>
      </c>
      <c r="AL670" s="31"/>
      <c r="AM670" s="4">
        <v>60</v>
      </c>
      <c r="AN670" s="69">
        <f t="shared" si="10"/>
        <v>60</v>
      </c>
      <c r="AO670" s="3">
        <v>0</v>
      </c>
      <c r="AP670" s="41">
        <v>0</v>
      </c>
      <c r="AQ670" s="3">
        <v>0</v>
      </c>
      <c r="AR670" s="41">
        <v>0</v>
      </c>
      <c r="AS670" s="3">
        <v>0</v>
      </c>
      <c r="AT670" s="41">
        <v>0</v>
      </c>
      <c r="AU670" s="3">
        <v>0</v>
      </c>
      <c r="AV670" s="41">
        <v>0</v>
      </c>
      <c r="AW670" s="3">
        <v>0</v>
      </c>
      <c r="AX670" s="41">
        <v>0</v>
      </c>
      <c r="AY670" s="3">
        <v>0</v>
      </c>
      <c r="AZ670" s="41">
        <v>0</v>
      </c>
      <c r="BA670" s="3">
        <v>0</v>
      </c>
      <c r="BB670" s="41">
        <v>0</v>
      </c>
      <c r="BC670" s="3">
        <v>0</v>
      </c>
      <c r="BD670" s="41">
        <v>0</v>
      </c>
      <c r="BE670" s="3">
        <v>0</v>
      </c>
      <c r="BF670" s="41">
        <v>0</v>
      </c>
      <c r="BG670" s="3">
        <v>0</v>
      </c>
      <c r="BH670" s="41">
        <v>0</v>
      </c>
      <c r="BI670" s="3">
        <v>60</v>
      </c>
      <c r="BJ670" s="41">
        <v>60</v>
      </c>
      <c r="BK670" s="3">
        <v>0</v>
      </c>
      <c r="BL670" s="41">
        <v>0</v>
      </c>
      <c r="BM670" s="44"/>
    </row>
    <row r="671" spans="1:65" hidden="1" x14ac:dyDescent="0.25">
      <c r="A671" s="2">
        <v>2022</v>
      </c>
      <c r="B671" s="1" t="s">
        <v>57</v>
      </c>
      <c r="C671" s="21" t="s">
        <v>58</v>
      </c>
      <c r="D671" s="1" t="s">
        <v>101</v>
      </c>
      <c r="E671" s="21" t="s">
        <v>102</v>
      </c>
      <c r="F671" s="1" t="s">
        <v>1104</v>
      </c>
      <c r="G671" s="24"/>
      <c r="H671" s="1" t="s">
        <v>1035</v>
      </c>
      <c r="I671" s="24"/>
      <c r="J671" s="1" t="s">
        <v>1105</v>
      </c>
      <c r="K671" s="24"/>
      <c r="L671" s="1" t="s">
        <v>1037</v>
      </c>
      <c r="M671" s="24"/>
      <c r="N671" s="1" t="s">
        <v>1035</v>
      </c>
      <c r="O671" s="24"/>
      <c r="P671" s="1" t="s">
        <v>1038</v>
      </c>
      <c r="Q671" s="24"/>
      <c r="R671" s="2">
        <v>1126</v>
      </c>
      <c r="S671" s="31">
        <v>1126</v>
      </c>
      <c r="T671" s="21" t="s">
        <v>1031</v>
      </c>
      <c r="U671" s="24"/>
      <c r="V671" s="1" t="s">
        <v>62</v>
      </c>
      <c r="W671" s="8" t="s">
        <v>1106</v>
      </c>
      <c r="X671" s="21" t="s">
        <v>1107</v>
      </c>
      <c r="Y671" s="28" t="s">
        <v>2169</v>
      </c>
      <c r="Z671" s="21" t="s">
        <v>422</v>
      </c>
      <c r="AA671" s="28"/>
      <c r="AB671" s="2">
        <v>1470</v>
      </c>
      <c r="AC671" s="21" t="s">
        <v>1755</v>
      </c>
      <c r="AD671" s="28"/>
      <c r="AE671" s="21" t="s">
        <v>1751</v>
      </c>
      <c r="AF671" s="28"/>
      <c r="AG671" s="1" t="s">
        <v>1465</v>
      </c>
      <c r="AH671" s="24"/>
      <c r="AI671" s="1" t="s">
        <v>1465</v>
      </c>
      <c r="AJ671" s="24"/>
      <c r="AK671" s="2">
        <v>99.86</v>
      </c>
      <c r="AL671" s="31"/>
      <c r="AM671" s="4">
        <v>35182</v>
      </c>
      <c r="AN671" s="69">
        <f t="shared" si="10"/>
        <v>35182</v>
      </c>
      <c r="AO671" s="3">
        <v>0</v>
      </c>
      <c r="AP671" s="41">
        <v>0</v>
      </c>
      <c r="AQ671" s="3">
        <v>0</v>
      </c>
      <c r="AR671" s="41">
        <v>0</v>
      </c>
      <c r="AS671" s="3">
        <v>0</v>
      </c>
      <c r="AT671" s="41">
        <v>0</v>
      </c>
      <c r="AU671" s="3">
        <v>0</v>
      </c>
      <c r="AV671" s="41">
        <v>0</v>
      </c>
      <c r="AW671" s="3">
        <v>0</v>
      </c>
      <c r="AX671" s="41">
        <v>0</v>
      </c>
      <c r="AY671" s="3">
        <v>0</v>
      </c>
      <c r="AZ671" s="41">
        <v>0</v>
      </c>
      <c r="BA671" s="3">
        <v>0</v>
      </c>
      <c r="BB671" s="41">
        <v>0</v>
      </c>
      <c r="BC671" s="3">
        <v>0</v>
      </c>
      <c r="BD671" s="41">
        <v>0</v>
      </c>
      <c r="BE671" s="3">
        <v>0</v>
      </c>
      <c r="BF671" s="41">
        <v>0</v>
      </c>
      <c r="BG671" s="3">
        <v>35182</v>
      </c>
      <c r="BH671" s="41">
        <v>35182</v>
      </c>
      <c r="BI671" s="3">
        <v>0</v>
      </c>
      <c r="BJ671" s="41">
        <v>0</v>
      </c>
      <c r="BK671" s="3">
        <v>0</v>
      </c>
      <c r="BL671" s="41">
        <v>0</v>
      </c>
      <c r="BM671" s="44"/>
    </row>
    <row r="672" spans="1:65" hidden="1" x14ac:dyDescent="0.25">
      <c r="A672" s="2">
        <v>2022</v>
      </c>
      <c r="B672" s="1" t="s">
        <v>57</v>
      </c>
      <c r="C672" s="21" t="s">
        <v>58</v>
      </c>
      <c r="D672" s="1" t="s">
        <v>101</v>
      </c>
      <c r="E672" s="21" t="s">
        <v>102</v>
      </c>
      <c r="F672" s="1" t="s">
        <v>1104</v>
      </c>
      <c r="G672" s="24"/>
      <c r="H672" s="1" t="s">
        <v>1035</v>
      </c>
      <c r="I672" s="24"/>
      <c r="J672" s="1" t="s">
        <v>1105</v>
      </c>
      <c r="K672" s="24"/>
      <c r="L672" s="1" t="s">
        <v>1037</v>
      </c>
      <c r="M672" s="24"/>
      <c r="N672" s="1" t="s">
        <v>1035</v>
      </c>
      <c r="O672" s="24"/>
      <c r="P672" s="1" t="s">
        <v>1038</v>
      </c>
      <c r="Q672" s="24"/>
      <c r="R672" s="2">
        <v>1126</v>
      </c>
      <c r="S672" s="31">
        <v>1126</v>
      </c>
      <c r="T672" s="21" t="s">
        <v>1031</v>
      </c>
      <c r="U672" s="24"/>
      <c r="V672" s="1" t="s">
        <v>62</v>
      </c>
      <c r="W672" s="8" t="s">
        <v>1106</v>
      </c>
      <c r="X672" s="21" t="s">
        <v>1107</v>
      </c>
      <c r="Y672" s="28" t="s">
        <v>2169</v>
      </c>
      <c r="Z672" s="21" t="s">
        <v>422</v>
      </c>
      <c r="AA672" s="28"/>
      <c r="AB672" s="2">
        <v>1471</v>
      </c>
      <c r="AC672" s="21" t="s">
        <v>1756</v>
      </c>
      <c r="AD672" s="28"/>
      <c r="AE672" s="21" t="s">
        <v>1543</v>
      </c>
      <c r="AF672" s="28"/>
      <c r="AG672" s="1" t="s">
        <v>1465</v>
      </c>
      <c r="AH672" s="24"/>
      <c r="AI672" s="1" t="s">
        <v>1472</v>
      </c>
      <c r="AJ672" s="24"/>
      <c r="AK672" s="2">
        <v>0.14000000000000001</v>
      </c>
      <c r="AL672" s="31"/>
      <c r="AM672" s="4">
        <v>100</v>
      </c>
      <c r="AN672" s="69">
        <f t="shared" si="10"/>
        <v>100</v>
      </c>
      <c r="AO672" s="3">
        <v>0</v>
      </c>
      <c r="AP672" s="41">
        <v>0</v>
      </c>
      <c r="AQ672" s="3">
        <v>0</v>
      </c>
      <c r="AR672" s="41">
        <v>0</v>
      </c>
      <c r="AS672" s="3">
        <v>0</v>
      </c>
      <c r="AT672" s="41">
        <v>0</v>
      </c>
      <c r="AU672" s="3">
        <v>0</v>
      </c>
      <c r="AV672" s="41">
        <v>0</v>
      </c>
      <c r="AW672" s="3">
        <v>0</v>
      </c>
      <c r="AX672" s="41">
        <v>0</v>
      </c>
      <c r="AY672" s="3">
        <v>0</v>
      </c>
      <c r="AZ672" s="41">
        <v>0</v>
      </c>
      <c r="BA672" s="3">
        <v>0</v>
      </c>
      <c r="BB672" s="41">
        <v>0</v>
      </c>
      <c r="BC672" s="3">
        <v>0</v>
      </c>
      <c r="BD672" s="41">
        <v>0</v>
      </c>
      <c r="BE672" s="3">
        <v>0</v>
      </c>
      <c r="BF672" s="41">
        <v>0</v>
      </c>
      <c r="BG672" s="3">
        <v>0</v>
      </c>
      <c r="BH672" s="41">
        <v>0</v>
      </c>
      <c r="BI672" s="3">
        <v>100</v>
      </c>
      <c r="BJ672" s="41">
        <v>100</v>
      </c>
      <c r="BK672" s="3">
        <v>0</v>
      </c>
      <c r="BL672" s="41">
        <v>0</v>
      </c>
      <c r="BM672" s="44"/>
    </row>
    <row r="673" spans="1:65" hidden="1" x14ac:dyDescent="0.25">
      <c r="A673" s="2">
        <v>2022</v>
      </c>
      <c r="B673" s="1" t="s">
        <v>57</v>
      </c>
      <c r="C673" s="21" t="s">
        <v>58</v>
      </c>
      <c r="D673" s="1" t="s">
        <v>101</v>
      </c>
      <c r="E673" s="21" t="s">
        <v>102</v>
      </c>
      <c r="F673" s="1" t="s">
        <v>1104</v>
      </c>
      <c r="G673" s="24"/>
      <c r="H673" s="1" t="s">
        <v>1035</v>
      </c>
      <c r="I673" s="24"/>
      <c r="J673" s="1" t="s">
        <v>1105</v>
      </c>
      <c r="K673" s="24"/>
      <c r="L673" s="1" t="s">
        <v>1037</v>
      </c>
      <c r="M673" s="24"/>
      <c r="N673" s="1" t="s">
        <v>1035</v>
      </c>
      <c r="O673" s="24"/>
      <c r="P673" s="1" t="s">
        <v>1038</v>
      </c>
      <c r="Q673" s="24"/>
      <c r="R673" s="2">
        <v>1126</v>
      </c>
      <c r="S673" s="31">
        <v>1126</v>
      </c>
      <c r="T673" s="21" t="s">
        <v>1031</v>
      </c>
      <c r="U673" s="24"/>
      <c r="V673" s="1" t="s">
        <v>62</v>
      </c>
      <c r="W673" s="8" t="s">
        <v>1108</v>
      </c>
      <c r="X673" s="21" t="s">
        <v>1109</v>
      </c>
      <c r="Y673" s="28" t="s">
        <v>2170</v>
      </c>
      <c r="Z673" s="21" t="s">
        <v>425</v>
      </c>
      <c r="AA673" s="28"/>
      <c r="AB673" s="2">
        <v>1500</v>
      </c>
      <c r="AC673" s="21" t="s">
        <v>1757</v>
      </c>
      <c r="AD673" s="28"/>
      <c r="AE673" s="21" t="s">
        <v>1751</v>
      </c>
      <c r="AF673" s="28"/>
      <c r="AG673" s="1" t="s">
        <v>1465</v>
      </c>
      <c r="AH673" s="24"/>
      <c r="AI673" s="1" t="s">
        <v>1465</v>
      </c>
      <c r="AJ673" s="24"/>
      <c r="AK673" s="2">
        <v>99.94</v>
      </c>
      <c r="AL673" s="31"/>
      <c r="AM673" s="4">
        <v>5868</v>
      </c>
      <c r="AN673" s="69">
        <f t="shared" si="10"/>
        <v>5868</v>
      </c>
      <c r="AO673" s="3">
        <v>0</v>
      </c>
      <c r="AP673" s="41">
        <v>0</v>
      </c>
      <c r="AQ673" s="3">
        <v>0</v>
      </c>
      <c r="AR673" s="41">
        <v>0</v>
      </c>
      <c r="AS673" s="3">
        <v>0</v>
      </c>
      <c r="AT673" s="41">
        <v>0</v>
      </c>
      <c r="AU673" s="3">
        <v>0</v>
      </c>
      <c r="AV673" s="41">
        <v>0</v>
      </c>
      <c r="AW673" s="3">
        <v>0</v>
      </c>
      <c r="AX673" s="41">
        <v>0</v>
      </c>
      <c r="AY673" s="3">
        <v>0</v>
      </c>
      <c r="AZ673" s="41">
        <v>0</v>
      </c>
      <c r="BA673" s="3">
        <v>0</v>
      </c>
      <c r="BB673" s="41">
        <v>0</v>
      </c>
      <c r="BC673" s="3">
        <v>0</v>
      </c>
      <c r="BD673" s="41">
        <v>0</v>
      </c>
      <c r="BE673" s="3">
        <v>0</v>
      </c>
      <c r="BF673" s="41">
        <v>0</v>
      </c>
      <c r="BG673" s="3">
        <v>5868</v>
      </c>
      <c r="BH673" s="41">
        <v>5868</v>
      </c>
      <c r="BI673" s="3">
        <v>0</v>
      </c>
      <c r="BJ673" s="41">
        <v>0</v>
      </c>
      <c r="BK673" s="3">
        <v>0</v>
      </c>
      <c r="BL673" s="41">
        <v>0</v>
      </c>
      <c r="BM673" s="44"/>
    </row>
    <row r="674" spans="1:65" hidden="1" x14ac:dyDescent="0.25">
      <c r="A674" s="2">
        <v>2022</v>
      </c>
      <c r="B674" s="1" t="s">
        <v>57</v>
      </c>
      <c r="C674" s="21" t="s">
        <v>58</v>
      </c>
      <c r="D674" s="1" t="s">
        <v>101</v>
      </c>
      <c r="E674" s="21" t="s">
        <v>102</v>
      </c>
      <c r="F674" s="1" t="s">
        <v>1104</v>
      </c>
      <c r="G674" s="24"/>
      <c r="H674" s="1" t="s">
        <v>1035</v>
      </c>
      <c r="I674" s="24"/>
      <c r="J674" s="1" t="s">
        <v>1105</v>
      </c>
      <c r="K674" s="24"/>
      <c r="L674" s="1" t="s">
        <v>1037</v>
      </c>
      <c r="M674" s="24"/>
      <c r="N674" s="1" t="s">
        <v>1035</v>
      </c>
      <c r="O674" s="24"/>
      <c r="P674" s="1" t="s">
        <v>1038</v>
      </c>
      <c r="Q674" s="24"/>
      <c r="R674" s="2">
        <v>1126</v>
      </c>
      <c r="S674" s="31">
        <v>1126</v>
      </c>
      <c r="T674" s="21" t="s">
        <v>1031</v>
      </c>
      <c r="U674" s="24"/>
      <c r="V674" s="1" t="s">
        <v>62</v>
      </c>
      <c r="W674" s="8" t="s">
        <v>1108</v>
      </c>
      <c r="X674" s="21" t="s">
        <v>1109</v>
      </c>
      <c r="Y674" s="28" t="s">
        <v>2170</v>
      </c>
      <c r="Z674" s="21" t="s">
        <v>425</v>
      </c>
      <c r="AA674" s="28"/>
      <c r="AB674" s="2">
        <v>1501</v>
      </c>
      <c r="AC674" s="21" t="s">
        <v>1758</v>
      </c>
      <c r="AD674" s="28"/>
      <c r="AE674" s="21" t="s">
        <v>1543</v>
      </c>
      <c r="AF674" s="28"/>
      <c r="AG674" s="1" t="s">
        <v>1465</v>
      </c>
      <c r="AH674" s="24"/>
      <c r="AI674" s="1" t="s">
        <v>1465</v>
      </c>
      <c r="AJ674" s="24"/>
      <c r="AK674" s="2">
        <v>0.06</v>
      </c>
      <c r="AL674" s="31"/>
      <c r="AM674" s="4">
        <v>15</v>
      </c>
      <c r="AN674" s="69">
        <f t="shared" si="10"/>
        <v>15</v>
      </c>
      <c r="AO674" s="3">
        <v>0</v>
      </c>
      <c r="AP674" s="41">
        <v>0</v>
      </c>
      <c r="AQ674" s="3">
        <v>0</v>
      </c>
      <c r="AR674" s="41">
        <v>0</v>
      </c>
      <c r="AS674" s="3">
        <v>0</v>
      </c>
      <c r="AT674" s="41">
        <v>0</v>
      </c>
      <c r="AU674" s="3">
        <v>0</v>
      </c>
      <c r="AV674" s="41">
        <v>0</v>
      </c>
      <c r="AW674" s="3">
        <v>0</v>
      </c>
      <c r="AX674" s="41">
        <v>0</v>
      </c>
      <c r="AY674" s="3">
        <v>0</v>
      </c>
      <c r="AZ674" s="41">
        <v>0</v>
      </c>
      <c r="BA674" s="3">
        <v>0</v>
      </c>
      <c r="BB674" s="41">
        <v>0</v>
      </c>
      <c r="BC674" s="3">
        <v>0</v>
      </c>
      <c r="BD674" s="41">
        <v>0</v>
      </c>
      <c r="BE674" s="3">
        <v>0</v>
      </c>
      <c r="BF674" s="41">
        <v>0</v>
      </c>
      <c r="BG674" s="3">
        <v>0</v>
      </c>
      <c r="BH674" s="41">
        <v>0</v>
      </c>
      <c r="BI674" s="3">
        <v>15</v>
      </c>
      <c r="BJ674" s="41">
        <v>15</v>
      </c>
      <c r="BK674" s="3">
        <v>0</v>
      </c>
      <c r="BL674" s="41">
        <v>0</v>
      </c>
      <c r="BM674" s="44"/>
    </row>
    <row r="675" spans="1:65" hidden="1" x14ac:dyDescent="0.25">
      <c r="A675" s="2">
        <v>2022</v>
      </c>
      <c r="B675" s="1" t="s">
        <v>57</v>
      </c>
      <c r="C675" s="21" t="s">
        <v>58</v>
      </c>
      <c r="D675" s="1" t="s">
        <v>101</v>
      </c>
      <c r="E675" s="21" t="s">
        <v>102</v>
      </c>
      <c r="F675" s="1" t="s">
        <v>1104</v>
      </c>
      <c r="G675" s="24"/>
      <c r="H675" s="1" t="s">
        <v>1035</v>
      </c>
      <c r="I675" s="24"/>
      <c r="J675" s="1" t="s">
        <v>1112</v>
      </c>
      <c r="K675" s="24"/>
      <c r="L675" s="1" t="s">
        <v>1037</v>
      </c>
      <c r="M675" s="24"/>
      <c r="N675" s="1" t="s">
        <v>1035</v>
      </c>
      <c r="O675" s="24"/>
      <c r="P675" s="1" t="s">
        <v>1038</v>
      </c>
      <c r="Q675" s="24"/>
      <c r="R675" s="2">
        <v>1126</v>
      </c>
      <c r="S675" s="31">
        <v>1126</v>
      </c>
      <c r="T675" s="21" t="s">
        <v>1031</v>
      </c>
      <c r="U675" s="24"/>
      <c r="V675" s="1" t="s">
        <v>62</v>
      </c>
      <c r="W675" s="8" t="s">
        <v>1110</v>
      </c>
      <c r="X675" s="21" t="s">
        <v>1111</v>
      </c>
      <c r="Y675" s="28" t="s">
        <v>2171</v>
      </c>
      <c r="Z675" s="21" t="s">
        <v>428</v>
      </c>
      <c r="AA675" s="28"/>
      <c r="AB675" s="2">
        <v>1595</v>
      </c>
      <c r="AC675" s="21" t="s">
        <v>1759</v>
      </c>
      <c r="AD675" s="28"/>
      <c r="AE675" s="21" t="s">
        <v>1751</v>
      </c>
      <c r="AF675" s="28"/>
      <c r="AG675" s="1" t="s">
        <v>1465</v>
      </c>
      <c r="AH675" s="24"/>
      <c r="AI675" s="1" t="s">
        <v>1465</v>
      </c>
      <c r="AJ675" s="24"/>
      <c r="AK675" s="2">
        <v>99.97</v>
      </c>
      <c r="AL675" s="31"/>
      <c r="AM675" s="4">
        <v>3428</v>
      </c>
      <c r="AN675" s="69">
        <f t="shared" si="10"/>
        <v>3428</v>
      </c>
      <c r="AO675" s="3">
        <v>0</v>
      </c>
      <c r="AP675" s="41">
        <v>0</v>
      </c>
      <c r="AQ675" s="3">
        <v>0</v>
      </c>
      <c r="AR675" s="41">
        <v>0</v>
      </c>
      <c r="AS675" s="3">
        <v>0</v>
      </c>
      <c r="AT675" s="41">
        <v>0</v>
      </c>
      <c r="AU675" s="3">
        <v>0</v>
      </c>
      <c r="AV675" s="41">
        <v>0</v>
      </c>
      <c r="AW675" s="3">
        <v>0</v>
      </c>
      <c r="AX675" s="41">
        <v>0</v>
      </c>
      <c r="AY675" s="3">
        <v>0</v>
      </c>
      <c r="AZ675" s="41">
        <v>0</v>
      </c>
      <c r="BA675" s="3">
        <v>0</v>
      </c>
      <c r="BB675" s="41">
        <v>0</v>
      </c>
      <c r="BC675" s="3">
        <v>0</v>
      </c>
      <c r="BD675" s="41">
        <v>0</v>
      </c>
      <c r="BE675" s="3">
        <v>0</v>
      </c>
      <c r="BF675" s="41">
        <v>0</v>
      </c>
      <c r="BG675" s="3">
        <v>3428</v>
      </c>
      <c r="BH675" s="41">
        <v>3428</v>
      </c>
      <c r="BI675" s="3">
        <v>0</v>
      </c>
      <c r="BJ675" s="41">
        <v>0</v>
      </c>
      <c r="BK675" s="3">
        <v>0</v>
      </c>
      <c r="BL675" s="41">
        <v>0</v>
      </c>
      <c r="BM675" s="44"/>
    </row>
    <row r="676" spans="1:65" hidden="1" x14ac:dyDescent="0.25">
      <c r="A676" s="2">
        <v>2022</v>
      </c>
      <c r="B676" s="1" t="s">
        <v>57</v>
      </c>
      <c r="C676" s="21" t="s">
        <v>58</v>
      </c>
      <c r="D676" s="1" t="s">
        <v>101</v>
      </c>
      <c r="E676" s="21" t="s">
        <v>102</v>
      </c>
      <c r="F676" s="1" t="s">
        <v>1104</v>
      </c>
      <c r="G676" s="24"/>
      <c r="H676" s="1" t="s">
        <v>1035</v>
      </c>
      <c r="I676" s="24"/>
      <c r="J676" s="1" t="s">
        <v>1112</v>
      </c>
      <c r="K676" s="24"/>
      <c r="L676" s="1" t="s">
        <v>1037</v>
      </c>
      <c r="M676" s="24"/>
      <c r="N676" s="1" t="s">
        <v>1035</v>
      </c>
      <c r="O676" s="24"/>
      <c r="P676" s="1" t="s">
        <v>1038</v>
      </c>
      <c r="Q676" s="24"/>
      <c r="R676" s="2">
        <v>1126</v>
      </c>
      <c r="S676" s="31">
        <v>1126</v>
      </c>
      <c r="T676" s="21" t="s">
        <v>1031</v>
      </c>
      <c r="U676" s="24"/>
      <c r="V676" s="1" t="s">
        <v>62</v>
      </c>
      <c r="W676" s="8" t="s">
        <v>1110</v>
      </c>
      <c r="X676" s="21" t="s">
        <v>1111</v>
      </c>
      <c r="Y676" s="28" t="s">
        <v>2171</v>
      </c>
      <c r="Z676" s="21" t="s">
        <v>428</v>
      </c>
      <c r="AA676" s="28"/>
      <c r="AB676" s="2">
        <v>1596</v>
      </c>
      <c r="AC676" s="21" t="s">
        <v>1760</v>
      </c>
      <c r="AD676" s="28"/>
      <c r="AE676" s="21" t="s">
        <v>1543</v>
      </c>
      <c r="AF676" s="28"/>
      <c r="AG676" s="1" t="s">
        <v>1465</v>
      </c>
      <c r="AH676" s="24"/>
      <c r="AI676" s="1" t="s">
        <v>1465</v>
      </c>
      <c r="AJ676" s="24"/>
      <c r="AK676" s="2">
        <v>0.03</v>
      </c>
      <c r="AL676" s="31"/>
      <c r="AM676" s="4">
        <v>7</v>
      </c>
      <c r="AN676" s="69">
        <f t="shared" si="10"/>
        <v>7</v>
      </c>
      <c r="AO676" s="3">
        <v>0</v>
      </c>
      <c r="AP676" s="41">
        <v>0</v>
      </c>
      <c r="AQ676" s="3">
        <v>0</v>
      </c>
      <c r="AR676" s="41">
        <v>0</v>
      </c>
      <c r="AS676" s="3">
        <v>0</v>
      </c>
      <c r="AT676" s="41">
        <v>0</v>
      </c>
      <c r="AU676" s="3">
        <v>0</v>
      </c>
      <c r="AV676" s="41">
        <v>0</v>
      </c>
      <c r="AW676" s="3">
        <v>0</v>
      </c>
      <c r="AX676" s="41">
        <v>0</v>
      </c>
      <c r="AY676" s="3">
        <v>0</v>
      </c>
      <c r="AZ676" s="41">
        <v>0</v>
      </c>
      <c r="BA676" s="3">
        <v>0</v>
      </c>
      <c r="BB676" s="41">
        <v>0</v>
      </c>
      <c r="BC676" s="3">
        <v>0</v>
      </c>
      <c r="BD676" s="41">
        <v>0</v>
      </c>
      <c r="BE676" s="3">
        <v>0</v>
      </c>
      <c r="BF676" s="41">
        <v>0</v>
      </c>
      <c r="BG676" s="3">
        <v>0</v>
      </c>
      <c r="BH676" s="41">
        <v>0</v>
      </c>
      <c r="BI676" s="3">
        <v>7</v>
      </c>
      <c r="BJ676" s="41">
        <v>7</v>
      </c>
      <c r="BK676" s="3">
        <v>0</v>
      </c>
      <c r="BL676" s="41">
        <v>0</v>
      </c>
      <c r="BM676" s="44"/>
    </row>
    <row r="677" spans="1:65" hidden="1" x14ac:dyDescent="0.25">
      <c r="A677" s="2">
        <v>2022</v>
      </c>
      <c r="B677" s="1" t="s">
        <v>57</v>
      </c>
      <c r="C677" s="21" t="s">
        <v>58</v>
      </c>
      <c r="D677" s="1" t="s">
        <v>101</v>
      </c>
      <c r="E677" s="21" t="s">
        <v>102</v>
      </c>
      <c r="F677" s="1" t="s">
        <v>1076</v>
      </c>
      <c r="G677" s="24"/>
      <c r="H677" s="1" t="s">
        <v>1035</v>
      </c>
      <c r="I677" s="24"/>
      <c r="J677" s="1" t="s">
        <v>1077</v>
      </c>
      <c r="K677" s="24"/>
      <c r="L677" s="1" t="s">
        <v>1037</v>
      </c>
      <c r="M677" s="24"/>
      <c r="N677" s="1" t="s">
        <v>1035</v>
      </c>
      <c r="O677" s="24"/>
      <c r="P677" s="1" t="s">
        <v>1038</v>
      </c>
      <c r="Q677" s="24"/>
      <c r="R677" s="2">
        <v>1126</v>
      </c>
      <c r="S677" s="31">
        <v>1126</v>
      </c>
      <c r="T677" s="21" t="s">
        <v>1031</v>
      </c>
      <c r="U677" s="24"/>
      <c r="V677" s="1" t="s">
        <v>62</v>
      </c>
      <c r="W677" s="8" t="s">
        <v>1113</v>
      </c>
      <c r="X677" s="21" t="s">
        <v>1114</v>
      </c>
      <c r="Y677" s="28" t="s">
        <v>2172</v>
      </c>
      <c r="Z677" s="21" t="s">
        <v>431</v>
      </c>
      <c r="AA677" s="28"/>
      <c r="AB677" s="2">
        <v>1611</v>
      </c>
      <c r="AC677" s="21" t="s">
        <v>1761</v>
      </c>
      <c r="AD677" s="28"/>
      <c r="AE677" s="21" t="s">
        <v>1822</v>
      </c>
      <c r="AF677" s="28"/>
      <c r="AG677" s="1" t="s">
        <v>1465</v>
      </c>
      <c r="AH677" s="24"/>
      <c r="AI677" s="1" t="s">
        <v>1465</v>
      </c>
      <c r="AJ677" s="24"/>
      <c r="AK677" s="2">
        <v>99.99</v>
      </c>
      <c r="AL677" s="31"/>
      <c r="AM677" s="4">
        <v>6499</v>
      </c>
      <c r="AN677" s="69">
        <f t="shared" si="10"/>
        <v>6499</v>
      </c>
      <c r="AO677" s="3">
        <v>0</v>
      </c>
      <c r="AP677" s="41">
        <v>0</v>
      </c>
      <c r="AQ677" s="3">
        <v>0</v>
      </c>
      <c r="AR677" s="41">
        <v>0</v>
      </c>
      <c r="AS677" s="3">
        <v>0</v>
      </c>
      <c r="AT677" s="41">
        <v>0</v>
      </c>
      <c r="AU677" s="3">
        <v>0</v>
      </c>
      <c r="AV677" s="41">
        <v>0</v>
      </c>
      <c r="AW677" s="3">
        <v>0</v>
      </c>
      <c r="AX677" s="41">
        <v>0</v>
      </c>
      <c r="AY677" s="3">
        <v>0</v>
      </c>
      <c r="AZ677" s="41">
        <v>0</v>
      </c>
      <c r="BA677" s="3">
        <v>0</v>
      </c>
      <c r="BB677" s="41">
        <v>0</v>
      </c>
      <c r="BC677" s="3">
        <v>0</v>
      </c>
      <c r="BD677" s="41">
        <v>0</v>
      </c>
      <c r="BE677" s="3">
        <v>0</v>
      </c>
      <c r="BF677" s="41">
        <v>0</v>
      </c>
      <c r="BG677" s="3">
        <v>6499</v>
      </c>
      <c r="BH677" s="41">
        <v>6499</v>
      </c>
      <c r="BI677" s="3">
        <v>0</v>
      </c>
      <c r="BJ677" s="41">
        <v>0</v>
      </c>
      <c r="BK677" s="3">
        <v>0</v>
      </c>
      <c r="BL677" s="41">
        <v>0</v>
      </c>
      <c r="BM677" s="44"/>
    </row>
    <row r="678" spans="1:65" hidden="1" x14ac:dyDescent="0.25">
      <c r="A678" s="2">
        <v>2022</v>
      </c>
      <c r="B678" s="1" t="s">
        <v>57</v>
      </c>
      <c r="C678" s="21" t="s">
        <v>58</v>
      </c>
      <c r="D678" s="1" t="s">
        <v>101</v>
      </c>
      <c r="E678" s="21" t="s">
        <v>102</v>
      </c>
      <c r="F678" s="1" t="s">
        <v>1076</v>
      </c>
      <c r="G678" s="24"/>
      <c r="H678" s="1" t="s">
        <v>1035</v>
      </c>
      <c r="I678" s="24"/>
      <c r="J678" s="1" t="s">
        <v>1077</v>
      </c>
      <c r="K678" s="24"/>
      <c r="L678" s="1" t="s">
        <v>1037</v>
      </c>
      <c r="M678" s="24"/>
      <c r="N678" s="1" t="s">
        <v>1035</v>
      </c>
      <c r="O678" s="24"/>
      <c r="P678" s="1" t="s">
        <v>1038</v>
      </c>
      <c r="Q678" s="24"/>
      <c r="R678" s="2">
        <v>1126</v>
      </c>
      <c r="S678" s="31">
        <v>1126</v>
      </c>
      <c r="T678" s="21" t="s">
        <v>1031</v>
      </c>
      <c r="U678" s="24"/>
      <c r="V678" s="1" t="s">
        <v>62</v>
      </c>
      <c r="W678" s="8" t="s">
        <v>1113</v>
      </c>
      <c r="X678" s="21" t="s">
        <v>1114</v>
      </c>
      <c r="Y678" s="28" t="s">
        <v>2172</v>
      </c>
      <c r="Z678" s="21" t="s">
        <v>431</v>
      </c>
      <c r="AA678" s="28"/>
      <c r="AB678" s="2">
        <v>1612</v>
      </c>
      <c r="AC678" s="21" t="s">
        <v>1762</v>
      </c>
      <c r="AD678" s="28"/>
      <c r="AE678" s="21" t="s">
        <v>1543</v>
      </c>
      <c r="AF678" s="28"/>
      <c r="AG678" s="1" t="s">
        <v>1465</v>
      </c>
      <c r="AH678" s="24"/>
      <c r="AI678" s="1" t="s">
        <v>1465</v>
      </c>
      <c r="AJ678" s="24"/>
      <c r="AK678" s="2">
        <v>0.01</v>
      </c>
      <c r="AL678" s="31"/>
      <c r="AM678" s="4">
        <v>96</v>
      </c>
      <c r="AN678" s="69">
        <f t="shared" si="10"/>
        <v>96</v>
      </c>
      <c r="AO678" s="3">
        <v>0</v>
      </c>
      <c r="AP678" s="41">
        <v>0</v>
      </c>
      <c r="AQ678" s="3">
        <v>0</v>
      </c>
      <c r="AR678" s="41">
        <v>0</v>
      </c>
      <c r="AS678" s="3">
        <v>0</v>
      </c>
      <c r="AT678" s="41">
        <v>0</v>
      </c>
      <c r="AU678" s="3">
        <v>0</v>
      </c>
      <c r="AV678" s="41">
        <v>0</v>
      </c>
      <c r="AW678" s="3">
        <v>0</v>
      </c>
      <c r="AX678" s="41">
        <v>0</v>
      </c>
      <c r="AY678" s="3">
        <v>0</v>
      </c>
      <c r="AZ678" s="41">
        <v>0</v>
      </c>
      <c r="BA678" s="3">
        <v>0</v>
      </c>
      <c r="BB678" s="41">
        <v>0</v>
      </c>
      <c r="BC678" s="3">
        <v>0</v>
      </c>
      <c r="BD678" s="41">
        <v>0</v>
      </c>
      <c r="BE678" s="3">
        <v>0</v>
      </c>
      <c r="BF678" s="41">
        <v>0</v>
      </c>
      <c r="BG678" s="3">
        <v>0</v>
      </c>
      <c r="BH678" s="41">
        <v>0</v>
      </c>
      <c r="BI678" s="3">
        <v>96</v>
      </c>
      <c r="BJ678" s="41">
        <v>96</v>
      </c>
      <c r="BK678" s="3">
        <v>0</v>
      </c>
      <c r="BL678" s="41">
        <v>0</v>
      </c>
      <c r="BM678" s="44"/>
    </row>
    <row r="679" spans="1:65" hidden="1" x14ac:dyDescent="0.25">
      <c r="A679" s="2">
        <v>2022</v>
      </c>
      <c r="B679" s="1" t="s">
        <v>57</v>
      </c>
      <c r="C679" s="21" t="s">
        <v>58</v>
      </c>
      <c r="D679" s="1" t="s">
        <v>59</v>
      </c>
      <c r="E679" s="21" t="s">
        <v>60</v>
      </c>
      <c r="F679" s="1" t="s">
        <v>1076</v>
      </c>
      <c r="G679" s="24"/>
      <c r="H679" s="1" t="s">
        <v>1035</v>
      </c>
      <c r="I679" s="24"/>
      <c r="J679" s="1" t="s">
        <v>1077</v>
      </c>
      <c r="K679" s="24"/>
      <c r="L679" s="1" t="s">
        <v>1037</v>
      </c>
      <c r="M679" s="24"/>
      <c r="N679" s="1" t="s">
        <v>1035</v>
      </c>
      <c r="O679" s="24"/>
      <c r="P679" s="1" t="s">
        <v>1038</v>
      </c>
      <c r="Q679" s="24"/>
      <c r="R679" s="2">
        <v>1126</v>
      </c>
      <c r="S679" s="31">
        <v>1126</v>
      </c>
      <c r="T679" s="21" t="s">
        <v>1031</v>
      </c>
      <c r="U679" s="24"/>
      <c r="V679" s="1" t="s">
        <v>62</v>
      </c>
      <c r="W679" s="8" t="s">
        <v>1115</v>
      </c>
      <c r="X679" s="21" t="s">
        <v>1116</v>
      </c>
      <c r="Y679" s="28" t="s">
        <v>2173</v>
      </c>
      <c r="Z679" s="21" t="s">
        <v>402</v>
      </c>
      <c r="AA679" s="28"/>
      <c r="AB679" s="2">
        <v>2566</v>
      </c>
      <c r="AC679" s="21" t="s">
        <v>1740</v>
      </c>
      <c r="AD679" s="28"/>
      <c r="AE679" s="21" t="s">
        <v>1741</v>
      </c>
      <c r="AF679" s="28"/>
      <c r="AG679" s="1" t="s">
        <v>1465</v>
      </c>
      <c r="AH679" s="24"/>
      <c r="AI679" s="1" t="s">
        <v>1465</v>
      </c>
      <c r="AJ679" s="24"/>
      <c r="AK679" s="2">
        <v>100</v>
      </c>
      <c r="AL679" s="31"/>
      <c r="AM679" s="4">
        <v>7</v>
      </c>
      <c r="AN679" s="69">
        <f t="shared" si="10"/>
        <v>7</v>
      </c>
      <c r="AO679" s="3">
        <v>0</v>
      </c>
      <c r="AP679" s="41">
        <v>0</v>
      </c>
      <c r="AQ679" s="3">
        <v>0</v>
      </c>
      <c r="AR679" s="41">
        <v>0</v>
      </c>
      <c r="AS679" s="3">
        <v>0</v>
      </c>
      <c r="AT679" s="41">
        <v>0</v>
      </c>
      <c r="AU679" s="3">
        <v>0</v>
      </c>
      <c r="AV679" s="41">
        <v>0</v>
      </c>
      <c r="AW679" s="3">
        <v>0</v>
      </c>
      <c r="AX679" s="41">
        <v>0</v>
      </c>
      <c r="AY679" s="3">
        <v>0</v>
      </c>
      <c r="AZ679" s="41">
        <v>0</v>
      </c>
      <c r="BA679" s="3">
        <v>0</v>
      </c>
      <c r="BB679" s="41">
        <v>0</v>
      </c>
      <c r="BC679" s="3">
        <v>0</v>
      </c>
      <c r="BD679" s="41">
        <v>0</v>
      </c>
      <c r="BE679" s="3">
        <v>0</v>
      </c>
      <c r="BF679" s="41">
        <v>0</v>
      </c>
      <c r="BG679" s="3">
        <v>7</v>
      </c>
      <c r="BH679" s="41">
        <v>7</v>
      </c>
      <c r="BI679" s="3">
        <v>0</v>
      </c>
      <c r="BJ679" s="41">
        <v>0</v>
      </c>
      <c r="BK679" s="3">
        <v>0</v>
      </c>
      <c r="BL679" s="41">
        <v>0</v>
      </c>
      <c r="BM679" s="44"/>
    </row>
    <row r="680" spans="1:65" hidden="1" x14ac:dyDescent="0.25">
      <c r="A680" s="2">
        <v>2022</v>
      </c>
      <c r="B680" s="1" t="s">
        <v>57</v>
      </c>
      <c r="C680" s="21" t="s">
        <v>58</v>
      </c>
      <c r="D680" s="1" t="s">
        <v>59</v>
      </c>
      <c r="E680" s="21" t="s">
        <v>60</v>
      </c>
      <c r="F680" s="1" t="s">
        <v>1076</v>
      </c>
      <c r="G680" s="24"/>
      <c r="H680" s="1" t="s">
        <v>1035</v>
      </c>
      <c r="I680" s="24"/>
      <c r="J680" s="1" t="s">
        <v>1077</v>
      </c>
      <c r="K680" s="24"/>
      <c r="L680" s="1" t="s">
        <v>1037</v>
      </c>
      <c r="M680" s="24"/>
      <c r="N680" s="1" t="s">
        <v>1035</v>
      </c>
      <c r="O680" s="24"/>
      <c r="P680" s="1" t="s">
        <v>1038</v>
      </c>
      <c r="Q680" s="24"/>
      <c r="R680" s="2">
        <v>1126</v>
      </c>
      <c r="S680" s="31">
        <v>1126</v>
      </c>
      <c r="T680" s="21" t="s">
        <v>1031</v>
      </c>
      <c r="U680" s="24"/>
      <c r="V680" s="1" t="s">
        <v>62</v>
      </c>
      <c r="W680" s="8" t="s">
        <v>1117</v>
      </c>
      <c r="X680" s="21" t="s">
        <v>1118</v>
      </c>
      <c r="Y680" s="28" t="s">
        <v>2174</v>
      </c>
      <c r="Z680" s="21" t="s">
        <v>407</v>
      </c>
      <c r="AA680" s="28"/>
      <c r="AB680" s="2">
        <v>2588</v>
      </c>
      <c r="AC680" s="21" t="s">
        <v>1742</v>
      </c>
      <c r="AD680" s="28"/>
      <c r="AE680" s="21" t="s">
        <v>1743</v>
      </c>
      <c r="AF680" s="28"/>
      <c r="AG680" s="1" t="s">
        <v>1465</v>
      </c>
      <c r="AH680" s="24"/>
      <c r="AI680" s="1" t="s">
        <v>1472</v>
      </c>
      <c r="AJ680" s="24"/>
      <c r="AK680" s="2">
        <v>90</v>
      </c>
      <c r="AL680" s="31"/>
      <c r="AM680" s="4">
        <v>450</v>
      </c>
      <c r="AN680" s="69">
        <f t="shared" si="10"/>
        <v>450</v>
      </c>
      <c r="AO680" s="3">
        <v>0</v>
      </c>
      <c r="AP680" s="41">
        <v>0</v>
      </c>
      <c r="AQ680" s="3">
        <v>0</v>
      </c>
      <c r="AR680" s="41">
        <v>0</v>
      </c>
      <c r="AS680" s="3">
        <v>0</v>
      </c>
      <c r="AT680" s="41">
        <v>0</v>
      </c>
      <c r="AU680" s="3">
        <v>0</v>
      </c>
      <c r="AV680" s="41">
        <v>0</v>
      </c>
      <c r="AW680" s="3">
        <v>0</v>
      </c>
      <c r="AX680" s="41">
        <v>0</v>
      </c>
      <c r="AY680" s="3">
        <v>0</v>
      </c>
      <c r="AZ680" s="41">
        <v>0</v>
      </c>
      <c r="BA680" s="3">
        <v>0</v>
      </c>
      <c r="BB680" s="41">
        <v>0</v>
      </c>
      <c r="BC680" s="3">
        <v>0</v>
      </c>
      <c r="BD680" s="41">
        <v>0</v>
      </c>
      <c r="BE680" s="3">
        <v>0</v>
      </c>
      <c r="BF680" s="41">
        <v>0</v>
      </c>
      <c r="BG680" s="3">
        <v>450</v>
      </c>
      <c r="BH680" s="41">
        <v>450</v>
      </c>
      <c r="BI680" s="3">
        <v>0</v>
      </c>
      <c r="BJ680" s="41">
        <v>0</v>
      </c>
      <c r="BK680" s="3">
        <v>0</v>
      </c>
      <c r="BL680" s="41">
        <v>0</v>
      </c>
      <c r="BM680" s="44"/>
    </row>
    <row r="681" spans="1:65" hidden="1" x14ac:dyDescent="0.25">
      <c r="A681" s="2">
        <v>2022</v>
      </c>
      <c r="B681" s="1" t="s">
        <v>57</v>
      </c>
      <c r="C681" s="21" t="s">
        <v>58</v>
      </c>
      <c r="D681" s="1" t="s">
        <v>59</v>
      </c>
      <c r="E681" s="21" t="s">
        <v>60</v>
      </c>
      <c r="F681" s="1" t="s">
        <v>1076</v>
      </c>
      <c r="G681" s="24"/>
      <c r="H681" s="1" t="s">
        <v>1035</v>
      </c>
      <c r="I681" s="24"/>
      <c r="J681" s="1" t="s">
        <v>1077</v>
      </c>
      <c r="K681" s="24"/>
      <c r="L681" s="1" t="s">
        <v>1037</v>
      </c>
      <c r="M681" s="24"/>
      <c r="N681" s="1" t="s">
        <v>1035</v>
      </c>
      <c r="O681" s="24"/>
      <c r="P681" s="1" t="s">
        <v>1038</v>
      </c>
      <c r="Q681" s="24"/>
      <c r="R681" s="2">
        <v>1126</v>
      </c>
      <c r="S681" s="31">
        <v>1126</v>
      </c>
      <c r="T681" s="21" t="s">
        <v>1031</v>
      </c>
      <c r="U681" s="24"/>
      <c r="V681" s="1" t="s">
        <v>62</v>
      </c>
      <c r="W681" s="8" t="s">
        <v>1117</v>
      </c>
      <c r="X681" s="21" t="s">
        <v>1118</v>
      </c>
      <c r="Y681" s="28" t="s">
        <v>2174</v>
      </c>
      <c r="Z681" s="21" t="s">
        <v>407</v>
      </c>
      <c r="AA681" s="28"/>
      <c r="AB681" s="2">
        <v>2589</v>
      </c>
      <c r="AC681" s="21" t="s">
        <v>1744</v>
      </c>
      <c r="AD681" s="28"/>
      <c r="AE681" s="21" t="s">
        <v>1743</v>
      </c>
      <c r="AF681" s="28"/>
      <c r="AG681" s="1" t="s">
        <v>1465</v>
      </c>
      <c r="AH681" s="24"/>
      <c r="AI681" s="1" t="s">
        <v>1472</v>
      </c>
      <c r="AJ681" s="24"/>
      <c r="AK681" s="2">
        <v>5</v>
      </c>
      <c r="AL681" s="31"/>
      <c r="AM681" s="4">
        <v>150</v>
      </c>
      <c r="AN681" s="69">
        <f t="shared" si="10"/>
        <v>150</v>
      </c>
      <c r="AO681" s="3">
        <v>0</v>
      </c>
      <c r="AP681" s="41">
        <v>0</v>
      </c>
      <c r="AQ681" s="3">
        <v>0</v>
      </c>
      <c r="AR681" s="41">
        <v>0</v>
      </c>
      <c r="AS681" s="3">
        <v>0</v>
      </c>
      <c r="AT681" s="41">
        <v>0</v>
      </c>
      <c r="AU681" s="3">
        <v>0</v>
      </c>
      <c r="AV681" s="41">
        <v>0</v>
      </c>
      <c r="AW681" s="3">
        <v>0</v>
      </c>
      <c r="AX681" s="41">
        <v>0</v>
      </c>
      <c r="AY681" s="3">
        <v>0</v>
      </c>
      <c r="AZ681" s="41">
        <v>0</v>
      </c>
      <c r="BA681" s="3">
        <v>0</v>
      </c>
      <c r="BB681" s="41">
        <v>0</v>
      </c>
      <c r="BC681" s="3">
        <v>0</v>
      </c>
      <c r="BD681" s="41">
        <v>0</v>
      </c>
      <c r="BE681" s="3">
        <v>0</v>
      </c>
      <c r="BF681" s="41">
        <v>0</v>
      </c>
      <c r="BG681" s="3">
        <v>150</v>
      </c>
      <c r="BH681" s="41">
        <v>150</v>
      </c>
      <c r="BI681" s="3">
        <v>0</v>
      </c>
      <c r="BJ681" s="41">
        <v>0</v>
      </c>
      <c r="BK681" s="3">
        <v>0</v>
      </c>
      <c r="BL681" s="41">
        <v>0</v>
      </c>
      <c r="BM681" s="44"/>
    </row>
    <row r="682" spans="1:65" hidden="1" x14ac:dyDescent="0.25">
      <c r="A682" s="2">
        <v>2022</v>
      </c>
      <c r="B682" s="1" t="s">
        <v>57</v>
      </c>
      <c r="C682" s="21" t="s">
        <v>58</v>
      </c>
      <c r="D682" s="1" t="s">
        <v>59</v>
      </c>
      <c r="E682" s="21" t="s">
        <v>60</v>
      </c>
      <c r="F682" s="1" t="s">
        <v>1076</v>
      </c>
      <c r="G682" s="24"/>
      <c r="H682" s="1" t="s">
        <v>1035</v>
      </c>
      <c r="I682" s="24"/>
      <c r="J682" s="1" t="s">
        <v>1077</v>
      </c>
      <c r="K682" s="24"/>
      <c r="L682" s="1" t="s">
        <v>1037</v>
      </c>
      <c r="M682" s="24"/>
      <c r="N682" s="1" t="s">
        <v>1035</v>
      </c>
      <c r="O682" s="24"/>
      <c r="P682" s="1" t="s">
        <v>1038</v>
      </c>
      <c r="Q682" s="24"/>
      <c r="R682" s="2">
        <v>1126</v>
      </c>
      <c r="S682" s="31">
        <v>1126</v>
      </c>
      <c r="T682" s="21" t="s">
        <v>1031</v>
      </c>
      <c r="U682" s="24"/>
      <c r="V682" s="1" t="s">
        <v>62</v>
      </c>
      <c r="W682" s="8" t="s">
        <v>1117</v>
      </c>
      <c r="X682" s="21" t="s">
        <v>1118</v>
      </c>
      <c r="Y682" s="28" t="s">
        <v>2174</v>
      </c>
      <c r="Z682" s="21" t="s">
        <v>407</v>
      </c>
      <c r="AA682" s="28"/>
      <c r="AB682" s="2">
        <v>11816</v>
      </c>
      <c r="AC682" s="21" t="s">
        <v>1745</v>
      </c>
      <c r="AD682" s="28"/>
      <c r="AE682" s="21" t="s">
        <v>1746</v>
      </c>
      <c r="AF682" s="28"/>
      <c r="AG682" s="1" t="s">
        <v>1472</v>
      </c>
      <c r="AH682" s="24"/>
      <c r="AI682" s="1" t="s">
        <v>1465</v>
      </c>
      <c r="AJ682" s="24"/>
      <c r="AK682" s="2">
        <v>5</v>
      </c>
      <c r="AL682" s="31"/>
      <c r="AM682" s="4">
        <v>211</v>
      </c>
      <c r="AN682" s="69">
        <f t="shared" si="10"/>
        <v>211</v>
      </c>
      <c r="AO682" s="3">
        <v>0</v>
      </c>
      <c r="AP682" s="41">
        <v>0</v>
      </c>
      <c r="AQ682" s="3">
        <v>0</v>
      </c>
      <c r="AR682" s="41">
        <v>0</v>
      </c>
      <c r="AS682" s="3">
        <v>0</v>
      </c>
      <c r="AT682" s="41">
        <v>0</v>
      </c>
      <c r="AU682" s="3">
        <v>0</v>
      </c>
      <c r="AV682" s="41">
        <v>0</v>
      </c>
      <c r="AW682" s="3">
        <v>0</v>
      </c>
      <c r="AX682" s="41">
        <v>0</v>
      </c>
      <c r="AY682" s="3">
        <v>0</v>
      </c>
      <c r="AZ682" s="41">
        <v>0</v>
      </c>
      <c r="BA682" s="3">
        <v>111</v>
      </c>
      <c r="BB682" s="41">
        <v>111</v>
      </c>
      <c r="BC682" s="3">
        <v>0</v>
      </c>
      <c r="BD682" s="41">
        <v>0</v>
      </c>
      <c r="BE682" s="3">
        <v>0</v>
      </c>
      <c r="BF682" s="41">
        <v>0</v>
      </c>
      <c r="BG682" s="3">
        <v>0</v>
      </c>
      <c r="BH682" s="41">
        <v>0</v>
      </c>
      <c r="BI682" s="3">
        <v>100</v>
      </c>
      <c r="BJ682" s="41">
        <v>100</v>
      </c>
      <c r="BK682" s="3">
        <v>0</v>
      </c>
      <c r="BL682" s="41">
        <v>0</v>
      </c>
      <c r="BM682" s="44"/>
    </row>
    <row r="683" spans="1:65" hidden="1" x14ac:dyDescent="0.25">
      <c r="A683" s="2">
        <v>2022</v>
      </c>
      <c r="B683" s="1" t="s">
        <v>435</v>
      </c>
      <c r="C683" s="21" t="s">
        <v>436</v>
      </c>
      <c r="D683" s="1" t="s">
        <v>437</v>
      </c>
      <c r="E683" s="21" t="s">
        <v>438</v>
      </c>
      <c r="F683" s="1" t="s">
        <v>1100</v>
      </c>
      <c r="G683" s="24"/>
      <c r="H683" s="1" t="s">
        <v>1121</v>
      </c>
      <c r="I683" s="24"/>
      <c r="J683" s="1" t="s">
        <v>1101</v>
      </c>
      <c r="K683" s="24"/>
      <c r="L683" s="1" t="s">
        <v>1037</v>
      </c>
      <c r="M683" s="24"/>
      <c r="N683" s="1" t="s">
        <v>1035</v>
      </c>
      <c r="O683" s="24"/>
      <c r="P683" s="1" t="s">
        <v>1038</v>
      </c>
      <c r="Q683" s="24"/>
      <c r="R683" s="2">
        <v>1126</v>
      </c>
      <c r="S683" s="31">
        <v>1126</v>
      </c>
      <c r="T683" s="21" t="s">
        <v>1031</v>
      </c>
      <c r="U683" s="24"/>
      <c r="V683" s="1" t="s">
        <v>439</v>
      </c>
      <c r="W683" s="8" t="s">
        <v>1119</v>
      </c>
      <c r="X683" s="21" t="s">
        <v>1120</v>
      </c>
      <c r="Y683" s="28" t="s">
        <v>2175</v>
      </c>
      <c r="Z683" s="21" t="s">
        <v>442</v>
      </c>
      <c r="AA683" s="28"/>
      <c r="AB683" s="2">
        <v>4585</v>
      </c>
      <c r="AC683" s="21" t="s">
        <v>1772</v>
      </c>
      <c r="AD683" s="28"/>
      <c r="AE683" s="21" t="s">
        <v>1773</v>
      </c>
      <c r="AF683" s="28"/>
      <c r="AG683" s="1" t="s">
        <v>1472</v>
      </c>
      <c r="AH683" s="24"/>
      <c r="AI683" s="1" t="s">
        <v>1465</v>
      </c>
      <c r="AJ683" s="24"/>
      <c r="AK683" s="2">
        <v>50</v>
      </c>
      <c r="AL683" s="31"/>
      <c r="AM683" s="4">
        <v>2</v>
      </c>
      <c r="AN683" s="69">
        <f t="shared" si="10"/>
        <v>2</v>
      </c>
      <c r="AO683" s="3">
        <v>0</v>
      </c>
      <c r="AP683" s="41">
        <v>0</v>
      </c>
      <c r="AQ683" s="3">
        <v>0</v>
      </c>
      <c r="AR683" s="41">
        <v>0</v>
      </c>
      <c r="AS683" s="3">
        <v>1</v>
      </c>
      <c r="AT683" s="41">
        <v>1</v>
      </c>
      <c r="AU683" s="3">
        <v>0</v>
      </c>
      <c r="AV683" s="41">
        <v>0</v>
      </c>
      <c r="AW683" s="3">
        <v>0</v>
      </c>
      <c r="AX683" s="41">
        <v>0</v>
      </c>
      <c r="AY683" s="3">
        <v>0</v>
      </c>
      <c r="AZ683" s="41">
        <v>0</v>
      </c>
      <c r="BA683" s="3">
        <v>0</v>
      </c>
      <c r="BB683" s="41">
        <v>0</v>
      </c>
      <c r="BC683" s="3">
        <v>0</v>
      </c>
      <c r="BD683" s="41">
        <v>0</v>
      </c>
      <c r="BE683" s="3">
        <v>0</v>
      </c>
      <c r="BF683" s="41">
        <v>0</v>
      </c>
      <c r="BG683" s="3">
        <v>0</v>
      </c>
      <c r="BH683" s="41">
        <v>0</v>
      </c>
      <c r="BI683" s="3">
        <v>1</v>
      </c>
      <c r="BJ683" s="41">
        <v>1</v>
      </c>
      <c r="BK683" s="3">
        <v>0</v>
      </c>
      <c r="BL683" s="41">
        <v>0</v>
      </c>
      <c r="BM683" s="44"/>
    </row>
    <row r="684" spans="1:65" hidden="1" x14ac:dyDescent="0.25">
      <c r="A684" s="2">
        <v>2022</v>
      </c>
      <c r="B684" s="1" t="s">
        <v>435</v>
      </c>
      <c r="C684" s="21" t="s">
        <v>436</v>
      </c>
      <c r="D684" s="1" t="s">
        <v>437</v>
      </c>
      <c r="E684" s="21" t="s">
        <v>438</v>
      </c>
      <c r="F684" s="1" t="s">
        <v>1100</v>
      </c>
      <c r="G684" s="24"/>
      <c r="H684" s="1" t="s">
        <v>1121</v>
      </c>
      <c r="I684" s="24"/>
      <c r="J684" s="1" t="s">
        <v>1101</v>
      </c>
      <c r="K684" s="24"/>
      <c r="L684" s="1" t="s">
        <v>1037</v>
      </c>
      <c r="M684" s="24"/>
      <c r="N684" s="1" t="s">
        <v>1035</v>
      </c>
      <c r="O684" s="24"/>
      <c r="P684" s="1" t="s">
        <v>1038</v>
      </c>
      <c r="Q684" s="24"/>
      <c r="R684" s="2">
        <v>1126</v>
      </c>
      <c r="S684" s="31">
        <v>1126</v>
      </c>
      <c r="T684" s="21" t="s">
        <v>1031</v>
      </c>
      <c r="U684" s="24"/>
      <c r="V684" s="1" t="s">
        <v>439</v>
      </c>
      <c r="W684" s="8" t="s">
        <v>1119</v>
      </c>
      <c r="X684" s="21" t="s">
        <v>1120</v>
      </c>
      <c r="Y684" s="28" t="s">
        <v>2175</v>
      </c>
      <c r="Z684" s="21" t="s">
        <v>442</v>
      </c>
      <c r="AA684" s="28"/>
      <c r="AB684" s="2">
        <v>4586</v>
      </c>
      <c r="AC684" s="21" t="s">
        <v>1774</v>
      </c>
      <c r="AD684" s="28"/>
      <c r="AE684" s="21" t="s">
        <v>1783</v>
      </c>
      <c r="AF684" s="28"/>
      <c r="AG684" s="1" t="s">
        <v>1472</v>
      </c>
      <c r="AH684" s="24"/>
      <c r="AI684" s="1" t="s">
        <v>1465</v>
      </c>
      <c r="AJ684" s="24"/>
      <c r="AK684" s="2">
        <v>20</v>
      </c>
      <c r="AL684" s="31"/>
      <c r="AM684" s="4">
        <v>10</v>
      </c>
      <c r="AN684" s="69">
        <f t="shared" si="10"/>
        <v>10</v>
      </c>
      <c r="AO684" s="3">
        <v>0</v>
      </c>
      <c r="AP684" s="41">
        <v>0</v>
      </c>
      <c r="AQ684" s="3">
        <v>1</v>
      </c>
      <c r="AR684" s="41">
        <v>1</v>
      </c>
      <c r="AS684" s="3">
        <v>1</v>
      </c>
      <c r="AT684" s="41">
        <v>1</v>
      </c>
      <c r="AU684" s="3">
        <v>1</v>
      </c>
      <c r="AV684" s="41">
        <v>1</v>
      </c>
      <c r="AW684" s="3">
        <v>1</v>
      </c>
      <c r="AX684" s="41">
        <v>1</v>
      </c>
      <c r="AY684" s="3">
        <v>1</v>
      </c>
      <c r="AZ684" s="41">
        <v>1</v>
      </c>
      <c r="BA684" s="3">
        <v>1</v>
      </c>
      <c r="BB684" s="41">
        <v>1</v>
      </c>
      <c r="BC684" s="3">
        <v>1</v>
      </c>
      <c r="BD684" s="41">
        <v>1</v>
      </c>
      <c r="BE684" s="3">
        <v>1</v>
      </c>
      <c r="BF684" s="41">
        <v>1</v>
      </c>
      <c r="BG684" s="3">
        <v>1</v>
      </c>
      <c r="BH684" s="41">
        <v>1</v>
      </c>
      <c r="BI684" s="3">
        <v>1</v>
      </c>
      <c r="BJ684" s="41">
        <v>1</v>
      </c>
      <c r="BK684" s="3">
        <v>0</v>
      </c>
      <c r="BL684" s="41">
        <v>0</v>
      </c>
      <c r="BM684" s="44"/>
    </row>
    <row r="685" spans="1:65" hidden="1" x14ac:dyDescent="0.25">
      <c r="A685" s="2">
        <v>2022</v>
      </c>
      <c r="B685" s="1" t="s">
        <v>435</v>
      </c>
      <c r="C685" s="21" t="s">
        <v>436</v>
      </c>
      <c r="D685" s="1" t="s">
        <v>437</v>
      </c>
      <c r="E685" s="21" t="s">
        <v>438</v>
      </c>
      <c r="F685" s="1" t="s">
        <v>1100</v>
      </c>
      <c r="G685" s="24"/>
      <c r="H685" s="1" t="s">
        <v>1121</v>
      </c>
      <c r="I685" s="24"/>
      <c r="J685" s="1" t="s">
        <v>1101</v>
      </c>
      <c r="K685" s="24"/>
      <c r="L685" s="1" t="s">
        <v>1037</v>
      </c>
      <c r="M685" s="24"/>
      <c r="N685" s="1" t="s">
        <v>1035</v>
      </c>
      <c r="O685" s="24"/>
      <c r="P685" s="1" t="s">
        <v>1038</v>
      </c>
      <c r="Q685" s="24"/>
      <c r="R685" s="2">
        <v>1126</v>
      </c>
      <c r="S685" s="31">
        <v>1126</v>
      </c>
      <c r="T685" s="21" t="s">
        <v>1031</v>
      </c>
      <c r="U685" s="24"/>
      <c r="V685" s="1" t="s">
        <v>439</v>
      </c>
      <c r="W685" s="8" t="s">
        <v>1119</v>
      </c>
      <c r="X685" s="21" t="s">
        <v>1120</v>
      </c>
      <c r="Y685" s="28" t="s">
        <v>2175</v>
      </c>
      <c r="Z685" s="21" t="s">
        <v>442</v>
      </c>
      <c r="AA685" s="28"/>
      <c r="AB685" s="2">
        <v>11817</v>
      </c>
      <c r="AC685" s="21" t="s">
        <v>1776</v>
      </c>
      <c r="AD685" s="28"/>
      <c r="AE685" s="21" t="s">
        <v>1777</v>
      </c>
      <c r="AF685" s="28"/>
      <c r="AG685" s="1" t="s">
        <v>1465</v>
      </c>
      <c r="AH685" s="24"/>
      <c r="AI685" s="1" t="s">
        <v>1465</v>
      </c>
      <c r="AJ685" s="24"/>
      <c r="AK685" s="2">
        <v>30</v>
      </c>
      <c r="AL685" s="31"/>
      <c r="AM685" s="4">
        <v>5270</v>
      </c>
      <c r="AN685" s="69">
        <f t="shared" si="10"/>
        <v>5270</v>
      </c>
      <c r="AO685" s="3">
        <v>0</v>
      </c>
      <c r="AP685" s="41">
        <v>0</v>
      </c>
      <c r="AQ685" s="3">
        <v>0</v>
      </c>
      <c r="AR685" s="41">
        <v>0</v>
      </c>
      <c r="AS685" s="3">
        <v>0</v>
      </c>
      <c r="AT685" s="41">
        <v>0</v>
      </c>
      <c r="AU685" s="3">
        <v>0</v>
      </c>
      <c r="AV685" s="41">
        <v>0</v>
      </c>
      <c r="AW685" s="3">
        <v>0</v>
      </c>
      <c r="AX685" s="41">
        <v>0</v>
      </c>
      <c r="AY685" s="3">
        <v>0</v>
      </c>
      <c r="AZ685" s="41">
        <v>0</v>
      </c>
      <c r="BA685" s="3">
        <v>0</v>
      </c>
      <c r="BB685" s="41">
        <v>0</v>
      </c>
      <c r="BC685" s="3">
        <v>0</v>
      </c>
      <c r="BD685" s="41">
        <v>0</v>
      </c>
      <c r="BE685" s="3">
        <v>0</v>
      </c>
      <c r="BF685" s="41">
        <v>0</v>
      </c>
      <c r="BG685" s="3">
        <v>0</v>
      </c>
      <c r="BH685" s="41">
        <v>0</v>
      </c>
      <c r="BI685" s="3">
        <v>0</v>
      </c>
      <c r="BJ685" s="41">
        <v>0</v>
      </c>
      <c r="BK685" s="3">
        <v>5270</v>
      </c>
      <c r="BL685" s="41">
        <v>5270</v>
      </c>
      <c r="BM685" s="44"/>
    </row>
    <row r="686" spans="1:65" hidden="1" x14ac:dyDescent="0.25">
      <c r="A686" s="2">
        <v>2022</v>
      </c>
      <c r="B686" s="1" t="s">
        <v>447</v>
      </c>
      <c r="C686" s="21" t="s">
        <v>446</v>
      </c>
      <c r="D686" s="1" t="s">
        <v>448</v>
      </c>
      <c r="E686" s="21" t="s">
        <v>449</v>
      </c>
      <c r="F686" s="1" t="s">
        <v>1100</v>
      </c>
      <c r="G686" s="24"/>
      <c r="H686" s="1" t="s">
        <v>1035</v>
      </c>
      <c r="I686" s="24"/>
      <c r="J686" s="1" t="s">
        <v>1101</v>
      </c>
      <c r="K686" s="24"/>
      <c r="L686" s="1" t="s">
        <v>1037</v>
      </c>
      <c r="M686" s="24"/>
      <c r="N686" s="1" t="s">
        <v>1035</v>
      </c>
      <c r="O686" s="24"/>
      <c r="P686" s="1" t="s">
        <v>1038</v>
      </c>
      <c r="Q686" s="24"/>
      <c r="R686" s="2">
        <v>1126</v>
      </c>
      <c r="S686" s="31">
        <v>1126</v>
      </c>
      <c r="T686" s="21" t="s">
        <v>1031</v>
      </c>
      <c r="U686" s="24"/>
      <c r="V686" s="1" t="s">
        <v>62</v>
      </c>
      <c r="W686" s="8" t="s">
        <v>1122</v>
      </c>
      <c r="X686" s="21" t="s">
        <v>1123</v>
      </c>
      <c r="Y686" s="28" t="s">
        <v>2176</v>
      </c>
      <c r="Z686" s="21" t="s">
        <v>452</v>
      </c>
      <c r="AA686" s="28"/>
      <c r="AB686" s="2">
        <v>11998</v>
      </c>
      <c r="AC686" s="21" t="s">
        <v>1778</v>
      </c>
      <c r="AD686" s="28"/>
      <c r="AE686" s="21" t="s">
        <v>1779</v>
      </c>
      <c r="AF686" s="28"/>
      <c r="AG686" s="1" t="s">
        <v>1465</v>
      </c>
      <c r="AH686" s="24"/>
      <c r="AI686" s="1" t="s">
        <v>1465</v>
      </c>
      <c r="AJ686" s="24"/>
      <c r="AK686" s="2">
        <v>10</v>
      </c>
      <c r="AL686" s="31"/>
      <c r="AM686" s="4">
        <v>25</v>
      </c>
      <c r="AN686" s="69">
        <f t="shared" si="10"/>
        <v>25</v>
      </c>
      <c r="AO686" s="3">
        <v>0</v>
      </c>
      <c r="AP686" s="41">
        <v>0</v>
      </c>
      <c r="AQ686" s="3">
        <v>0</v>
      </c>
      <c r="AR686" s="41">
        <v>0</v>
      </c>
      <c r="AS686" s="3">
        <v>0</v>
      </c>
      <c r="AT686" s="41">
        <v>0</v>
      </c>
      <c r="AU686" s="3">
        <v>0</v>
      </c>
      <c r="AV686" s="41">
        <v>0</v>
      </c>
      <c r="AW686" s="3">
        <v>0</v>
      </c>
      <c r="AX686" s="41">
        <v>0</v>
      </c>
      <c r="AY686" s="3">
        <v>0</v>
      </c>
      <c r="AZ686" s="41">
        <v>0</v>
      </c>
      <c r="BA686" s="3">
        <v>0</v>
      </c>
      <c r="BB686" s="41">
        <v>0</v>
      </c>
      <c r="BC686" s="3">
        <v>0</v>
      </c>
      <c r="BD686" s="41">
        <v>0</v>
      </c>
      <c r="BE686" s="3">
        <v>25</v>
      </c>
      <c r="BF686" s="41">
        <v>25</v>
      </c>
      <c r="BG686" s="3">
        <v>0</v>
      </c>
      <c r="BH686" s="41">
        <v>0</v>
      </c>
      <c r="BI686" s="3">
        <v>0</v>
      </c>
      <c r="BJ686" s="41">
        <v>0</v>
      </c>
      <c r="BK686" s="3">
        <v>0</v>
      </c>
      <c r="BL686" s="41">
        <v>0</v>
      </c>
      <c r="BM686" s="44"/>
    </row>
    <row r="687" spans="1:65" hidden="1" x14ac:dyDescent="0.25">
      <c r="A687" s="2">
        <v>2022</v>
      </c>
      <c r="B687" s="1" t="s">
        <v>447</v>
      </c>
      <c r="C687" s="21" t="s">
        <v>446</v>
      </c>
      <c r="D687" s="1" t="s">
        <v>448</v>
      </c>
      <c r="E687" s="21" t="s">
        <v>449</v>
      </c>
      <c r="F687" s="1" t="s">
        <v>1100</v>
      </c>
      <c r="G687" s="24"/>
      <c r="H687" s="1" t="s">
        <v>1035</v>
      </c>
      <c r="I687" s="24"/>
      <c r="J687" s="1" t="s">
        <v>1101</v>
      </c>
      <c r="K687" s="24"/>
      <c r="L687" s="1" t="s">
        <v>1037</v>
      </c>
      <c r="M687" s="24"/>
      <c r="N687" s="1" t="s">
        <v>1035</v>
      </c>
      <c r="O687" s="24"/>
      <c r="P687" s="1" t="s">
        <v>1038</v>
      </c>
      <c r="Q687" s="24"/>
      <c r="R687" s="2">
        <v>1126</v>
      </c>
      <c r="S687" s="31">
        <v>1126</v>
      </c>
      <c r="T687" s="21" t="s">
        <v>1031</v>
      </c>
      <c r="U687" s="24"/>
      <c r="V687" s="1" t="s">
        <v>62</v>
      </c>
      <c r="W687" s="8" t="s">
        <v>1122</v>
      </c>
      <c r="X687" s="21" t="s">
        <v>1123</v>
      </c>
      <c r="Y687" s="28" t="s">
        <v>2176</v>
      </c>
      <c r="Z687" s="21" t="s">
        <v>452</v>
      </c>
      <c r="AA687" s="28"/>
      <c r="AB687" s="2">
        <v>11999</v>
      </c>
      <c r="AC687" s="21" t="s">
        <v>1823</v>
      </c>
      <c r="AD687" s="28"/>
      <c r="AE687" s="21" t="s">
        <v>1779</v>
      </c>
      <c r="AF687" s="28"/>
      <c r="AG687" s="1" t="s">
        <v>1465</v>
      </c>
      <c r="AH687" s="24"/>
      <c r="AI687" s="1" t="s">
        <v>1465</v>
      </c>
      <c r="AJ687" s="24"/>
      <c r="AK687" s="2">
        <v>30</v>
      </c>
      <c r="AL687" s="31"/>
      <c r="AM687" s="4">
        <v>7</v>
      </c>
      <c r="AN687" s="69">
        <f t="shared" si="10"/>
        <v>7</v>
      </c>
      <c r="AO687" s="3">
        <v>0</v>
      </c>
      <c r="AP687" s="41">
        <v>0</v>
      </c>
      <c r="AQ687" s="3">
        <v>0</v>
      </c>
      <c r="AR687" s="41">
        <v>0</v>
      </c>
      <c r="AS687" s="3">
        <v>0</v>
      </c>
      <c r="AT687" s="41">
        <v>0</v>
      </c>
      <c r="AU687" s="3">
        <v>0</v>
      </c>
      <c r="AV687" s="41">
        <v>0</v>
      </c>
      <c r="AW687" s="3">
        <v>0</v>
      </c>
      <c r="AX687" s="41">
        <v>0</v>
      </c>
      <c r="AY687" s="3">
        <v>7</v>
      </c>
      <c r="AZ687" s="41">
        <v>7</v>
      </c>
      <c r="BA687" s="3">
        <v>0</v>
      </c>
      <c r="BB687" s="41">
        <v>0</v>
      </c>
      <c r="BC687" s="3">
        <v>0</v>
      </c>
      <c r="BD687" s="41">
        <v>0</v>
      </c>
      <c r="BE687" s="3">
        <v>0</v>
      </c>
      <c r="BF687" s="41">
        <v>0</v>
      </c>
      <c r="BG687" s="3">
        <v>0</v>
      </c>
      <c r="BH687" s="41">
        <v>0</v>
      </c>
      <c r="BI687" s="3">
        <v>0</v>
      </c>
      <c r="BJ687" s="41">
        <v>0</v>
      </c>
      <c r="BK687" s="3">
        <v>0</v>
      </c>
      <c r="BL687" s="41">
        <v>0</v>
      </c>
      <c r="BM687" s="44"/>
    </row>
    <row r="688" spans="1:65" hidden="1" x14ac:dyDescent="0.25">
      <c r="A688" s="2">
        <v>2022</v>
      </c>
      <c r="B688" s="1" t="s">
        <v>447</v>
      </c>
      <c r="C688" s="21" t="s">
        <v>446</v>
      </c>
      <c r="D688" s="1" t="s">
        <v>448</v>
      </c>
      <c r="E688" s="21" t="s">
        <v>449</v>
      </c>
      <c r="F688" s="1" t="s">
        <v>1100</v>
      </c>
      <c r="G688" s="24"/>
      <c r="H688" s="1" t="s">
        <v>1035</v>
      </c>
      <c r="I688" s="24"/>
      <c r="J688" s="1" t="s">
        <v>1101</v>
      </c>
      <c r="K688" s="24"/>
      <c r="L688" s="1" t="s">
        <v>1037</v>
      </c>
      <c r="M688" s="24"/>
      <c r="N688" s="1" t="s">
        <v>1035</v>
      </c>
      <c r="O688" s="24"/>
      <c r="P688" s="1" t="s">
        <v>1038</v>
      </c>
      <c r="Q688" s="24"/>
      <c r="R688" s="2">
        <v>1126</v>
      </c>
      <c r="S688" s="31">
        <v>1126</v>
      </c>
      <c r="T688" s="21" t="s">
        <v>1031</v>
      </c>
      <c r="U688" s="24"/>
      <c r="V688" s="1" t="s">
        <v>62</v>
      </c>
      <c r="W688" s="8" t="s">
        <v>1122</v>
      </c>
      <c r="X688" s="21" t="s">
        <v>1123</v>
      </c>
      <c r="Y688" s="28" t="s">
        <v>2176</v>
      </c>
      <c r="Z688" s="21" t="s">
        <v>452</v>
      </c>
      <c r="AA688" s="28"/>
      <c r="AB688" s="2">
        <v>12000</v>
      </c>
      <c r="AC688" s="21" t="s">
        <v>1781</v>
      </c>
      <c r="AD688" s="28"/>
      <c r="AE688" s="21" t="s">
        <v>1779</v>
      </c>
      <c r="AF688" s="28"/>
      <c r="AG688" s="1" t="s">
        <v>1465</v>
      </c>
      <c r="AH688" s="24"/>
      <c r="AI688" s="1" t="s">
        <v>1465</v>
      </c>
      <c r="AJ688" s="24"/>
      <c r="AK688" s="2">
        <v>30</v>
      </c>
      <c r="AL688" s="31"/>
      <c r="AM688" s="4">
        <v>7</v>
      </c>
      <c r="AN688" s="69">
        <f t="shared" si="10"/>
        <v>7</v>
      </c>
      <c r="AO688" s="3">
        <v>0</v>
      </c>
      <c r="AP688" s="41">
        <v>0</v>
      </c>
      <c r="AQ688" s="3">
        <v>0</v>
      </c>
      <c r="AR688" s="41">
        <v>0</v>
      </c>
      <c r="AS688" s="3">
        <v>0</v>
      </c>
      <c r="AT688" s="41">
        <v>0</v>
      </c>
      <c r="AU688" s="3">
        <v>0</v>
      </c>
      <c r="AV688" s="41">
        <v>0</v>
      </c>
      <c r="AW688" s="3">
        <v>0</v>
      </c>
      <c r="AX688" s="41">
        <v>0</v>
      </c>
      <c r="AY688" s="3">
        <v>0</v>
      </c>
      <c r="AZ688" s="41">
        <v>0</v>
      </c>
      <c r="BA688" s="3">
        <v>0</v>
      </c>
      <c r="BB688" s="41">
        <v>0</v>
      </c>
      <c r="BC688" s="3">
        <v>0</v>
      </c>
      <c r="BD688" s="41">
        <v>0</v>
      </c>
      <c r="BE688" s="3">
        <v>0</v>
      </c>
      <c r="BF688" s="41">
        <v>0</v>
      </c>
      <c r="BG688" s="3">
        <v>0</v>
      </c>
      <c r="BH688" s="41">
        <v>0</v>
      </c>
      <c r="BI688" s="3">
        <v>7</v>
      </c>
      <c r="BJ688" s="41">
        <v>7</v>
      </c>
      <c r="BK688" s="3">
        <v>0</v>
      </c>
      <c r="BL688" s="41">
        <v>0</v>
      </c>
      <c r="BM688" s="44"/>
    </row>
    <row r="689" spans="1:65" hidden="1" x14ac:dyDescent="0.25">
      <c r="A689" s="2">
        <v>2022</v>
      </c>
      <c r="B689" s="1" t="s">
        <v>447</v>
      </c>
      <c r="C689" s="21" t="s">
        <v>446</v>
      </c>
      <c r="D689" s="1" t="s">
        <v>448</v>
      </c>
      <c r="E689" s="21" t="s">
        <v>449</v>
      </c>
      <c r="F689" s="1" t="s">
        <v>1100</v>
      </c>
      <c r="G689" s="24"/>
      <c r="H689" s="1" t="s">
        <v>1035</v>
      </c>
      <c r="I689" s="24"/>
      <c r="J689" s="1" t="s">
        <v>1101</v>
      </c>
      <c r="K689" s="24"/>
      <c r="L689" s="1" t="s">
        <v>1037</v>
      </c>
      <c r="M689" s="24"/>
      <c r="N689" s="1" t="s">
        <v>1035</v>
      </c>
      <c r="O689" s="24"/>
      <c r="P689" s="1" t="s">
        <v>1038</v>
      </c>
      <c r="Q689" s="24"/>
      <c r="R689" s="2">
        <v>1126</v>
      </c>
      <c r="S689" s="31">
        <v>1126</v>
      </c>
      <c r="T689" s="21" t="s">
        <v>1031</v>
      </c>
      <c r="U689" s="24"/>
      <c r="V689" s="1" t="s">
        <v>62</v>
      </c>
      <c r="W689" s="8" t="s">
        <v>1122</v>
      </c>
      <c r="X689" s="21" t="s">
        <v>1123</v>
      </c>
      <c r="Y689" s="28" t="s">
        <v>2176</v>
      </c>
      <c r="Z689" s="21" t="s">
        <v>452</v>
      </c>
      <c r="AA689" s="28"/>
      <c r="AB689" s="2">
        <v>13880</v>
      </c>
      <c r="AC689" s="21" t="s">
        <v>1782</v>
      </c>
      <c r="AD689" s="28"/>
      <c r="AE689" s="21" t="s">
        <v>1783</v>
      </c>
      <c r="AF689" s="28"/>
      <c r="AG689" s="1" t="s">
        <v>1472</v>
      </c>
      <c r="AH689" s="24"/>
      <c r="AI689" s="1" t="s">
        <v>1465</v>
      </c>
      <c r="AJ689" s="24"/>
      <c r="AK689" s="2">
        <v>30</v>
      </c>
      <c r="AL689" s="31"/>
      <c r="AM689" s="4">
        <v>22</v>
      </c>
      <c r="AN689" s="69">
        <f t="shared" si="10"/>
        <v>22</v>
      </c>
      <c r="AO689" s="3">
        <v>0</v>
      </c>
      <c r="AP689" s="41">
        <v>0</v>
      </c>
      <c r="AQ689" s="3">
        <v>2</v>
      </c>
      <c r="AR689" s="41">
        <v>2</v>
      </c>
      <c r="AS689" s="3">
        <v>2</v>
      </c>
      <c r="AT689" s="41">
        <v>2</v>
      </c>
      <c r="AU689" s="3">
        <v>2</v>
      </c>
      <c r="AV689" s="41">
        <v>2</v>
      </c>
      <c r="AW689" s="3">
        <v>2</v>
      </c>
      <c r="AX689" s="41">
        <v>2</v>
      </c>
      <c r="AY689" s="3">
        <v>2</v>
      </c>
      <c r="AZ689" s="41">
        <v>2</v>
      </c>
      <c r="BA689" s="3">
        <v>0</v>
      </c>
      <c r="BB689" s="41">
        <v>0</v>
      </c>
      <c r="BC689" s="3">
        <v>2</v>
      </c>
      <c r="BD689" s="41">
        <v>2</v>
      </c>
      <c r="BE689" s="3">
        <v>6</v>
      </c>
      <c r="BF689" s="41">
        <v>6</v>
      </c>
      <c r="BG689" s="3">
        <v>2</v>
      </c>
      <c r="BH689" s="41">
        <v>2</v>
      </c>
      <c r="BI689" s="3">
        <v>2</v>
      </c>
      <c r="BJ689" s="41">
        <v>2</v>
      </c>
      <c r="BK689" s="3">
        <v>0</v>
      </c>
      <c r="BL689" s="41">
        <v>0</v>
      </c>
      <c r="BM689" s="44"/>
    </row>
    <row r="690" spans="1:65" hidden="1" x14ac:dyDescent="0.25">
      <c r="A690" s="2">
        <v>2022</v>
      </c>
      <c r="B690" s="1" t="s">
        <v>57</v>
      </c>
      <c r="C690" s="21" t="s">
        <v>58</v>
      </c>
      <c r="D690" s="1" t="s">
        <v>59</v>
      </c>
      <c r="E690" s="21" t="s">
        <v>60</v>
      </c>
      <c r="F690" s="1" t="s">
        <v>1126</v>
      </c>
      <c r="G690" s="24"/>
      <c r="H690" s="1" t="s">
        <v>1035</v>
      </c>
      <c r="I690" s="24"/>
      <c r="J690" s="1" t="s">
        <v>1077</v>
      </c>
      <c r="K690" s="24"/>
      <c r="L690" s="1" t="s">
        <v>1037</v>
      </c>
      <c r="M690" s="24"/>
      <c r="N690" s="1" t="s">
        <v>1035</v>
      </c>
      <c r="O690" s="24"/>
      <c r="P690" s="1" t="s">
        <v>1038</v>
      </c>
      <c r="Q690" s="24"/>
      <c r="R690" s="2">
        <v>1126</v>
      </c>
      <c r="S690" s="31">
        <v>1126</v>
      </c>
      <c r="T690" s="21" t="s">
        <v>1031</v>
      </c>
      <c r="U690" s="24"/>
      <c r="V690" s="1" t="s">
        <v>62</v>
      </c>
      <c r="W690" s="8" t="s">
        <v>1124</v>
      </c>
      <c r="X690" s="21" t="s">
        <v>1125</v>
      </c>
      <c r="Y690" s="28" t="s">
        <v>2177</v>
      </c>
      <c r="Z690" s="21" t="s">
        <v>457</v>
      </c>
      <c r="AA690" s="28"/>
      <c r="AB690" s="2">
        <v>11821</v>
      </c>
      <c r="AC690" s="21" t="s">
        <v>1824</v>
      </c>
      <c r="AD690" s="28"/>
      <c r="AE690" s="21" t="s">
        <v>1499</v>
      </c>
      <c r="AF690" s="28"/>
      <c r="AG690" s="1" t="s">
        <v>1465</v>
      </c>
      <c r="AH690" s="24"/>
      <c r="AI690" s="1" t="s">
        <v>1465</v>
      </c>
      <c r="AJ690" s="24"/>
      <c r="AK690" s="2">
        <v>100</v>
      </c>
      <c r="AL690" s="31"/>
      <c r="AM690" s="4">
        <v>1</v>
      </c>
      <c r="AN690" s="69">
        <f t="shared" si="10"/>
        <v>1</v>
      </c>
      <c r="AO690" s="3">
        <v>0</v>
      </c>
      <c r="AP690" s="41">
        <v>0</v>
      </c>
      <c r="AQ690" s="3">
        <v>0</v>
      </c>
      <c r="AR690" s="41">
        <v>0</v>
      </c>
      <c r="AS690" s="3">
        <v>0</v>
      </c>
      <c r="AT690" s="41">
        <v>0</v>
      </c>
      <c r="AU690" s="3">
        <v>0</v>
      </c>
      <c r="AV690" s="41">
        <v>0</v>
      </c>
      <c r="AW690" s="3">
        <v>0</v>
      </c>
      <c r="AX690" s="41">
        <v>0</v>
      </c>
      <c r="AY690" s="3">
        <v>0</v>
      </c>
      <c r="AZ690" s="41">
        <v>0</v>
      </c>
      <c r="BA690" s="3">
        <v>0</v>
      </c>
      <c r="BB690" s="41">
        <v>0</v>
      </c>
      <c r="BC690" s="3">
        <v>0</v>
      </c>
      <c r="BD690" s="41">
        <v>0</v>
      </c>
      <c r="BE690" s="3">
        <v>0</v>
      </c>
      <c r="BF690" s="41">
        <v>0</v>
      </c>
      <c r="BG690" s="3">
        <v>0</v>
      </c>
      <c r="BH690" s="41">
        <v>0</v>
      </c>
      <c r="BI690" s="3">
        <v>1</v>
      </c>
      <c r="BJ690" s="41">
        <v>1</v>
      </c>
      <c r="BK690" s="3">
        <v>0</v>
      </c>
      <c r="BL690" s="41">
        <v>0</v>
      </c>
      <c r="BM690" s="44"/>
    </row>
    <row r="691" spans="1:65" ht="60" x14ac:dyDescent="0.25">
      <c r="A691" s="2">
        <v>2022</v>
      </c>
      <c r="B691" s="1" t="s">
        <v>1127</v>
      </c>
      <c r="C691" s="21" t="s">
        <v>1128</v>
      </c>
      <c r="D691" s="1" t="s">
        <v>1129</v>
      </c>
      <c r="E691" s="21" t="s">
        <v>1130</v>
      </c>
      <c r="F691" s="1" t="s">
        <v>1136</v>
      </c>
      <c r="G691" s="28" t="s">
        <v>2408</v>
      </c>
      <c r="H691" s="1" t="s">
        <v>1137</v>
      </c>
      <c r="I691" s="28" t="s">
        <v>2059</v>
      </c>
      <c r="J691" s="1" t="s">
        <v>1138</v>
      </c>
      <c r="K691" s="122" t="s">
        <v>2409</v>
      </c>
      <c r="L691" s="1" t="s">
        <v>1139</v>
      </c>
      <c r="M691" s="28" t="s">
        <v>2059</v>
      </c>
      <c r="N691" s="1" t="s">
        <v>1140</v>
      </c>
      <c r="O691" s="28" t="s">
        <v>2059</v>
      </c>
      <c r="P691" s="15" t="s">
        <v>1141</v>
      </c>
      <c r="Q691" s="28" t="s">
        <v>2059</v>
      </c>
      <c r="R691" s="2">
        <v>1131</v>
      </c>
      <c r="S691" s="31">
        <v>1131</v>
      </c>
      <c r="T691" s="21" t="s">
        <v>1131</v>
      </c>
      <c r="U691" s="24" t="s">
        <v>2059</v>
      </c>
      <c r="V691" s="1" t="s">
        <v>1132</v>
      </c>
      <c r="W691" s="8" t="s">
        <v>1133</v>
      </c>
      <c r="X691" s="21" t="s">
        <v>1134</v>
      </c>
      <c r="Y691" s="28"/>
      <c r="Z691" s="21" t="s">
        <v>1135</v>
      </c>
      <c r="AA691" s="28"/>
      <c r="AB691" s="2">
        <v>15130</v>
      </c>
      <c r="AC691" s="56" t="s">
        <v>1825</v>
      </c>
      <c r="AD691" s="61"/>
      <c r="AE691" s="56" t="s">
        <v>1751</v>
      </c>
      <c r="AF691" s="28"/>
      <c r="AG691" s="1" t="s">
        <v>1472</v>
      </c>
      <c r="AH691" s="24"/>
      <c r="AI691" s="1" t="s">
        <v>1465</v>
      </c>
      <c r="AJ691" s="24"/>
      <c r="AK691" s="2">
        <v>30</v>
      </c>
      <c r="AL691" s="31">
        <v>30</v>
      </c>
      <c r="AM691" s="4">
        <v>1030</v>
      </c>
      <c r="AN691" s="69">
        <f t="shared" si="10"/>
        <v>1200</v>
      </c>
      <c r="AO691" s="3">
        <v>0</v>
      </c>
      <c r="AP691" s="41">
        <v>0</v>
      </c>
      <c r="AQ691" s="3">
        <v>0</v>
      </c>
      <c r="AR691" s="41">
        <v>0</v>
      </c>
      <c r="AS691" s="3">
        <v>515</v>
      </c>
      <c r="AT691" s="41">
        <v>600</v>
      </c>
      <c r="AU691" s="3">
        <v>0</v>
      </c>
      <c r="AV691" s="41">
        <v>0</v>
      </c>
      <c r="AW691" s="3">
        <v>0</v>
      </c>
      <c r="AX691" s="41">
        <v>0</v>
      </c>
      <c r="AY691" s="3">
        <v>0</v>
      </c>
      <c r="AZ691" s="41">
        <v>0</v>
      </c>
      <c r="BA691" s="3">
        <v>0</v>
      </c>
      <c r="BB691" s="41">
        <v>0</v>
      </c>
      <c r="BC691" s="3">
        <v>0</v>
      </c>
      <c r="BD691" s="41">
        <v>0</v>
      </c>
      <c r="BE691" s="3">
        <v>515</v>
      </c>
      <c r="BF691" s="41">
        <v>600</v>
      </c>
      <c r="BG691" s="3">
        <v>0</v>
      </c>
      <c r="BH691" s="41">
        <v>0</v>
      </c>
      <c r="BI691" s="3">
        <v>0</v>
      </c>
      <c r="BJ691" s="41">
        <v>0</v>
      </c>
      <c r="BK691" s="3">
        <v>0</v>
      </c>
      <c r="BL691" s="41">
        <v>0</v>
      </c>
      <c r="BM691" s="44" t="s">
        <v>2385</v>
      </c>
    </row>
    <row r="692" spans="1:65" ht="45" x14ac:dyDescent="0.25">
      <c r="A692" s="2">
        <v>2022</v>
      </c>
      <c r="B692" s="1" t="s">
        <v>1127</v>
      </c>
      <c r="C692" s="21" t="s">
        <v>1128</v>
      </c>
      <c r="D692" s="1" t="s">
        <v>1129</v>
      </c>
      <c r="E692" s="21" t="s">
        <v>1130</v>
      </c>
      <c r="F692" s="1" t="s">
        <v>1136</v>
      </c>
      <c r="G692" s="28" t="s">
        <v>2408</v>
      </c>
      <c r="H692" s="1" t="s">
        <v>1137</v>
      </c>
      <c r="I692" s="28" t="s">
        <v>2059</v>
      </c>
      <c r="J692" s="1" t="s">
        <v>1138</v>
      </c>
      <c r="K692" s="122" t="s">
        <v>2409</v>
      </c>
      <c r="L692" s="1" t="s">
        <v>1139</v>
      </c>
      <c r="M692" s="28" t="s">
        <v>2059</v>
      </c>
      <c r="N692" s="1" t="s">
        <v>1140</v>
      </c>
      <c r="O692" s="28" t="s">
        <v>2059</v>
      </c>
      <c r="P692" s="1" t="s">
        <v>1141</v>
      </c>
      <c r="Q692" s="28" t="s">
        <v>2059</v>
      </c>
      <c r="R692" s="2">
        <v>1131</v>
      </c>
      <c r="S692" s="31">
        <v>1131</v>
      </c>
      <c r="T692" s="21" t="s">
        <v>1131</v>
      </c>
      <c r="U692" s="24" t="s">
        <v>2059</v>
      </c>
      <c r="V692" s="1" t="s">
        <v>1132</v>
      </c>
      <c r="W692" s="8" t="s">
        <v>1133</v>
      </c>
      <c r="X692" s="21" t="s">
        <v>1134</v>
      </c>
      <c r="Y692" s="28"/>
      <c r="Z692" s="21" t="s">
        <v>1135</v>
      </c>
      <c r="AA692" s="28"/>
      <c r="AB692" s="2">
        <v>15131</v>
      </c>
      <c r="AC692" s="56" t="s">
        <v>1826</v>
      </c>
      <c r="AD692" s="61"/>
      <c r="AE692" s="56" t="s">
        <v>1733</v>
      </c>
      <c r="AF692" s="28"/>
      <c r="AG692" s="1" t="s">
        <v>1472</v>
      </c>
      <c r="AH692" s="24"/>
      <c r="AI692" s="1" t="s">
        <v>1465</v>
      </c>
      <c r="AJ692" s="24"/>
      <c r="AK692" s="2">
        <v>30</v>
      </c>
      <c r="AL692" s="31">
        <v>29</v>
      </c>
      <c r="AM692" s="4">
        <v>2</v>
      </c>
      <c r="AN692" s="69">
        <f t="shared" si="10"/>
        <v>2</v>
      </c>
      <c r="AO692" s="3">
        <v>0</v>
      </c>
      <c r="AP692" s="41">
        <v>0</v>
      </c>
      <c r="AQ692" s="3">
        <v>1</v>
      </c>
      <c r="AR692" s="41">
        <v>1</v>
      </c>
      <c r="AS692" s="3">
        <v>0</v>
      </c>
      <c r="AT692" s="41">
        <v>0</v>
      </c>
      <c r="AU692" s="3">
        <v>0</v>
      </c>
      <c r="AV692" s="41">
        <v>0</v>
      </c>
      <c r="AW692" s="3">
        <v>0</v>
      </c>
      <c r="AX692" s="41">
        <v>0</v>
      </c>
      <c r="AY692" s="3">
        <v>0</v>
      </c>
      <c r="AZ692" s="41">
        <v>0</v>
      </c>
      <c r="BA692" s="3">
        <v>0</v>
      </c>
      <c r="BB692" s="41">
        <v>0</v>
      </c>
      <c r="BC692" s="3">
        <v>1</v>
      </c>
      <c r="BD692" s="41">
        <v>1</v>
      </c>
      <c r="BE692" s="3">
        <v>0</v>
      </c>
      <c r="BF692" s="41">
        <v>0</v>
      </c>
      <c r="BG692" s="3">
        <v>0</v>
      </c>
      <c r="BH692" s="41">
        <v>0</v>
      </c>
      <c r="BI692" s="3">
        <v>0</v>
      </c>
      <c r="BJ692" s="41">
        <v>0</v>
      </c>
      <c r="BK692" s="3">
        <v>0</v>
      </c>
      <c r="BL692" s="41">
        <v>0</v>
      </c>
      <c r="BM692" s="44"/>
    </row>
    <row r="693" spans="1:65" ht="45" x14ac:dyDescent="0.25">
      <c r="A693" s="2">
        <v>2022</v>
      </c>
      <c r="B693" s="1" t="s">
        <v>1127</v>
      </c>
      <c r="C693" s="21" t="s">
        <v>1128</v>
      </c>
      <c r="D693" s="1" t="s">
        <v>1129</v>
      </c>
      <c r="E693" s="21" t="s">
        <v>1130</v>
      </c>
      <c r="F693" s="1" t="s">
        <v>1136</v>
      </c>
      <c r="G693" s="28" t="s">
        <v>2408</v>
      </c>
      <c r="H693" s="1" t="s">
        <v>1137</v>
      </c>
      <c r="I693" s="28" t="s">
        <v>2059</v>
      </c>
      <c r="J693" s="1" t="s">
        <v>1138</v>
      </c>
      <c r="K693" s="122" t="s">
        <v>2409</v>
      </c>
      <c r="L693" s="1" t="s">
        <v>1139</v>
      </c>
      <c r="M693" s="28" t="s">
        <v>2059</v>
      </c>
      <c r="N693" s="1" t="s">
        <v>1140</v>
      </c>
      <c r="O693" s="28" t="s">
        <v>2059</v>
      </c>
      <c r="P693" s="1" t="s">
        <v>1141</v>
      </c>
      <c r="Q693" s="28" t="s">
        <v>2059</v>
      </c>
      <c r="R693" s="2">
        <v>1131</v>
      </c>
      <c r="S693" s="31">
        <v>1131</v>
      </c>
      <c r="T693" s="21" t="s">
        <v>1131</v>
      </c>
      <c r="U693" s="24" t="s">
        <v>2059</v>
      </c>
      <c r="V693" s="1" t="s">
        <v>1132</v>
      </c>
      <c r="W693" s="8" t="s">
        <v>1133</v>
      </c>
      <c r="X693" s="21" t="s">
        <v>1134</v>
      </c>
      <c r="Y693" s="28"/>
      <c r="Z693" s="21" t="s">
        <v>1135</v>
      </c>
      <c r="AA693" s="28"/>
      <c r="AB693" s="2">
        <v>15132</v>
      </c>
      <c r="AC693" s="56" t="s">
        <v>1827</v>
      </c>
      <c r="AD693" s="61"/>
      <c r="AE693" s="56" t="s">
        <v>1684</v>
      </c>
      <c r="AF693" s="28"/>
      <c r="AG693" s="1" t="s">
        <v>1472</v>
      </c>
      <c r="AH693" s="24"/>
      <c r="AI693" s="1" t="s">
        <v>1465</v>
      </c>
      <c r="AJ693" s="24"/>
      <c r="AK693" s="2">
        <v>20</v>
      </c>
      <c r="AL693" s="31">
        <v>20</v>
      </c>
      <c r="AM693" s="4">
        <v>2</v>
      </c>
      <c r="AN693" s="69">
        <f t="shared" si="10"/>
        <v>2</v>
      </c>
      <c r="AO693" s="3">
        <v>0</v>
      </c>
      <c r="AP693" s="41">
        <v>0</v>
      </c>
      <c r="AQ693" s="3">
        <v>0</v>
      </c>
      <c r="AR693" s="41">
        <v>0</v>
      </c>
      <c r="AS693" s="3">
        <v>0</v>
      </c>
      <c r="AT693" s="41">
        <v>0</v>
      </c>
      <c r="AU693" s="3">
        <v>0</v>
      </c>
      <c r="AV693" s="41">
        <v>0</v>
      </c>
      <c r="AW693" s="3">
        <v>0</v>
      </c>
      <c r="AX693" s="41">
        <v>0</v>
      </c>
      <c r="AY693" s="3">
        <v>1</v>
      </c>
      <c r="AZ693" s="41">
        <v>1</v>
      </c>
      <c r="BA693" s="3">
        <v>0</v>
      </c>
      <c r="BB693" s="41">
        <v>0</v>
      </c>
      <c r="BC693" s="3">
        <v>0</v>
      </c>
      <c r="BD693" s="41">
        <v>0</v>
      </c>
      <c r="BE693" s="3">
        <v>0</v>
      </c>
      <c r="BF693" s="41">
        <v>0</v>
      </c>
      <c r="BG693" s="3">
        <v>0</v>
      </c>
      <c r="BH693" s="41">
        <v>0</v>
      </c>
      <c r="BI693" s="3">
        <v>0</v>
      </c>
      <c r="BJ693" s="41">
        <v>0</v>
      </c>
      <c r="BK693" s="3">
        <v>1</v>
      </c>
      <c r="BL693" s="41">
        <v>1</v>
      </c>
      <c r="BM693" s="44"/>
    </row>
    <row r="694" spans="1:65" ht="45" x14ac:dyDescent="0.25">
      <c r="A694" s="2">
        <v>2022</v>
      </c>
      <c r="B694" s="1" t="s">
        <v>1127</v>
      </c>
      <c r="C694" s="21" t="s">
        <v>1128</v>
      </c>
      <c r="D694" s="1" t="s">
        <v>1129</v>
      </c>
      <c r="E694" s="21" t="s">
        <v>1130</v>
      </c>
      <c r="F694" s="1" t="s">
        <v>1136</v>
      </c>
      <c r="G694" s="28" t="s">
        <v>2408</v>
      </c>
      <c r="H694" s="1" t="s">
        <v>1137</v>
      </c>
      <c r="I694" s="28" t="s">
        <v>2059</v>
      </c>
      <c r="J694" s="1" t="s">
        <v>1138</v>
      </c>
      <c r="K694" s="122" t="s">
        <v>2409</v>
      </c>
      <c r="L694" s="1" t="s">
        <v>1139</v>
      </c>
      <c r="M694" s="28" t="s">
        <v>2059</v>
      </c>
      <c r="N694" s="1" t="s">
        <v>1140</v>
      </c>
      <c r="O694" s="28" t="s">
        <v>2059</v>
      </c>
      <c r="P694" s="1" t="s">
        <v>1141</v>
      </c>
      <c r="Q694" s="28" t="s">
        <v>2059</v>
      </c>
      <c r="R694" s="2">
        <v>1131</v>
      </c>
      <c r="S694" s="31">
        <v>1131</v>
      </c>
      <c r="T694" s="21" t="s">
        <v>1131</v>
      </c>
      <c r="U694" s="24" t="s">
        <v>2059</v>
      </c>
      <c r="V694" s="1" t="s">
        <v>1132</v>
      </c>
      <c r="W694" s="8" t="s">
        <v>1133</v>
      </c>
      <c r="X694" s="21" t="s">
        <v>1134</v>
      </c>
      <c r="Y694" s="28"/>
      <c r="Z694" s="21" t="s">
        <v>1135</v>
      </c>
      <c r="AA694" s="28"/>
      <c r="AB694" s="2">
        <v>15133</v>
      </c>
      <c r="AC694" s="56" t="s">
        <v>1828</v>
      </c>
      <c r="AD694" s="61"/>
      <c r="AE694" s="56" t="s">
        <v>1829</v>
      </c>
      <c r="AF694" s="28"/>
      <c r="AG694" s="1" t="s">
        <v>1465</v>
      </c>
      <c r="AH694" s="24"/>
      <c r="AI694" s="1" t="s">
        <v>1472</v>
      </c>
      <c r="AJ694" s="24"/>
      <c r="AK694" s="2">
        <v>20</v>
      </c>
      <c r="AL694" s="31">
        <v>20</v>
      </c>
      <c r="AM694" s="4">
        <v>20</v>
      </c>
      <c r="AN694" s="69">
        <f t="shared" si="10"/>
        <v>20</v>
      </c>
      <c r="AO694" s="3">
        <v>0</v>
      </c>
      <c r="AP694" s="41">
        <v>0</v>
      </c>
      <c r="AQ694" s="3">
        <v>0</v>
      </c>
      <c r="AR694" s="41">
        <v>0</v>
      </c>
      <c r="AS694" s="3">
        <v>0</v>
      </c>
      <c r="AT694" s="41">
        <v>0</v>
      </c>
      <c r="AU694" s="3">
        <v>0</v>
      </c>
      <c r="AV694" s="41">
        <v>0</v>
      </c>
      <c r="AW694" s="3">
        <v>0</v>
      </c>
      <c r="AX694" s="41">
        <v>0</v>
      </c>
      <c r="AY694" s="3">
        <v>10</v>
      </c>
      <c r="AZ694" s="41">
        <v>10</v>
      </c>
      <c r="BA694" s="3">
        <v>0</v>
      </c>
      <c r="BB694" s="41">
        <v>0</v>
      </c>
      <c r="BC694" s="3">
        <v>0</v>
      </c>
      <c r="BD694" s="41">
        <v>0</v>
      </c>
      <c r="BE694" s="3">
        <v>0</v>
      </c>
      <c r="BF694" s="41">
        <v>0</v>
      </c>
      <c r="BG694" s="3">
        <v>0</v>
      </c>
      <c r="BH694" s="41">
        <v>0</v>
      </c>
      <c r="BI694" s="3">
        <v>0</v>
      </c>
      <c r="BJ694" s="41">
        <v>0</v>
      </c>
      <c r="BK694" s="3">
        <v>10</v>
      </c>
      <c r="BL694" s="41">
        <v>10</v>
      </c>
      <c r="BM694" s="44"/>
    </row>
    <row r="695" spans="1:65" ht="60" x14ac:dyDescent="0.25">
      <c r="A695" s="2">
        <v>2022</v>
      </c>
      <c r="B695" s="1" t="s">
        <v>1127</v>
      </c>
      <c r="C695" s="21" t="s">
        <v>1128</v>
      </c>
      <c r="D695" s="1" t="s">
        <v>1129</v>
      </c>
      <c r="E695" s="21" t="s">
        <v>1130</v>
      </c>
      <c r="F695" s="1" t="s">
        <v>1145</v>
      </c>
      <c r="G695" s="28" t="s">
        <v>2059</v>
      </c>
      <c r="H695" s="1" t="s">
        <v>1146</v>
      </c>
      <c r="I695" s="28" t="s">
        <v>2059</v>
      </c>
      <c r="J695" s="1" t="s">
        <v>1147</v>
      </c>
      <c r="K695" s="28" t="s">
        <v>2059</v>
      </c>
      <c r="L695" s="1" t="s">
        <v>1148</v>
      </c>
      <c r="M695" s="28" t="s">
        <v>2059</v>
      </c>
      <c r="N695" s="1" t="s">
        <v>1149</v>
      </c>
      <c r="O695" s="28" t="s">
        <v>2059</v>
      </c>
      <c r="P695" s="1" t="s">
        <v>1150</v>
      </c>
      <c r="Q695" s="28" t="s">
        <v>2059</v>
      </c>
      <c r="R695" s="2">
        <v>1132</v>
      </c>
      <c r="S695" s="31">
        <v>1132</v>
      </c>
      <c r="T695" s="21" t="s">
        <v>1142</v>
      </c>
      <c r="U695" s="24" t="s">
        <v>2059</v>
      </c>
      <c r="V695" s="1" t="s">
        <v>1132</v>
      </c>
      <c r="W695" s="8" t="s">
        <v>1143</v>
      </c>
      <c r="X695" s="21" t="s">
        <v>1144</v>
      </c>
      <c r="Y695" s="28"/>
      <c r="Z695" s="21" t="s">
        <v>1135</v>
      </c>
      <c r="AA695" s="28"/>
      <c r="AB695" s="2">
        <v>15121</v>
      </c>
      <c r="AC695" s="56" t="s">
        <v>1825</v>
      </c>
      <c r="AD695" s="61"/>
      <c r="AE695" s="56" t="s">
        <v>1751</v>
      </c>
      <c r="AF695" s="28"/>
      <c r="AG695" s="1" t="s">
        <v>1472</v>
      </c>
      <c r="AH695" s="24"/>
      <c r="AI695" s="1" t="s">
        <v>1465</v>
      </c>
      <c r="AJ695" s="24"/>
      <c r="AK695" s="2">
        <v>48</v>
      </c>
      <c r="AL695" s="31">
        <v>48</v>
      </c>
      <c r="AM695" s="4">
        <v>1360</v>
      </c>
      <c r="AN695" s="69">
        <f t="shared" si="10"/>
        <v>1500</v>
      </c>
      <c r="AO695" s="3">
        <v>0</v>
      </c>
      <c r="AP695" s="41">
        <v>0</v>
      </c>
      <c r="AQ695" s="3">
        <v>0</v>
      </c>
      <c r="AR695" s="41">
        <v>0</v>
      </c>
      <c r="AS695" s="3">
        <v>680</v>
      </c>
      <c r="AT695" s="41">
        <v>750</v>
      </c>
      <c r="AU695" s="3">
        <v>0</v>
      </c>
      <c r="AV695" s="41">
        <v>0</v>
      </c>
      <c r="AW695" s="3">
        <v>0</v>
      </c>
      <c r="AX695" s="41">
        <v>0</v>
      </c>
      <c r="AY695" s="3">
        <v>0</v>
      </c>
      <c r="AZ695" s="41">
        <v>0</v>
      </c>
      <c r="BA695" s="3">
        <v>0</v>
      </c>
      <c r="BB695" s="41">
        <v>0</v>
      </c>
      <c r="BC695" s="3">
        <v>0</v>
      </c>
      <c r="BD695" s="41">
        <v>0</v>
      </c>
      <c r="BE695" s="3">
        <v>680</v>
      </c>
      <c r="BF695" s="41">
        <v>750</v>
      </c>
      <c r="BG695" s="3">
        <v>0</v>
      </c>
      <c r="BH695" s="41">
        <v>0</v>
      </c>
      <c r="BI695" s="3">
        <v>0</v>
      </c>
      <c r="BJ695" s="41">
        <v>0</v>
      </c>
      <c r="BK695" s="3">
        <v>0</v>
      </c>
      <c r="BL695" s="41">
        <v>0</v>
      </c>
      <c r="BM695" s="44" t="s">
        <v>2385</v>
      </c>
    </row>
    <row r="696" spans="1:65" ht="45" x14ac:dyDescent="0.25">
      <c r="A696" s="2">
        <v>2022</v>
      </c>
      <c r="B696" s="1" t="s">
        <v>1127</v>
      </c>
      <c r="C696" s="21" t="s">
        <v>1128</v>
      </c>
      <c r="D696" s="1" t="s">
        <v>1129</v>
      </c>
      <c r="E696" s="21" t="s">
        <v>1130</v>
      </c>
      <c r="F696" s="1" t="s">
        <v>1145</v>
      </c>
      <c r="G696" s="28" t="s">
        <v>2059</v>
      </c>
      <c r="H696" s="1" t="s">
        <v>1146</v>
      </c>
      <c r="I696" s="28" t="s">
        <v>2059</v>
      </c>
      <c r="J696" s="1" t="s">
        <v>1147</v>
      </c>
      <c r="K696" s="28" t="s">
        <v>2059</v>
      </c>
      <c r="L696" s="1" t="s">
        <v>1148</v>
      </c>
      <c r="M696" s="28" t="s">
        <v>2059</v>
      </c>
      <c r="N696" s="1" t="s">
        <v>1149</v>
      </c>
      <c r="O696" s="28" t="s">
        <v>2059</v>
      </c>
      <c r="P696" s="1" t="s">
        <v>1150</v>
      </c>
      <c r="Q696" s="28" t="s">
        <v>2059</v>
      </c>
      <c r="R696" s="2">
        <v>1132</v>
      </c>
      <c r="S696" s="31">
        <v>1132</v>
      </c>
      <c r="T696" s="21" t="s">
        <v>1142</v>
      </c>
      <c r="U696" s="24" t="s">
        <v>2059</v>
      </c>
      <c r="V696" s="1" t="s">
        <v>1132</v>
      </c>
      <c r="W696" s="8" t="s">
        <v>1143</v>
      </c>
      <c r="X696" s="21" t="s">
        <v>1144</v>
      </c>
      <c r="Y696" s="28"/>
      <c r="Z696" s="21" t="s">
        <v>1135</v>
      </c>
      <c r="AA696" s="28"/>
      <c r="AB696" s="2">
        <v>15122</v>
      </c>
      <c r="AC696" s="56" t="s">
        <v>1826</v>
      </c>
      <c r="AD696" s="61"/>
      <c r="AE696" s="56" t="s">
        <v>1733</v>
      </c>
      <c r="AF696" s="28"/>
      <c r="AG696" s="1" t="s">
        <v>1472</v>
      </c>
      <c r="AH696" s="24"/>
      <c r="AI696" s="1" t="s">
        <v>1465</v>
      </c>
      <c r="AJ696" s="24"/>
      <c r="AK696" s="2">
        <v>48</v>
      </c>
      <c r="AL696" s="31">
        <v>47</v>
      </c>
      <c r="AM696" s="4">
        <v>2</v>
      </c>
      <c r="AN696" s="69">
        <f t="shared" si="10"/>
        <v>2</v>
      </c>
      <c r="AO696" s="3">
        <v>0</v>
      </c>
      <c r="AP696" s="41">
        <v>0</v>
      </c>
      <c r="AQ696" s="3">
        <v>1</v>
      </c>
      <c r="AR696" s="41">
        <v>1</v>
      </c>
      <c r="AS696" s="3">
        <v>0</v>
      </c>
      <c r="AT696" s="41">
        <v>0</v>
      </c>
      <c r="AU696" s="3">
        <v>0</v>
      </c>
      <c r="AV696" s="41">
        <v>0</v>
      </c>
      <c r="AW696" s="3">
        <v>0</v>
      </c>
      <c r="AX696" s="41">
        <v>0</v>
      </c>
      <c r="AY696" s="3">
        <v>0</v>
      </c>
      <c r="AZ696" s="41">
        <v>0</v>
      </c>
      <c r="BA696" s="3">
        <v>0</v>
      </c>
      <c r="BB696" s="41">
        <v>0</v>
      </c>
      <c r="BC696" s="3">
        <v>1</v>
      </c>
      <c r="BD696" s="41">
        <v>1</v>
      </c>
      <c r="BE696" s="3">
        <v>0</v>
      </c>
      <c r="BF696" s="41">
        <v>0</v>
      </c>
      <c r="BG696" s="3">
        <v>0</v>
      </c>
      <c r="BH696" s="41">
        <v>0</v>
      </c>
      <c r="BI696" s="3">
        <v>0</v>
      </c>
      <c r="BJ696" s="41">
        <v>0</v>
      </c>
      <c r="BK696" s="3">
        <v>0</v>
      </c>
      <c r="BL696" s="41">
        <v>0</v>
      </c>
      <c r="BM696" s="44"/>
    </row>
    <row r="697" spans="1:65" ht="45" x14ac:dyDescent="0.25">
      <c r="A697" s="2">
        <v>2022</v>
      </c>
      <c r="B697" s="1" t="s">
        <v>1127</v>
      </c>
      <c r="C697" s="21" t="s">
        <v>1128</v>
      </c>
      <c r="D697" s="1" t="s">
        <v>1129</v>
      </c>
      <c r="E697" s="21" t="s">
        <v>1130</v>
      </c>
      <c r="F697" s="1" t="s">
        <v>1145</v>
      </c>
      <c r="G697" s="28" t="s">
        <v>2059</v>
      </c>
      <c r="H697" s="1" t="s">
        <v>1146</v>
      </c>
      <c r="I697" s="28" t="s">
        <v>2059</v>
      </c>
      <c r="J697" s="1" t="s">
        <v>1147</v>
      </c>
      <c r="K697" s="28" t="s">
        <v>2059</v>
      </c>
      <c r="L697" s="1" t="s">
        <v>1148</v>
      </c>
      <c r="M697" s="28" t="s">
        <v>2059</v>
      </c>
      <c r="N697" s="1" t="s">
        <v>1149</v>
      </c>
      <c r="O697" s="28" t="s">
        <v>2059</v>
      </c>
      <c r="P697" s="1" t="s">
        <v>1150</v>
      </c>
      <c r="Q697" s="28" t="s">
        <v>2059</v>
      </c>
      <c r="R697" s="2">
        <v>1132</v>
      </c>
      <c r="S697" s="31">
        <v>1132</v>
      </c>
      <c r="T697" s="21" t="s">
        <v>1142</v>
      </c>
      <c r="U697" s="24" t="s">
        <v>2059</v>
      </c>
      <c r="V697" s="1" t="s">
        <v>1132</v>
      </c>
      <c r="W697" s="8" t="s">
        <v>1143</v>
      </c>
      <c r="X697" s="21" t="s">
        <v>1144</v>
      </c>
      <c r="Y697" s="28"/>
      <c r="Z697" s="21" t="s">
        <v>1135</v>
      </c>
      <c r="AA697" s="28"/>
      <c r="AB697" s="2">
        <v>15123</v>
      </c>
      <c r="AC697" s="56" t="s">
        <v>1830</v>
      </c>
      <c r="AD697" s="61"/>
      <c r="AE697" s="56" t="s">
        <v>1684</v>
      </c>
      <c r="AF697" s="28"/>
      <c r="AG697" s="1" t="s">
        <v>1472</v>
      </c>
      <c r="AH697" s="24"/>
      <c r="AI697" s="1" t="s">
        <v>1465</v>
      </c>
      <c r="AJ697" s="24"/>
      <c r="AK697" s="2">
        <v>2</v>
      </c>
      <c r="AL697" s="31">
        <v>2</v>
      </c>
      <c r="AM697" s="4">
        <v>2</v>
      </c>
      <c r="AN697" s="69">
        <f t="shared" si="10"/>
        <v>2</v>
      </c>
      <c r="AO697" s="3">
        <v>0</v>
      </c>
      <c r="AP697" s="41">
        <v>0</v>
      </c>
      <c r="AQ697" s="3">
        <v>0</v>
      </c>
      <c r="AR697" s="41">
        <v>0</v>
      </c>
      <c r="AS697" s="3">
        <v>0</v>
      </c>
      <c r="AT697" s="41">
        <v>0</v>
      </c>
      <c r="AU697" s="3">
        <v>0</v>
      </c>
      <c r="AV697" s="41">
        <v>0</v>
      </c>
      <c r="AW697" s="3">
        <v>0</v>
      </c>
      <c r="AX697" s="41">
        <v>0</v>
      </c>
      <c r="AY697" s="3">
        <v>1</v>
      </c>
      <c r="AZ697" s="41">
        <v>1</v>
      </c>
      <c r="BA697" s="3">
        <v>0</v>
      </c>
      <c r="BB697" s="41">
        <v>0</v>
      </c>
      <c r="BC697" s="3">
        <v>0</v>
      </c>
      <c r="BD697" s="41">
        <v>0</v>
      </c>
      <c r="BE697" s="3">
        <v>0</v>
      </c>
      <c r="BF697" s="41">
        <v>0</v>
      </c>
      <c r="BG697" s="3">
        <v>0</v>
      </c>
      <c r="BH697" s="41">
        <v>0</v>
      </c>
      <c r="BI697" s="3">
        <v>0</v>
      </c>
      <c r="BJ697" s="41">
        <v>0</v>
      </c>
      <c r="BK697" s="3">
        <v>1</v>
      </c>
      <c r="BL697" s="41">
        <v>1</v>
      </c>
      <c r="BM697" s="44"/>
    </row>
    <row r="698" spans="1:65" ht="45" x14ac:dyDescent="0.25">
      <c r="A698" s="2">
        <v>2022</v>
      </c>
      <c r="B698" s="1" t="s">
        <v>1127</v>
      </c>
      <c r="C698" s="21" t="s">
        <v>1128</v>
      </c>
      <c r="D698" s="1" t="s">
        <v>1129</v>
      </c>
      <c r="E698" s="21" t="s">
        <v>1130</v>
      </c>
      <c r="F698" s="1" t="s">
        <v>1145</v>
      </c>
      <c r="G698" s="28" t="s">
        <v>2059</v>
      </c>
      <c r="H698" s="1" t="s">
        <v>1146</v>
      </c>
      <c r="I698" s="28" t="s">
        <v>2059</v>
      </c>
      <c r="J698" s="1" t="s">
        <v>1147</v>
      </c>
      <c r="K698" s="28" t="s">
        <v>2059</v>
      </c>
      <c r="L698" s="1" t="s">
        <v>1148</v>
      </c>
      <c r="M698" s="28" t="s">
        <v>2059</v>
      </c>
      <c r="N698" s="1" t="s">
        <v>1149</v>
      </c>
      <c r="O698" s="28" t="s">
        <v>2059</v>
      </c>
      <c r="P698" s="1" t="s">
        <v>1150</v>
      </c>
      <c r="Q698" s="28" t="s">
        <v>2059</v>
      </c>
      <c r="R698" s="2">
        <v>1132</v>
      </c>
      <c r="S698" s="31">
        <v>1132</v>
      </c>
      <c r="T698" s="21" t="s">
        <v>1142</v>
      </c>
      <c r="U698" s="24" t="s">
        <v>2059</v>
      </c>
      <c r="V698" s="1" t="s">
        <v>1132</v>
      </c>
      <c r="W698" s="8" t="s">
        <v>1143</v>
      </c>
      <c r="X698" s="21" t="s">
        <v>1144</v>
      </c>
      <c r="Y698" s="28"/>
      <c r="Z698" s="21" t="s">
        <v>1135</v>
      </c>
      <c r="AA698" s="28"/>
      <c r="AB698" s="2">
        <v>15124</v>
      </c>
      <c r="AC698" s="56" t="s">
        <v>1828</v>
      </c>
      <c r="AD698" s="61"/>
      <c r="AE698" s="56" t="s">
        <v>1829</v>
      </c>
      <c r="AF698" s="28"/>
      <c r="AG698" s="1" t="s">
        <v>1472</v>
      </c>
      <c r="AH698" s="24"/>
      <c r="AI698" s="1" t="s">
        <v>1472</v>
      </c>
      <c r="AJ698" s="24"/>
      <c r="AK698" s="2">
        <v>2</v>
      </c>
      <c r="AL698" s="31">
        <v>2</v>
      </c>
      <c r="AM698" s="4">
        <v>6</v>
      </c>
      <c r="AN698" s="69">
        <f t="shared" si="10"/>
        <v>10</v>
      </c>
      <c r="AO698" s="3">
        <v>0</v>
      </c>
      <c r="AP698" s="41">
        <v>0</v>
      </c>
      <c r="AQ698" s="3">
        <v>0</v>
      </c>
      <c r="AR698" s="41">
        <v>0</v>
      </c>
      <c r="AS698" s="3">
        <v>0</v>
      </c>
      <c r="AT698" s="41">
        <v>0</v>
      </c>
      <c r="AU698" s="3">
        <v>0</v>
      </c>
      <c r="AV698" s="41">
        <v>0</v>
      </c>
      <c r="AW698" s="3">
        <v>0</v>
      </c>
      <c r="AX698" s="41">
        <v>0</v>
      </c>
      <c r="AY698" s="3">
        <v>3</v>
      </c>
      <c r="AZ698" s="41">
        <v>5</v>
      </c>
      <c r="BA698" s="3">
        <v>0</v>
      </c>
      <c r="BB698" s="41">
        <v>0</v>
      </c>
      <c r="BC698" s="3">
        <v>0</v>
      </c>
      <c r="BD698" s="41">
        <v>0</v>
      </c>
      <c r="BE698" s="3">
        <v>0</v>
      </c>
      <c r="BF698" s="41">
        <v>0</v>
      </c>
      <c r="BG698" s="3">
        <v>0</v>
      </c>
      <c r="BH698" s="41">
        <v>0</v>
      </c>
      <c r="BI698" s="3">
        <v>0</v>
      </c>
      <c r="BJ698" s="41">
        <v>0</v>
      </c>
      <c r="BK698" s="3">
        <v>3</v>
      </c>
      <c r="BL698" s="41">
        <v>5</v>
      </c>
      <c r="BM698" s="44" t="s">
        <v>2384</v>
      </c>
    </row>
    <row r="699" spans="1:65" ht="60" x14ac:dyDescent="0.25">
      <c r="A699" s="2">
        <v>2022</v>
      </c>
      <c r="B699" s="1" t="s">
        <v>1127</v>
      </c>
      <c r="C699" s="21" t="s">
        <v>1128</v>
      </c>
      <c r="D699" s="1" t="s">
        <v>1129</v>
      </c>
      <c r="E699" s="21" t="s">
        <v>1130</v>
      </c>
      <c r="F699" s="1" t="s">
        <v>1154</v>
      </c>
      <c r="G699" s="28" t="s">
        <v>2059</v>
      </c>
      <c r="H699" s="1" t="s">
        <v>1155</v>
      </c>
      <c r="I699" s="28" t="s">
        <v>2059</v>
      </c>
      <c r="J699" s="1" t="s">
        <v>1156</v>
      </c>
      <c r="K699" s="28" t="s">
        <v>2059</v>
      </c>
      <c r="L699" s="1" t="s">
        <v>1157</v>
      </c>
      <c r="M699" s="28" t="s">
        <v>2059</v>
      </c>
      <c r="N699" s="1" t="s">
        <v>1158</v>
      </c>
      <c r="O699" s="28" t="s">
        <v>2059</v>
      </c>
      <c r="P699" s="1" t="s">
        <v>1159</v>
      </c>
      <c r="Q699" s="28" t="s">
        <v>2059</v>
      </c>
      <c r="R699" s="2">
        <v>1133</v>
      </c>
      <c r="S699" s="31">
        <v>1133</v>
      </c>
      <c r="T699" s="21" t="s">
        <v>1151</v>
      </c>
      <c r="U699" s="24" t="s">
        <v>2059</v>
      </c>
      <c r="V699" s="1" t="s">
        <v>1132</v>
      </c>
      <c r="W699" s="8" t="s">
        <v>1152</v>
      </c>
      <c r="X699" s="21" t="s">
        <v>1153</v>
      </c>
      <c r="Y699" s="28"/>
      <c r="Z699" s="21" t="s">
        <v>1135</v>
      </c>
      <c r="AA699" s="28"/>
      <c r="AB699" s="2">
        <v>15139</v>
      </c>
      <c r="AC699" s="56" t="s">
        <v>1825</v>
      </c>
      <c r="AD699" s="61"/>
      <c r="AE699" s="56" t="s">
        <v>1751</v>
      </c>
      <c r="AF699" s="28"/>
      <c r="AG699" s="1" t="s">
        <v>1472</v>
      </c>
      <c r="AH699" s="24"/>
      <c r="AI699" s="1" t="s">
        <v>1465</v>
      </c>
      <c r="AJ699" s="24"/>
      <c r="AK699" s="2">
        <v>85</v>
      </c>
      <c r="AL699" s="31">
        <v>84</v>
      </c>
      <c r="AM699" s="4">
        <v>1052</v>
      </c>
      <c r="AN699" s="69">
        <f t="shared" si="10"/>
        <v>1204</v>
      </c>
      <c r="AO699" s="3">
        <v>0</v>
      </c>
      <c r="AP699" s="41">
        <v>0</v>
      </c>
      <c r="AQ699" s="3">
        <v>0</v>
      </c>
      <c r="AR699" s="41">
        <v>0</v>
      </c>
      <c r="AS699" s="3">
        <v>526</v>
      </c>
      <c r="AT699" s="41">
        <v>602</v>
      </c>
      <c r="AU699" s="3">
        <v>0</v>
      </c>
      <c r="AV699" s="41">
        <v>0</v>
      </c>
      <c r="AW699" s="3">
        <v>0</v>
      </c>
      <c r="AX699" s="41">
        <v>0</v>
      </c>
      <c r="AY699" s="3">
        <v>0</v>
      </c>
      <c r="AZ699" s="41">
        <v>0</v>
      </c>
      <c r="BA699" s="3">
        <v>0</v>
      </c>
      <c r="BB699" s="41">
        <v>0</v>
      </c>
      <c r="BC699" s="3">
        <v>0</v>
      </c>
      <c r="BD699" s="41">
        <v>0</v>
      </c>
      <c r="BE699" s="3">
        <v>526</v>
      </c>
      <c r="BF699" s="41">
        <v>602</v>
      </c>
      <c r="BG699" s="3">
        <v>0</v>
      </c>
      <c r="BH699" s="41">
        <v>0</v>
      </c>
      <c r="BI699" s="3">
        <v>0</v>
      </c>
      <c r="BJ699" s="41">
        <v>0</v>
      </c>
      <c r="BK699" s="3">
        <v>0</v>
      </c>
      <c r="BL699" s="41">
        <v>0</v>
      </c>
      <c r="BM699" s="44" t="s">
        <v>2385</v>
      </c>
    </row>
    <row r="700" spans="1:65" ht="45" x14ac:dyDescent="0.25">
      <c r="A700" s="2">
        <v>2022</v>
      </c>
      <c r="B700" s="1" t="s">
        <v>1127</v>
      </c>
      <c r="C700" s="21" t="s">
        <v>1128</v>
      </c>
      <c r="D700" s="1" t="s">
        <v>1129</v>
      </c>
      <c r="E700" s="21" t="s">
        <v>1130</v>
      </c>
      <c r="F700" s="1" t="s">
        <v>1154</v>
      </c>
      <c r="G700" s="28" t="s">
        <v>2059</v>
      </c>
      <c r="H700" s="1" t="s">
        <v>1155</v>
      </c>
      <c r="I700" s="28" t="s">
        <v>2059</v>
      </c>
      <c r="J700" s="1" t="s">
        <v>1156</v>
      </c>
      <c r="K700" s="28" t="s">
        <v>2059</v>
      </c>
      <c r="L700" s="1" t="s">
        <v>1157</v>
      </c>
      <c r="M700" s="28" t="s">
        <v>2059</v>
      </c>
      <c r="N700" s="1" t="s">
        <v>1158</v>
      </c>
      <c r="O700" s="28" t="s">
        <v>2059</v>
      </c>
      <c r="P700" s="1" t="s">
        <v>1159</v>
      </c>
      <c r="Q700" s="28" t="s">
        <v>2059</v>
      </c>
      <c r="R700" s="2">
        <v>1133</v>
      </c>
      <c r="S700" s="31">
        <v>1133</v>
      </c>
      <c r="T700" s="21" t="s">
        <v>1151</v>
      </c>
      <c r="U700" s="24" t="s">
        <v>2059</v>
      </c>
      <c r="V700" s="1" t="s">
        <v>1132</v>
      </c>
      <c r="W700" s="8" t="s">
        <v>1152</v>
      </c>
      <c r="X700" s="21" t="s">
        <v>1153</v>
      </c>
      <c r="Y700" s="28"/>
      <c r="Z700" s="21" t="s">
        <v>1135</v>
      </c>
      <c r="AA700" s="28"/>
      <c r="AB700" s="2">
        <v>15140</v>
      </c>
      <c r="AC700" s="56" t="s">
        <v>1826</v>
      </c>
      <c r="AD700" s="61"/>
      <c r="AE700" s="56" t="s">
        <v>1733</v>
      </c>
      <c r="AF700" s="28"/>
      <c r="AG700" s="1" t="s">
        <v>1472</v>
      </c>
      <c r="AH700" s="24"/>
      <c r="AI700" s="1" t="s">
        <v>1465</v>
      </c>
      <c r="AJ700" s="24"/>
      <c r="AK700" s="2">
        <v>5</v>
      </c>
      <c r="AL700" s="31">
        <v>5</v>
      </c>
      <c r="AM700" s="4">
        <v>2</v>
      </c>
      <c r="AN700" s="69">
        <f t="shared" si="10"/>
        <v>2</v>
      </c>
      <c r="AO700" s="3">
        <v>0</v>
      </c>
      <c r="AP700" s="41">
        <v>0</v>
      </c>
      <c r="AQ700" s="3">
        <v>1</v>
      </c>
      <c r="AR700" s="41">
        <v>1</v>
      </c>
      <c r="AS700" s="3">
        <v>0</v>
      </c>
      <c r="AT700" s="41">
        <v>0</v>
      </c>
      <c r="AU700" s="3">
        <v>0</v>
      </c>
      <c r="AV700" s="41">
        <v>0</v>
      </c>
      <c r="AW700" s="3">
        <v>0</v>
      </c>
      <c r="AX700" s="41">
        <v>0</v>
      </c>
      <c r="AY700" s="3">
        <v>0</v>
      </c>
      <c r="AZ700" s="41">
        <v>0</v>
      </c>
      <c r="BA700" s="3">
        <v>0</v>
      </c>
      <c r="BB700" s="41">
        <v>0</v>
      </c>
      <c r="BC700" s="3">
        <v>1</v>
      </c>
      <c r="BD700" s="41">
        <v>1</v>
      </c>
      <c r="BE700" s="3">
        <v>0</v>
      </c>
      <c r="BF700" s="41">
        <v>0</v>
      </c>
      <c r="BG700" s="3">
        <v>0</v>
      </c>
      <c r="BH700" s="41">
        <v>0</v>
      </c>
      <c r="BI700" s="3">
        <v>0</v>
      </c>
      <c r="BJ700" s="41">
        <v>0</v>
      </c>
      <c r="BK700" s="3">
        <v>0</v>
      </c>
      <c r="BL700" s="41">
        <v>0</v>
      </c>
      <c r="BM700" s="44"/>
    </row>
    <row r="701" spans="1:65" ht="45" x14ac:dyDescent="0.25">
      <c r="A701" s="2">
        <v>2022</v>
      </c>
      <c r="B701" s="1" t="s">
        <v>1127</v>
      </c>
      <c r="C701" s="21" t="s">
        <v>1128</v>
      </c>
      <c r="D701" s="1" t="s">
        <v>1129</v>
      </c>
      <c r="E701" s="21" t="s">
        <v>1130</v>
      </c>
      <c r="F701" s="1" t="s">
        <v>1154</v>
      </c>
      <c r="G701" s="28" t="s">
        <v>2059</v>
      </c>
      <c r="H701" s="1" t="s">
        <v>1155</v>
      </c>
      <c r="I701" s="28" t="s">
        <v>2059</v>
      </c>
      <c r="J701" s="1" t="s">
        <v>1156</v>
      </c>
      <c r="K701" s="28" t="s">
        <v>2059</v>
      </c>
      <c r="L701" s="1" t="s">
        <v>1157</v>
      </c>
      <c r="M701" s="28" t="s">
        <v>2059</v>
      </c>
      <c r="N701" s="1" t="s">
        <v>1158</v>
      </c>
      <c r="O701" s="28" t="s">
        <v>2059</v>
      </c>
      <c r="P701" s="1" t="s">
        <v>1159</v>
      </c>
      <c r="Q701" s="28" t="s">
        <v>2059</v>
      </c>
      <c r="R701" s="2">
        <v>1133</v>
      </c>
      <c r="S701" s="31">
        <v>1133</v>
      </c>
      <c r="T701" s="21" t="s">
        <v>1151</v>
      </c>
      <c r="U701" s="24" t="s">
        <v>2059</v>
      </c>
      <c r="V701" s="1" t="s">
        <v>1132</v>
      </c>
      <c r="W701" s="8" t="s">
        <v>1152</v>
      </c>
      <c r="X701" s="21" t="s">
        <v>1153</v>
      </c>
      <c r="Y701" s="28"/>
      <c r="Z701" s="21" t="s">
        <v>1135</v>
      </c>
      <c r="AA701" s="28"/>
      <c r="AB701" s="2">
        <v>15141</v>
      </c>
      <c r="AC701" s="56" t="s">
        <v>1827</v>
      </c>
      <c r="AD701" s="61"/>
      <c r="AE701" s="56" t="s">
        <v>1684</v>
      </c>
      <c r="AF701" s="28"/>
      <c r="AG701" s="1" t="s">
        <v>1472</v>
      </c>
      <c r="AH701" s="24"/>
      <c r="AI701" s="1" t="s">
        <v>1465</v>
      </c>
      <c r="AJ701" s="24"/>
      <c r="AK701" s="2">
        <v>5</v>
      </c>
      <c r="AL701" s="31">
        <v>5</v>
      </c>
      <c r="AM701" s="4">
        <v>2</v>
      </c>
      <c r="AN701" s="69">
        <f t="shared" si="10"/>
        <v>2</v>
      </c>
      <c r="AO701" s="3">
        <v>0</v>
      </c>
      <c r="AP701" s="41">
        <v>0</v>
      </c>
      <c r="AQ701" s="3">
        <v>0</v>
      </c>
      <c r="AR701" s="41">
        <v>0</v>
      </c>
      <c r="AS701" s="3">
        <v>0</v>
      </c>
      <c r="AT701" s="41">
        <v>0</v>
      </c>
      <c r="AU701" s="3">
        <v>0</v>
      </c>
      <c r="AV701" s="41">
        <v>0</v>
      </c>
      <c r="AW701" s="3">
        <v>0</v>
      </c>
      <c r="AX701" s="41">
        <v>0</v>
      </c>
      <c r="AY701" s="3">
        <v>1</v>
      </c>
      <c r="AZ701" s="41">
        <v>1</v>
      </c>
      <c r="BA701" s="3">
        <v>0</v>
      </c>
      <c r="BB701" s="41">
        <v>0</v>
      </c>
      <c r="BC701" s="3">
        <v>0</v>
      </c>
      <c r="BD701" s="41">
        <v>0</v>
      </c>
      <c r="BE701" s="3">
        <v>0</v>
      </c>
      <c r="BF701" s="41">
        <v>0</v>
      </c>
      <c r="BG701" s="3">
        <v>0</v>
      </c>
      <c r="BH701" s="41">
        <v>0</v>
      </c>
      <c r="BI701" s="3">
        <v>0</v>
      </c>
      <c r="BJ701" s="41">
        <v>0</v>
      </c>
      <c r="BK701" s="3">
        <v>1</v>
      </c>
      <c r="BL701" s="41">
        <v>1</v>
      </c>
      <c r="BM701" s="44"/>
    </row>
    <row r="702" spans="1:65" ht="45" x14ac:dyDescent="0.25">
      <c r="A702" s="2">
        <v>2022</v>
      </c>
      <c r="B702" s="1" t="s">
        <v>1127</v>
      </c>
      <c r="C702" s="21" t="s">
        <v>1128</v>
      </c>
      <c r="D702" s="1" t="s">
        <v>1129</v>
      </c>
      <c r="E702" s="21" t="s">
        <v>1130</v>
      </c>
      <c r="F702" s="1" t="s">
        <v>1154</v>
      </c>
      <c r="G702" s="28" t="s">
        <v>2059</v>
      </c>
      <c r="H702" s="1" t="s">
        <v>1155</v>
      </c>
      <c r="I702" s="28" t="s">
        <v>2059</v>
      </c>
      <c r="J702" s="1" t="s">
        <v>1156</v>
      </c>
      <c r="K702" s="28" t="s">
        <v>2059</v>
      </c>
      <c r="L702" s="1" t="s">
        <v>1157</v>
      </c>
      <c r="M702" s="28" t="s">
        <v>2059</v>
      </c>
      <c r="N702" s="1" t="s">
        <v>1158</v>
      </c>
      <c r="O702" s="28" t="s">
        <v>2059</v>
      </c>
      <c r="P702" s="1" t="s">
        <v>1159</v>
      </c>
      <c r="Q702" s="28" t="s">
        <v>2059</v>
      </c>
      <c r="R702" s="2">
        <v>1133</v>
      </c>
      <c r="S702" s="31">
        <v>1133</v>
      </c>
      <c r="T702" s="21" t="s">
        <v>1151</v>
      </c>
      <c r="U702" s="24" t="s">
        <v>2059</v>
      </c>
      <c r="V702" s="1" t="s">
        <v>1132</v>
      </c>
      <c r="W702" s="8" t="s">
        <v>1152</v>
      </c>
      <c r="X702" s="21" t="s">
        <v>1153</v>
      </c>
      <c r="Y702" s="28"/>
      <c r="Z702" s="21" t="s">
        <v>1135</v>
      </c>
      <c r="AA702" s="28"/>
      <c r="AB702" s="2">
        <v>15142</v>
      </c>
      <c r="AC702" s="56" t="s">
        <v>1828</v>
      </c>
      <c r="AD702" s="61"/>
      <c r="AE702" s="56" t="s">
        <v>1829</v>
      </c>
      <c r="AF702" s="28"/>
      <c r="AG702" s="1" t="s">
        <v>1472</v>
      </c>
      <c r="AH702" s="24"/>
      <c r="AI702" s="1" t="s">
        <v>1472</v>
      </c>
      <c r="AJ702" s="24"/>
      <c r="AK702" s="2">
        <v>5</v>
      </c>
      <c r="AL702" s="31">
        <v>5</v>
      </c>
      <c r="AM702" s="4">
        <v>14</v>
      </c>
      <c r="AN702" s="69">
        <f t="shared" si="10"/>
        <v>14</v>
      </c>
      <c r="AO702" s="3">
        <v>0</v>
      </c>
      <c r="AP702" s="41">
        <v>0</v>
      </c>
      <c r="AQ702" s="3">
        <v>0</v>
      </c>
      <c r="AR702" s="41">
        <v>0</v>
      </c>
      <c r="AS702" s="3">
        <v>0</v>
      </c>
      <c r="AT702" s="41">
        <v>0</v>
      </c>
      <c r="AU702" s="3">
        <v>0</v>
      </c>
      <c r="AV702" s="41">
        <v>0</v>
      </c>
      <c r="AW702" s="3">
        <v>0</v>
      </c>
      <c r="AX702" s="41">
        <v>0</v>
      </c>
      <c r="AY702" s="3">
        <v>7</v>
      </c>
      <c r="AZ702" s="41">
        <v>7</v>
      </c>
      <c r="BA702" s="3">
        <v>0</v>
      </c>
      <c r="BB702" s="41">
        <v>0</v>
      </c>
      <c r="BC702" s="3">
        <v>0</v>
      </c>
      <c r="BD702" s="41">
        <v>0</v>
      </c>
      <c r="BE702" s="3">
        <v>0</v>
      </c>
      <c r="BF702" s="41">
        <v>0</v>
      </c>
      <c r="BG702" s="3">
        <v>0</v>
      </c>
      <c r="BH702" s="41">
        <v>0</v>
      </c>
      <c r="BI702" s="3">
        <v>0</v>
      </c>
      <c r="BJ702" s="41">
        <v>0</v>
      </c>
      <c r="BK702" s="3">
        <v>7</v>
      </c>
      <c r="BL702" s="41">
        <v>7</v>
      </c>
      <c r="BM702" s="44"/>
    </row>
    <row r="703" spans="1:65" ht="60" x14ac:dyDescent="0.25">
      <c r="A703" s="2">
        <v>2022</v>
      </c>
      <c r="B703" s="1" t="s">
        <v>1127</v>
      </c>
      <c r="C703" s="21" t="s">
        <v>1128</v>
      </c>
      <c r="D703" s="1" t="s">
        <v>1129</v>
      </c>
      <c r="E703" s="21" t="s">
        <v>1130</v>
      </c>
      <c r="F703" s="1" t="s">
        <v>1163</v>
      </c>
      <c r="G703" s="28" t="s">
        <v>2406</v>
      </c>
      <c r="H703" s="1" t="s">
        <v>1164</v>
      </c>
      <c r="I703" s="28" t="s">
        <v>2059</v>
      </c>
      <c r="J703" s="1" t="s">
        <v>1165</v>
      </c>
      <c r="K703" s="122" t="s">
        <v>2407</v>
      </c>
      <c r="L703" s="1" t="s">
        <v>1166</v>
      </c>
      <c r="M703" s="28" t="s">
        <v>2059</v>
      </c>
      <c r="N703" s="1" t="s">
        <v>1167</v>
      </c>
      <c r="O703" s="28" t="s">
        <v>2059</v>
      </c>
      <c r="P703" s="1" t="s">
        <v>1168</v>
      </c>
      <c r="Q703" s="28" t="s">
        <v>2059</v>
      </c>
      <c r="R703" s="2">
        <v>1134</v>
      </c>
      <c r="S703" s="31">
        <v>1134</v>
      </c>
      <c r="T703" s="21" t="s">
        <v>1160</v>
      </c>
      <c r="U703" s="24" t="s">
        <v>2059</v>
      </c>
      <c r="V703" s="1" t="s">
        <v>1132</v>
      </c>
      <c r="W703" s="8" t="s">
        <v>1161</v>
      </c>
      <c r="X703" s="21" t="s">
        <v>1162</v>
      </c>
      <c r="Y703" s="28"/>
      <c r="Z703" s="21" t="s">
        <v>1135</v>
      </c>
      <c r="AA703" s="28"/>
      <c r="AB703" s="2">
        <v>15148</v>
      </c>
      <c r="AC703" s="56" t="s">
        <v>1831</v>
      </c>
      <c r="AD703" s="61"/>
      <c r="AE703" s="56" t="s">
        <v>1751</v>
      </c>
      <c r="AF703" s="28"/>
      <c r="AG703" s="1" t="s">
        <v>1472</v>
      </c>
      <c r="AH703" s="24"/>
      <c r="AI703" s="1" t="s">
        <v>1465</v>
      </c>
      <c r="AJ703" s="24"/>
      <c r="AK703" s="2">
        <v>30</v>
      </c>
      <c r="AL703" s="31">
        <v>30</v>
      </c>
      <c r="AM703" s="4">
        <v>528</v>
      </c>
      <c r="AN703" s="69">
        <f t="shared" si="10"/>
        <v>570</v>
      </c>
      <c r="AO703" s="3">
        <v>0</v>
      </c>
      <c r="AP703" s="41">
        <v>0</v>
      </c>
      <c r="AQ703" s="3">
        <v>0</v>
      </c>
      <c r="AR703" s="41">
        <v>0</v>
      </c>
      <c r="AS703" s="3">
        <v>264</v>
      </c>
      <c r="AT703" s="41">
        <v>285</v>
      </c>
      <c r="AU703" s="3">
        <v>0</v>
      </c>
      <c r="AV703" s="41">
        <v>0</v>
      </c>
      <c r="AW703" s="3">
        <v>0</v>
      </c>
      <c r="AX703" s="41">
        <v>0</v>
      </c>
      <c r="AY703" s="3">
        <v>0</v>
      </c>
      <c r="AZ703" s="41">
        <v>0</v>
      </c>
      <c r="BA703" s="3">
        <v>0</v>
      </c>
      <c r="BB703" s="41">
        <v>0</v>
      </c>
      <c r="BC703" s="3">
        <v>0</v>
      </c>
      <c r="BD703" s="41">
        <v>0</v>
      </c>
      <c r="BE703" s="3">
        <v>264</v>
      </c>
      <c r="BF703" s="41">
        <v>285</v>
      </c>
      <c r="BG703" s="3">
        <v>0</v>
      </c>
      <c r="BH703" s="41">
        <v>0</v>
      </c>
      <c r="BI703" s="3">
        <v>0</v>
      </c>
      <c r="BJ703" s="41">
        <v>0</v>
      </c>
      <c r="BK703" s="3">
        <v>0</v>
      </c>
      <c r="BL703" s="41">
        <v>0</v>
      </c>
      <c r="BM703" s="44" t="s">
        <v>2385</v>
      </c>
    </row>
    <row r="704" spans="1:65" ht="45" x14ac:dyDescent="0.25">
      <c r="A704" s="2">
        <v>2022</v>
      </c>
      <c r="B704" s="1" t="s">
        <v>1127</v>
      </c>
      <c r="C704" s="21" t="s">
        <v>1128</v>
      </c>
      <c r="D704" s="1" t="s">
        <v>1129</v>
      </c>
      <c r="E704" s="21" t="s">
        <v>1130</v>
      </c>
      <c r="F704" s="1" t="s">
        <v>1163</v>
      </c>
      <c r="G704" s="28" t="s">
        <v>2406</v>
      </c>
      <c r="H704" s="1" t="s">
        <v>1164</v>
      </c>
      <c r="I704" s="28" t="s">
        <v>2059</v>
      </c>
      <c r="J704" s="1" t="s">
        <v>1165</v>
      </c>
      <c r="K704" s="122" t="s">
        <v>2407</v>
      </c>
      <c r="L704" s="1" t="s">
        <v>1166</v>
      </c>
      <c r="M704" s="28" t="s">
        <v>2059</v>
      </c>
      <c r="N704" s="1" t="s">
        <v>1167</v>
      </c>
      <c r="O704" s="28" t="s">
        <v>2059</v>
      </c>
      <c r="P704" s="1" t="s">
        <v>1168</v>
      </c>
      <c r="Q704" s="28" t="s">
        <v>2059</v>
      </c>
      <c r="R704" s="2">
        <v>1134</v>
      </c>
      <c r="S704" s="31">
        <v>1134</v>
      </c>
      <c r="T704" s="21" t="s">
        <v>1160</v>
      </c>
      <c r="U704" s="24" t="s">
        <v>2059</v>
      </c>
      <c r="V704" s="1" t="s">
        <v>1132</v>
      </c>
      <c r="W704" s="8" t="s">
        <v>1161</v>
      </c>
      <c r="X704" s="21" t="s">
        <v>1162</v>
      </c>
      <c r="Y704" s="28"/>
      <c r="Z704" s="21" t="s">
        <v>1135</v>
      </c>
      <c r="AA704" s="28"/>
      <c r="AB704" s="2">
        <v>15149</v>
      </c>
      <c r="AC704" s="56" t="s">
        <v>1826</v>
      </c>
      <c r="AD704" s="61"/>
      <c r="AE704" s="56" t="s">
        <v>1733</v>
      </c>
      <c r="AF704" s="28"/>
      <c r="AG704" s="1" t="s">
        <v>1472</v>
      </c>
      <c r="AH704" s="24"/>
      <c r="AI704" s="1" t="s">
        <v>1465</v>
      </c>
      <c r="AJ704" s="24"/>
      <c r="AK704" s="2">
        <v>30</v>
      </c>
      <c r="AL704" s="31">
        <v>30</v>
      </c>
      <c r="AM704" s="4">
        <v>2</v>
      </c>
      <c r="AN704" s="69">
        <f t="shared" si="10"/>
        <v>2</v>
      </c>
      <c r="AO704" s="3">
        <v>0</v>
      </c>
      <c r="AP704" s="41">
        <v>0</v>
      </c>
      <c r="AQ704" s="3">
        <v>1</v>
      </c>
      <c r="AR704" s="41">
        <v>1</v>
      </c>
      <c r="AS704" s="3">
        <v>0</v>
      </c>
      <c r="AT704" s="41">
        <v>0</v>
      </c>
      <c r="AU704" s="3">
        <v>0</v>
      </c>
      <c r="AV704" s="41">
        <v>0</v>
      </c>
      <c r="AW704" s="3">
        <v>0</v>
      </c>
      <c r="AX704" s="41">
        <v>0</v>
      </c>
      <c r="AY704" s="3">
        <v>0</v>
      </c>
      <c r="AZ704" s="41">
        <v>0</v>
      </c>
      <c r="BA704" s="3">
        <v>0</v>
      </c>
      <c r="BB704" s="41">
        <v>0</v>
      </c>
      <c r="BC704" s="3">
        <v>1</v>
      </c>
      <c r="BD704" s="41">
        <v>1</v>
      </c>
      <c r="BE704" s="3">
        <v>0</v>
      </c>
      <c r="BF704" s="41">
        <v>0</v>
      </c>
      <c r="BG704" s="3">
        <v>0</v>
      </c>
      <c r="BH704" s="41">
        <v>0</v>
      </c>
      <c r="BI704" s="3">
        <v>0</v>
      </c>
      <c r="BJ704" s="41">
        <v>0</v>
      </c>
      <c r="BK704" s="3">
        <v>0</v>
      </c>
      <c r="BL704" s="41">
        <v>0</v>
      </c>
      <c r="BM704" s="44"/>
    </row>
    <row r="705" spans="1:65" ht="45" x14ac:dyDescent="0.25">
      <c r="A705" s="2">
        <v>2022</v>
      </c>
      <c r="B705" s="1" t="s">
        <v>1127</v>
      </c>
      <c r="C705" s="21" t="s">
        <v>1128</v>
      </c>
      <c r="D705" s="1" t="s">
        <v>1129</v>
      </c>
      <c r="E705" s="21" t="s">
        <v>1130</v>
      </c>
      <c r="F705" s="1" t="s">
        <v>1163</v>
      </c>
      <c r="G705" s="28" t="s">
        <v>2406</v>
      </c>
      <c r="H705" s="1" t="s">
        <v>1164</v>
      </c>
      <c r="I705" s="28" t="s">
        <v>2059</v>
      </c>
      <c r="J705" s="1" t="s">
        <v>1165</v>
      </c>
      <c r="K705" s="122" t="s">
        <v>2407</v>
      </c>
      <c r="L705" s="1" t="s">
        <v>1166</v>
      </c>
      <c r="M705" s="28" t="s">
        <v>2059</v>
      </c>
      <c r="N705" s="1" t="s">
        <v>1167</v>
      </c>
      <c r="O705" s="28" t="s">
        <v>2059</v>
      </c>
      <c r="P705" s="1" t="s">
        <v>1168</v>
      </c>
      <c r="Q705" s="28" t="s">
        <v>2059</v>
      </c>
      <c r="R705" s="2">
        <v>1134</v>
      </c>
      <c r="S705" s="31">
        <v>1134</v>
      </c>
      <c r="T705" s="21" t="s">
        <v>1160</v>
      </c>
      <c r="U705" s="24" t="s">
        <v>2059</v>
      </c>
      <c r="V705" s="1" t="s">
        <v>1132</v>
      </c>
      <c r="W705" s="8" t="s">
        <v>1161</v>
      </c>
      <c r="X705" s="21" t="s">
        <v>1162</v>
      </c>
      <c r="Y705" s="28"/>
      <c r="Z705" s="21" t="s">
        <v>1135</v>
      </c>
      <c r="AA705" s="28"/>
      <c r="AB705" s="2">
        <v>15150</v>
      </c>
      <c r="AC705" s="56" t="s">
        <v>1827</v>
      </c>
      <c r="AD705" s="61"/>
      <c r="AE705" s="56" t="s">
        <v>1684</v>
      </c>
      <c r="AF705" s="28"/>
      <c r="AG705" s="1" t="s">
        <v>1472</v>
      </c>
      <c r="AH705" s="24"/>
      <c r="AI705" s="1" t="s">
        <v>1465</v>
      </c>
      <c r="AJ705" s="24"/>
      <c r="AK705" s="2">
        <v>20</v>
      </c>
      <c r="AL705" s="31">
        <v>20</v>
      </c>
      <c r="AM705" s="4">
        <v>2</v>
      </c>
      <c r="AN705" s="69">
        <f t="shared" si="10"/>
        <v>2</v>
      </c>
      <c r="AO705" s="3">
        <v>0</v>
      </c>
      <c r="AP705" s="41">
        <v>0</v>
      </c>
      <c r="AQ705" s="3">
        <v>0</v>
      </c>
      <c r="AR705" s="41">
        <v>0</v>
      </c>
      <c r="AS705" s="3">
        <v>0</v>
      </c>
      <c r="AT705" s="41">
        <v>0</v>
      </c>
      <c r="AU705" s="3">
        <v>0</v>
      </c>
      <c r="AV705" s="41">
        <v>0</v>
      </c>
      <c r="AW705" s="3">
        <v>0</v>
      </c>
      <c r="AX705" s="41">
        <v>0</v>
      </c>
      <c r="AY705" s="3">
        <v>1</v>
      </c>
      <c r="AZ705" s="41">
        <v>1</v>
      </c>
      <c r="BA705" s="3">
        <v>0</v>
      </c>
      <c r="BB705" s="41">
        <v>0</v>
      </c>
      <c r="BC705" s="3">
        <v>0</v>
      </c>
      <c r="BD705" s="41">
        <v>0</v>
      </c>
      <c r="BE705" s="3">
        <v>0</v>
      </c>
      <c r="BF705" s="41">
        <v>0</v>
      </c>
      <c r="BG705" s="3">
        <v>0</v>
      </c>
      <c r="BH705" s="41">
        <v>0</v>
      </c>
      <c r="BI705" s="3">
        <v>0</v>
      </c>
      <c r="BJ705" s="41">
        <v>0</v>
      </c>
      <c r="BK705" s="3">
        <v>1</v>
      </c>
      <c r="BL705" s="41">
        <v>1</v>
      </c>
      <c r="BM705" s="44"/>
    </row>
    <row r="706" spans="1:65" ht="45" x14ac:dyDescent="0.25">
      <c r="A706" s="2">
        <v>2022</v>
      </c>
      <c r="B706" s="1" t="s">
        <v>1127</v>
      </c>
      <c r="C706" s="21" t="s">
        <v>1128</v>
      </c>
      <c r="D706" s="1" t="s">
        <v>1129</v>
      </c>
      <c r="E706" s="21" t="s">
        <v>1130</v>
      </c>
      <c r="F706" s="1" t="s">
        <v>1163</v>
      </c>
      <c r="G706" s="28" t="s">
        <v>2406</v>
      </c>
      <c r="H706" s="1" t="s">
        <v>1164</v>
      </c>
      <c r="I706" s="28" t="s">
        <v>2059</v>
      </c>
      <c r="J706" s="1" t="s">
        <v>1165</v>
      </c>
      <c r="K706" s="122" t="s">
        <v>2407</v>
      </c>
      <c r="L706" s="1" t="s">
        <v>1166</v>
      </c>
      <c r="M706" s="28" t="s">
        <v>2059</v>
      </c>
      <c r="N706" s="1" t="s">
        <v>1167</v>
      </c>
      <c r="O706" s="28" t="s">
        <v>2059</v>
      </c>
      <c r="P706" s="1" t="s">
        <v>1168</v>
      </c>
      <c r="Q706" s="28" t="s">
        <v>2059</v>
      </c>
      <c r="R706" s="2">
        <v>1134</v>
      </c>
      <c r="S706" s="31">
        <v>1134</v>
      </c>
      <c r="T706" s="21" t="s">
        <v>1160</v>
      </c>
      <c r="U706" s="24" t="s">
        <v>2059</v>
      </c>
      <c r="V706" s="1" t="s">
        <v>1132</v>
      </c>
      <c r="W706" s="8" t="s">
        <v>1161</v>
      </c>
      <c r="X706" s="21" t="s">
        <v>1162</v>
      </c>
      <c r="Y706" s="28"/>
      <c r="Z706" s="21" t="s">
        <v>1135</v>
      </c>
      <c r="AA706" s="28"/>
      <c r="AB706" s="2">
        <v>15151</v>
      </c>
      <c r="AC706" s="56" t="s">
        <v>1828</v>
      </c>
      <c r="AD706" s="61"/>
      <c r="AE706" s="56" t="s">
        <v>1829</v>
      </c>
      <c r="AF706" s="28"/>
      <c r="AG706" s="1" t="s">
        <v>1472</v>
      </c>
      <c r="AH706" s="24"/>
      <c r="AI706" s="1" t="s">
        <v>1472</v>
      </c>
      <c r="AJ706" s="24"/>
      <c r="AK706" s="2">
        <v>20</v>
      </c>
      <c r="AL706" s="31">
        <v>19</v>
      </c>
      <c r="AM706" s="4">
        <v>15</v>
      </c>
      <c r="AN706" s="69">
        <f t="shared" si="10"/>
        <v>15</v>
      </c>
      <c r="AO706" s="3">
        <v>0</v>
      </c>
      <c r="AP706" s="41">
        <v>0</v>
      </c>
      <c r="AQ706" s="3">
        <v>0</v>
      </c>
      <c r="AR706" s="41">
        <v>0</v>
      </c>
      <c r="AS706" s="3">
        <v>0</v>
      </c>
      <c r="AT706" s="41">
        <v>0</v>
      </c>
      <c r="AU706" s="3">
        <v>0</v>
      </c>
      <c r="AV706" s="41">
        <v>0</v>
      </c>
      <c r="AW706" s="3">
        <v>0</v>
      </c>
      <c r="AX706" s="41">
        <v>0</v>
      </c>
      <c r="AY706" s="3">
        <v>7</v>
      </c>
      <c r="AZ706" s="41">
        <v>7</v>
      </c>
      <c r="BA706" s="3">
        <v>0</v>
      </c>
      <c r="BB706" s="41">
        <v>0</v>
      </c>
      <c r="BC706" s="3">
        <v>0</v>
      </c>
      <c r="BD706" s="41">
        <v>0</v>
      </c>
      <c r="BE706" s="3">
        <v>0</v>
      </c>
      <c r="BF706" s="41">
        <v>0</v>
      </c>
      <c r="BG706" s="3">
        <v>0</v>
      </c>
      <c r="BH706" s="41">
        <v>0</v>
      </c>
      <c r="BI706" s="3">
        <v>0</v>
      </c>
      <c r="BJ706" s="41">
        <v>0</v>
      </c>
      <c r="BK706" s="3">
        <v>8</v>
      </c>
      <c r="BL706" s="41">
        <v>8</v>
      </c>
      <c r="BM706" s="44"/>
    </row>
    <row r="707" spans="1:65" ht="45" x14ac:dyDescent="0.25">
      <c r="A707" s="2">
        <v>2022</v>
      </c>
      <c r="B707" s="1" t="s">
        <v>1127</v>
      </c>
      <c r="C707" s="21" t="s">
        <v>1128</v>
      </c>
      <c r="D707" s="1" t="s">
        <v>1129</v>
      </c>
      <c r="E707" s="21" t="s">
        <v>1130</v>
      </c>
      <c r="F707" s="1" t="s">
        <v>1172</v>
      </c>
      <c r="G707" s="28" t="s">
        <v>2059</v>
      </c>
      <c r="H707" s="1" t="s">
        <v>1173</v>
      </c>
      <c r="I707" s="28" t="s">
        <v>2059</v>
      </c>
      <c r="J707" s="1" t="s">
        <v>1174</v>
      </c>
      <c r="K707" s="28" t="s">
        <v>2059</v>
      </c>
      <c r="L707" s="1" t="s">
        <v>1175</v>
      </c>
      <c r="M707" s="28" t="s">
        <v>2059</v>
      </c>
      <c r="N707" s="1" t="s">
        <v>1176</v>
      </c>
      <c r="O707" s="28" t="s">
        <v>2059</v>
      </c>
      <c r="P707" s="1" t="s">
        <v>1177</v>
      </c>
      <c r="Q707" s="28" t="s">
        <v>2059</v>
      </c>
      <c r="R707" s="2">
        <v>1135</v>
      </c>
      <c r="S707" s="31">
        <v>1135</v>
      </c>
      <c r="T707" s="21" t="s">
        <v>1169</v>
      </c>
      <c r="U707" s="24" t="s">
        <v>2059</v>
      </c>
      <c r="V707" s="1" t="s">
        <v>1132</v>
      </c>
      <c r="W707" s="8" t="s">
        <v>1170</v>
      </c>
      <c r="X707" s="21" t="s">
        <v>1171</v>
      </c>
      <c r="Y707" s="28"/>
      <c r="Z707" s="21" t="s">
        <v>1135</v>
      </c>
      <c r="AA707" s="28"/>
      <c r="AB707" s="2">
        <v>15157</v>
      </c>
      <c r="AC707" s="56" t="s">
        <v>1826</v>
      </c>
      <c r="AD707" s="61"/>
      <c r="AE707" s="56" t="s">
        <v>1733</v>
      </c>
      <c r="AF707" s="28"/>
      <c r="AG707" s="1" t="s">
        <v>1472</v>
      </c>
      <c r="AH707" s="24"/>
      <c r="AI707" s="1" t="s">
        <v>1465</v>
      </c>
      <c r="AJ707" s="24"/>
      <c r="AK707" s="2">
        <v>30</v>
      </c>
      <c r="AL707" s="31">
        <v>30</v>
      </c>
      <c r="AM707" s="4">
        <v>2</v>
      </c>
      <c r="AN707" s="69">
        <f t="shared" si="10"/>
        <v>2</v>
      </c>
      <c r="AO707" s="3">
        <v>0</v>
      </c>
      <c r="AP707" s="41">
        <v>0</v>
      </c>
      <c r="AQ707" s="3">
        <v>1</v>
      </c>
      <c r="AR707" s="41">
        <v>1</v>
      </c>
      <c r="AS707" s="3">
        <v>0</v>
      </c>
      <c r="AT707" s="41">
        <v>0</v>
      </c>
      <c r="AU707" s="3">
        <v>0</v>
      </c>
      <c r="AV707" s="41">
        <v>0</v>
      </c>
      <c r="AW707" s="3">
        <v>0</v>
      </c>
      <c r="AX707" s="41">
        <v>0</v>
      </c>
      <c r="AY707" s="3">
        <v>0</v>
      </c>
      <c r="AZ707" s="41">
        <v>0</v>
      </c>
      <c r="BA707" s="3">
        <v>0</v>
      </c>
      <c r="BB707" s="41">
        <v>0</v>
      </c>
      <c r="BC707" s="3">
        <v>1</v>
      </c>
      <c r="BD707" s="41">
        <v>1</v>
      </c>
      <c r="BE707" s="3">
        <v>0</v>
      </c>
      <c r="BF707" s="41">
        <v>0</v>
      </c>
      <c r="BG707" s="3">
        <v>0</v>
      </c>
      <c r="BH707" s="41">
        <v>0</v>
      </c>
      <c r="BI707" s="3">
        <v>0</v>
      </c>
      <c r="BJ707" s="41">
        <v>0</v>
      </c>
      <c r="BK707" s="3">
        <v>0</v>
      </c>
      <c r="BL707" s="41">
        <v>0</v>
      </c>
      <c r="BM707" s="44"/>
    </row>
    <row r="708" spans="1:65" ht="60" x14ac:dyDescent="0.25">
      <c r="A708" s="2">
        <v>2022</v>
      </c>
      <c r="B708" s="1" t="s">
        <v>1127</v>
      </c>
      <c r="C708" s="21" t="s">
        <v>1128</v>
      </c>
      <c r="D708" s="1" t="s">
        <v>1129</v>
      </c>
      <c r="E708" s="21" t="s">
        <v>1130</v>
      </c>
      <c r="F708" s="1" t="s">
        <v>1172</v>
      </c>
      <c r="G708" s="28" t="s">
        <v>2059</v>
      </c>
      <c r="H708" s="1" t="s">
        <v>1173</v>
      </c>
      <c r="I708" s="28" t="s">
        <v>2059</v>
      </c>
      <c r="J708" s="1" t="s">
        <v>1174</v>
      </c>
      <c r="K708" s="28" t="s">
        <v>2059</v>
      </c>
      <c r="L708" s="1" t="s">
        <v>1175</v>
      </c>
      <c r="M708" s="28" t="s">
        <v>2059</v>
      </c>
      <c r="N708" s="1" t="s">
        <v>1176</v>
      </c>
      <c r="O708" s="28" t="s">
        <v>2059</v>
      </c>
      <c r="P708" s="1" t="s">
        <v>1177</v>
      </c>
      <c r="Q708" s="28" t="s">
        <v>2059</v>
      </c>
      <c r="R708" s="2">
        <v>1135</v>
      </c>
      <c r="S708" s="31">
        <v>1135</v>
      </c>
      <c r="T708" s="21" t="s">
        <v>1169</v>
      </c>
      <c r="U708" s="24" t="s">
        <v>2059</v>
      </c>
      <c r="V708" s="1" t="s">
        <v>1132</v>
      </c>
      <c r="W708" s="8" t="s">
        <v>1170</v>
      </c>
      <c r="X708" s="21" t="s">
        <v>1171</v>
      </c>
      <c r="Y708" s="28"/>
      <c r="Z708" s="21" t="s">
        <v>1135</v>
      </c>
      <c r="AA708" s="28"/>
      <c r="AB708" s="2">
        <v>15158</v>
      </c>
      <c r="AC708" s="56" t="s">
        <v>1825</v>
      </c>
      <c r="AD708" s="61"/>
      <c r="AE708" s="56" t="s">
        <v>1751</v>
      </c>
      <c r="AF708" s="28"/>
      <c r="AG708" s="1" t="s">
        <v>1472</v>
      </c>
      <c r="AH708" s="24"/>
      <c r="AI708" s="1" t="s">
        <v>1465</v>
      </c>
      <c r="AJ708" s="24"/>
      <c r="AK708" s="2">
        <v>30</v>
      </c>
      <c r="AL708" s="31">
        <v>30</v>
      </c>
      <c r="AM708" s="4">
        <v>1000</v>
      </c>
      <c r="AN708" s="69">
        <f t="shared" si="10"/>
        <v>1040</v>
      </c>
      <c r="AO708" s="3">
        <v>0</v>
      </c>
      <c r="AP708" s="41">
        <v>0</v>
      </c>
      <c r="AQ708" s="3">
        <v>0</v>
      </c>
      <c r="AR708" s="41">
        <v>0</v>
      </c>
      <c r="AS708" s="3">
        <v>500</v>
      </c>
      <c r="AT708" s="41">
        <v>520</v>
      </c>
      <c r="AU708" s="3">
        <v>0</v>
      </c>
      <c r="AV708" s="41">
        <v>0</v>
      </c>
      <c r="AW708" s="3">
        <v>0</v>
      </c>
      <c r="AX708" s="41">
        <v>0</v>
      </c>
      <c r="AY708" s="3">
        <v>0</v>
      </c>
      <c r="AZ708" s="41">
        <v>0</v>
      </c>
      <c r="BA708" s="3">
        <v>0</v>
      </c>
      <c r="BB708" s="41">
        <v>0</v>
      </c>
      <c r="BC708" s="3">
        <v>0</v>
      </c>
      <c r="BD708" s="41">
        <v>0</v>
      </c>
      <c r="BE708" s="3">
        <v>500</v>
      </c>
      <c r="BF708" s="41">
        <v>520</v>
      </c>
      <c r="BG708" s="3">
        <v>0</v>
      </c>
      <c r="BH708" s="41">
        <v>0</v>
      </c>
      <c r="BI708" s="3">
        <v>0</v>
      </c>
      <c r="BJ708" s="41">
        <v>0</v>
      </c>
      <c r="BK708" s="3">
        <v>0</v>
      </c>
      <c r="BL708" s="41">
        <v>0</v>
      </c>
      <c r="BM708" s="44" t="s">
        <v>2385</v>
      </c>
    </row>
    <row r="709" spans="1:65" ht="45" x14ac:dyDescent="0.25">
      <c r="A709" s="2">
        <v>2022</v>
      </c>
      <c r="B709" s="1" t="s">
        <v>1127</v>
      </c>
      <c r="C709" s="21" t="s">
        <v>1128</v>
      </c>
      <c r="D709" s="1" t="s">
        <v>1129</v>
      </c>
      <c r="E709" s="21" t="s">
        <v>1130</v>
      </c>
      <c r="F709" s="1" t="s">
        <v>1172</v>
      </c>
      <c r="G709" s="28" t="s">
        <v>2059</v>
      </c>
      <c r="H709" s="1" t="s">
        <v>1173</v>
      </c>
      <c r="I709" s="28" t="s">
        <v>2059</v>
      </c>
      <c r="J709" s="1" t="s">
        <v>1174</v>
      </c>
      <c r="K709" s="28" t="s">
        <v>2059</v>
      </c>
      <c r="L709" s="1" t="s">
        <v>1175</v>
      </c>
      <c r="M709" s="28" t="s">
        <v>2059</v>
      </c>
      <c r="N709" s="1" t="s">
        <v>1176</v>
      </c>
      <c r="O709" s="28" t="s">
        <v>2059</v>
      </c>
      <c r="P709" s="1" t="s">
        <v>1177</v>
      </c>
      <c r="Q709" s="28" t="s">
        <v>2059</v>
      </c>
      <c r="R709" s="2">
        <v>1135</v>
      </c>
      <c r="S709" s="31">
        <v>1135</v>
      </c>
      <c r="T709" s="21" t="s">
        <v>1169</v>
      </c>
      <c r="U709" s="24" t="s">
        <v>2059</v>
      </c>
      <c r="V709" s="1" t="s">
        <v>1132</v>
      </c>
      <c r="W709" s="8" t="s">
        <v>1170</v>
      </c>
      <c r="X709" s="21" t="s">
        <v>1171</v>
      </c>
      <c r="Y709" s="28"/>
      <c r="Z709" s="21" t="s">
        <v>1135</v>
      </c>
      <c r="AA709" s="28"/>
      <c r="AB709" s="2">
        <v>15159</v>
      </c>
      <c r="AC709" s="56" t="s">
        <v>1827</v>
      </c>
      <c r="AD709" s="61"/>
      <c r="AE709" s="56" t="s">
        <v>1684</v>
      </c>
      <c r="AF709" s="28"/>
      <c r="AG709" s="1" t="s">
        <v>1472</v>
      </c>
      <c r="AH709" s="24"/>
      <c r="AI709" s="1" t="s">
        <v>1465</v>
      </c>
      <c r="AJ709" s="24"/>
      <c r="AK709" s="2">
        <v>20</v>
      </c>
      <c r="AL709" s="31">
        <v>20</v>
      </c>
      <c r="AM709" s="4">
        <v>2</v>
      </c>
      <c r="AN709" s="69">
        <f t="shared" si="10"/>
        <v>2</v>
      </c>
      <c r="AO709" s="3">
        <v>0</v>
      </c>
      <c r="AP709" s="41">
        <v>0</v>
      </c>
      <c r="AQ709" s="3">
        <v>0</v>
      </c>
      <c r="AR709" s="41">
        <v>0</v>
      </c>
      <c r="AS709" s="3">
        <v>0</v>
      </c>
      <c r="AT709" s="41">
        <v>0</v>
      </c>
      <c r="AU709" s="3">
        <v>0</v>
      </c>
      <c r="AV709" s="41">
        <v>0</v>
      </c>
      <c r="AW709" s="3">
        <v>0</v>
      </c>
      <c r="AX709" s="41">
        <v>0</v>
      </c>
      <c r="AY709" s="3">
        <v>1</v>
      </c>
      <c r="AZ709" s="41">
        <v>1</v>
      </c>
      <c r="BA709" s="3">
        <v>0</v>
      </c>
      <c r="BB709" s="41">
        <v>0</v>
      </c>
      <c r="BC709" s="3">
        <v>0</v>
      </c>
      <c r="BD709" s="41">
        <v>0</v>
      </c>
      <c r="BE709" s="3">
        <v>0</v>
      </c>
      <c r="BF709" s="41">
        <v>0</v>
      </c>
      <c r="BG709" s="3">
        <v>0</v>
      </c>
      <c r="BH709" s="41">
        <v>0</v>
      </c>
      <c r="BI709" s="3">
        <v>0</v>
      </c>
      <c r="BJ709" s="41">
        <v>0</v>
      </c>
      <c r="BK709" s="3">
        <v>1</v>
      </c>
      <c r="BL709" s="41">
        <v>1</v>
      </c>
      <c r="BM709" s="44"/>
    </row>
    <row r="710" spans="1:65" ht="45" x14ac:dyDescent="0.25">
      <c r="A710" s="2">
        <v>2022</v>
      </c>
      <c r="B710" s="1" t="s">
        <v>1127</v>
      </c>
      <c r="C710" s="21" t="s">
        <v>1128</v>
      </c>
      <c r="D710" s="1" t="s">
        <v>1129</v>
      </c>
      <c r="E710" s="21" t="s">
        <v>1130</v>
      </c>
      <c r="F710" s="1" t="s">
        <v>1172</v>
      </c>
      <c r="G710" s="28" t="s">
        <v>2059</v>
      </c>
      <c r="H710" s="1" t="s">
        <v>1173</v>
      </c>
      <c r="I710" s="28" t="s">
        <v>2059</v>
      </c>
      <c r="J710" s="1" t="s">
        <v>1174</v>
      </c>
      <c r="K710" s="28" t="s">
        <v>2059</v>
      </c>
      <c r="L710" s="1" t="s">
        <v>1175</v>
      </c>
      <c r="M710" s="28" t="s">
        <v>2059</v>
      </c>
      <c r="N710" s="1" t="s">
        <v>1176</v>
      </c>
      <c r="O710" s="28" t="s">
        <v>2059</v>
      </c>
      <c r="P710" s="1" t="s">
        <v>1177</v>
      </c>
      <c r="Q710" s="28" t="s">
        <v>2059</v>
      </c>
      <c r="R710" s="2">
        <v>1135</v>
      </c>
      <c r="S710" s="31">
        <v>1135</v>
      </c>
      <c r="T710" s="21" t="s">
        <v>1169</v>
      </c>
      <c r="U710" s="24" t="s">
        <v>2059</v>
      </c>
      <c r="V710" s="1" t="s">
        <v>1132</v>
      </c>
      <c r="W710" s="8" t="s">
        <v>1170</v>
      </c>
      <c r="X710" s="21" t="s">
        <v>1171</v>
      </c>
      <c r="Y710" s="28"/>
      <c r="Z710" s="21" t="s">
        <v>1135</v>
      </c>
      <c r="AA710" s="28"/>
      <c r="AB710" s="2">
        <v>15160</v>
      </c>
      <c r="AC710" s="56" t="s">
        <v>1828</v>
      </c>
      <c r="AD710" s="61"/>
      <c r="AE710" s="56" t="s">
        <v>1829</v>
      </c>
      <c r="AF710" s="28"/>
      <c r="AG710" s="1" t="s">
        <v>1472</v>
      </c>
      <c r="AH710" s="24"/>
      <c r="AI710" s="1" t="s">
        <v>1472</v>
      </c>
      <c r="AJ710" s="24"/>
      <c r="AK710" s="2">
        <v>20</v>
      </c>
      <c r="AL710" s="31">
        <v>19</v>
      </c>
      <c r="AM710" s="4">
        <v>10</v>
      </c>
      <c r="AN710" s="69">
        <f t="shared" si="10"/>
        <v>10</v>
      </c>
      <c r="AO710" s="3">
        <v>0</v>
      </c>
      <c r="AP710" s="41">
        <v>0</v>
      </c>
      <c r="AQ710" s="3">
        <v>0</v>
      </c>
      <c r="AR710" s="41">
        <v>0</v>
      </c>
      <c r="AS710" s="3">
        <v>0</v>
      </c>
      <c r="AT710" s="41">
        <v>0</v>
      </c>
      <c r="AU710" s="3">
        <v>0</v>
      </c>
      <c r="AV710" s="41">
        <v>0</v>
      </c>
      <c r="AW710" s="3">
        <v>0</v>
      </c>
      <c r="AX710" s="41">
        <v>0</v>
      </c>
      <c r="AY710" s="3">
        <v>4</v>
      </c>
      <c r="AZ710" s="41">
        <v>4</v>
      </c>
      <c r="BA710" s="3">
        <v>0</v>
      </c>
      <c r="BB710" s="41">
        <v>0</v>
      </c>
      <c r="BC710" s="3">
        <v>0</v>
      </c>
      <c r="BD710" s="41">
        <v>0</v>
      </c>
      <c r="BE710" s="3">
        <v>0</v>
      </c>
      <c r="BF710" s="41">
        <v>0</v>
      </c>
      <c r="BG710" s="3">
        <v>0</v>
      </c>
      <c r="BH710" s="41">
        <v>0</v>
      </c>
      <c r="BI710" s="3">
        <v>0</v>
      </c>
      <c r="BJ710" s="41">
        <v>0</v>
      </c>
      <c r="BK710" s="3">
        <v>6</v>
      </c>
      <c r="BL710" s="41">
        <v>6</v>
      </c>
      <c r="BM710" s="44"/>
    </row>
    <row r="711" spans="1:65" ht="105" hidden="1" x14ac:dyDescent="0.25">
      <c r="A711" s="2">
        <v>2022</v>
      </c>
      <c r="B711" s="1" t="s">
        <v>72</v>
      </c>
      <c r="C711" s="21" t="s">
        <v>73</v>
      </c>
      <c r="D711" s="1" t="s">
        <v>74</v>
      </c>
      <c r="E711" s="21" t="s">
        <v>75</v>
      </c>
      <c r="F711" s="1" t="s">
        <v>1182</v>
      </c>
      <c r="G711" s="28" t="s">
        <v>2059</v>
      </c>
      <c r="H711" s="1" t="s">
        <v>1183</v>
      </c>
      <c r="I711" s="28" t="s">
        <v>2059</v>
      </c>
      <c r="J711" s="1" t="s">
        <v>1184</v>
      </c>
      <c r="K711" s="28" t="s">
        <v>2059</v>
      </c>
      <c r="L711" s="1" t="s">
        <v>1185</v>
      </c>
      <c r="M711" s="28" t="s">
        <v>2059</v>
      </c>
      <c r="N711" s="1" t="s">
        <v>1183</v>
      </c>
      <c r="O711" s="28" t="s">
        <v>2059</v>
      </c>
      <c r="P711" s="1" t="s">
        <v>1186</v>
      </c>
      <c r="Q711" s="28" t="s">
        <v>2059</v>
      </c>
      <c r="R711" s="2">
        <v>1136</v>
      </c>
      <c r="S711" s="31">
        <v>1136</v>
      </c>
      <c r="T711" s="21" t="s">
        <v>1178</v>
      </c>
      <c r="U711" s="24" t="s">
        <v>2059</v>
      </c>
      <c r="V711" s="1" t="s">
        <v>1132</v>
      </c>
      <c r="W711" s="8" t="s">
        <v>1179</v>
      </c>
      <c r="X711" s="21" t="s">
        <v>1180</v>
      </c>
      <c r="Y711" s="28"/>
      <c r="Z711" s="21" t="s">
        <v>1181</v>
      </c>
      <c r="AA711" s="28"/>
      <c r="AB711" s="2">
        <v>1631</v>
      </c>
      <c r="AC711" s="56" t="s">
        <v>1832</v>
      </c>
      <c r="AD711" s="61"/>
      <c r="AE711" s="21" t="s">
        <v>1833</v>
      </c>
      <c r="AF711" s="28"/>
      <c r="AG711" s="1" t="s">
        <v>1472</v>
      </c>
      <c r="AH711" s="24"/>
      <c r="AI711" s="1" t="s">
        <v>1472</v>
      </c>
      <c r="AJ711" s="24"/>
      <c r="AK711" s="2">
        <v>75</v>
      </c>
      <c r="AL711" s="31">
        <v>74</v>
      </c>
      <c r="AM711" s="4">
        <v>2500</v>
      </c>
      <c r="AN711" s="69">
        <f t="shared" ref="AN711:AN774" si="11">SUM(AP711,AR711,AT711,AV711,AX711,AZ711,BB711,BD711,BF711,BH711,BJ711,BL711)</f>
        <v>2500</v>
      </c>
      <c r="AO711" s="3">
        <v>0</v>
      </c>
      <c r="AP711" s="41">
        <v>0</v>
      </c>
      <c r="AQ711" s="3">
        <v>0</v>
      </c>
      <c r="AR711" s="41">
        <v>0</v>
      </c>
      <c r="AS711" s="3">
        <v>0</v>
      </c>
      <c r="AT711" s="41">
        <v>0</v>
      </c>
      <c r="AU711" s="3">
        <v>0</v>
      </c>
      <c r="AV711" s="41">
        <v>0</v>
      </c>
      <c r="AW711" s="3">
        <v>0</v>
      </c>
      <c r="AX711" s="41">
        <v>0</v>
      </c>
      <c r="AY711" s="3">
        <v>0</v>
      </c>
      <c r="AZ711" s="41">
        <v>0</v>
      </c>
      <c r="BA711" s="3">
        <v>1500</v>
      </c>
      <c r="BB711" s="41">
        <v>1500</v>
      </c>
      <c r="BC711" s="3">
        <v>0</v>
      </c>
      <c r="BD711" s="41">
        <v>0</v>
      </c>
      <c r="BE711" s="3">
        <v>0</v>
      </c>
      <c r="BF711" s="41">
        <v>0</v>
      </c>
      <c r="BG711" s="3">
        <v>500</v>
      </c>
      <c r="BH711" s="41">
        <v>500</v>
      </c>
      <c r="BI711" s="3">
        <v>0</v>
      </c>
      <c r="BJ711" s="41">
        <v>0</v>
      </c>
      <c r="BK711" s="3">
        <v>500</v>
      </c>
      <c r="BL711" s="41">
        <v>500</v>
      </c>
      <c r="BM711" s="44"/>
    </row>
    <row r="712" spans="1:65" ht="75" hidden="1" x14ac:dyDescent="0.25">
      <c r="A712" s="2">
        <v>2022</v>
      </c>
      <c r="B712" s="1" t="s">
        <v>72</v>
      </c>
      <c r="C712" s="21" t="s">
        <v>73</v>
      </c>
      <c r="D712" s="1" t="s">
        <v>74</v>
      </c>
      <c r="E712" s="21" t="s">
        <v>75</v>
      </c>
      <c r="F712" s="1" t="s">
        <v>1182</v>
      </c>
      <c r="G712" s="28" t="s">
        <v>2059</v>
      </c>
      <c r="H712" s="1" t="s">
        <v>1183</v>
      </c>
      <c r="I712" s="28" t="s">
        <v>2059</v>
      </c>
      <c r="J712" s="1" t="s">
        <v>1184</v>
      </c>
      <c r="K712" s="28" t="s">
        <v>2059</v>
      </c>
      <c r="L712" s="1" t="s">
        <v>1185</v>
      </c>
      <c r="M712" s="28" t="s">
        <v>2059</v>
      </c>
      <c r="N712" s="1" t="s">
        <v>1183</v>
      </c>
      <c r="O712" s="28" t="s">
        <v>2059</v>
      </c>
      <c r="P712" s="1" t="s">
        <v>1186</v>
      </c>
      <c r="Q712" s="28" t="s">
        <v>2059</v>
      </c>
      <c r="R712" s="2">
        <v>1136</v>
      </c>
      <c r="S712" s="31">
        <v>1136</v>
      </c>
      <c r="T712" s="21" t="s">
        <v>1178</v>
      </c>
      <c r="U712" s="24" t="s">
        <v>2059</v>
      </c>
      <c r="V712" s="1" t="s">
        <v>1132</v>
      </c>
      <c r="W712" s="8" t="s">
        <v>1179</v>
      </c>
      <c r="X712" s="21" t="s">
        <v>1180</v>
      </c>
      <c r="Y712" s="28"/>
      <c r="Z712" s="21" t="s">
        <v>1181</v>
      </c>
      <c r="AA712" s="28"/>
      <c r="AB712" s="2">
        <v>13553</v>
      </c>
      <c r="AC712" s="56" t="s">
        <v>1834</v>
      </c>
      <c r="AD712" s="61"/>
      <c r="AE712" s="21" t="s">
        <v>1835</v>
      </c>
      <c r="AF712" s="28"/>
      <c r="AG712" s="1" t="s">
        <v>1472</v>
      </c>
      <c r="AH712" s="24"/>
      <c r="AI712" s="1" t="s">
        <v>1472</v>
      </c>
      <c r="AJ712" s="24"/>
      <c r="AK712" s="2">
        <v>20</v>
      </c>
      <c r="AL712" s="31">
        <v>20</v>
      </c>
      <c r="AM712" s="4">
        <v>1500</v>
      </c>
      <c r="AN712" s="69">
        <f t="shared" si="11"/>
        <v>1500</v>
      </c>
      <c r="AO712" s="3">
        <v>0</v>
      </c>
      <c r="AP712" s="41">
        <v>0</v>
      </c>
      <c r="AQ712" s="3">
        <v>0</v>
      </c>
      <c r="AR712" s="41">
        <v>0</v>
      </c>
      <c r="AS712" s="3">
        <v>0</v>
      </c>
      <c r="AT712" s="41">
        <v>0</v>
      </c>
      <c r="AU712" s="3">
        <v>0</v>
      </c>
      <c r="AV712" s="41">
        <v>0</v>
      </c>
      <c r="AW712" s="3">
        <v>0</v>
      </c>
      <c r="AX712" s="41">
        <v>0</v>
      </c>
      <c r="AY712" s="3">
        <v>0</v>
      </c>
      <c r="AZ712" s="41">
        <v>0</v>
      </c>
      <c r="BA712" s="3">
        <v>500</v>
      </c>
      <c r="BB712" s="41">
        <v>500</v>
      </c>
      <c r="BC712" s="3">
        <v>500</v>
      </c>
      <c r="BD712" s="41">
        <v>500</v>
      </c>
      <c r="BE712" s="3">
        <v>0</v>
      </c>
      <c r="BF712" s="41">
        <v>0</v>
      </c>
      <c r="BG712" s="3">
        <v>0</v>
      </c>
      <c r="BH712" s="41">
        <v>0</v>
      </c>
      <c r="BI712" s="3">
        <v>0</v>
      </c>
      <c r="BJ712" s="41">
        <v>0</v>
      </c>
      <c r="BK712" s="3">
        <v>500</v>
      </c>
      <c r="BL712" s="41">
        <v>500</v>
      </c>
      <c r="BM712" s="44"/>
    </row>
    <row r="713" spans="1:65" ht="90" hidden="1" x14ac:dyDescent="0.25">
      <c r="A713" s="2">
        <v>2022</v>
      </c>
      <c r="B713" s="1" t="s">
        <v>72</v>
      </c>
      <c r="C713" s="21" t="s">
        <v>73</v>
      </c>
      <c r="D713" s="1" t="s">
        <v>74</v>
      </c>
      <c r="E713" s="21" t="s">
        <v>75</v>
      </c>
      <c r="F713" s="1" t="s">
        <v>1182</v>
      </c>
      <c r="G713" s="28" t="s">
        <v>2059</v>
      </c>
      <c r="H713" s="1" t="s">
        <v>1183</v>
      </c>
      <c r="I713" s="28" t="s">
        <v>2059</v>
      </c>
      <c r="J713" s="1" t="s">
        <v>1184</v>
      </c>
      <c r="K713" s="28" t="s">
        <v>2059</v>
      </c>
      <c r="L713" s="1" t="s">
        <v>1185</v>
      </c>
      <c r="M713" s="28" t="s">
        <v>2059</v>
      </c>
      <c r="N713" s="1" t="s">
        <v>1183</v>
      </c>
      <c r="O713" s="28" t="s">
        <v>2059</v>
      </c>
      <c r="P713" s="1" t="s">
        <v>1186</v>
      </c>
      <c r="Q713" s="28" t="s">
        <v>2059</v>
      </c>
      <c r="R713" s="2">
        <v>1136</v>
      </c>
      <c r="S713" s="31">
        <v>1136</v>
      </c>
      <c r="T713" s="21" t="s">
        <v>1178</v>
      </c>
      <c r="U713" s="24" t="s">
        <v>2059</v>
      </c>
      <c r="V713" s="1" t="s">
        <v>1132</v>
      </c>
      <c r="W713" s="8" t="s">
        <v>1179</v>
      </c>
      <c r="X713" s="21" t="s">
        <v>1180</v>
      </c>
      <c r="Y713" s="28"/>
      <c r="Z713" s="21" t="s">
        <v>1181</v>
      </c>
      <c r="AA713" s="28"/>
      <c r="AB713" s="2">
        <v>13732</v>
      </c>
      <c r="AC713" s="56" t="s">
        <v>1836</v>
      </c>
      <c r="AD713" s="61"/>
      <c r="AE713" s="21" t="s">
        <v>1837</v>
      </c>
      <c r="AF713" s="28"/>
      <c r="AG713" s="1" t="s">
        <v>1465</v>
      </c>
      <c r="AH713" s="24"/>
      <c r="AI713" s="1" t="s">
        <v>1465</v>
      </c>
      <c r="AJ713" s="24"/>
      <c r="AK713" s="2">
        <v>5</v>
      </c>
      <c r="AL713" s="31">
        <v>5</v>
      </c>
      <c r="AM713" s="4">
        <v>6</v>
      </c>
      <c r="AN713" s="69">
        <f t="shared" si="11"/>
        <v>6</v>
      </c>
      <c r="AO713" s="3">
        <v>0</v>
      </c>
      <c r="AP713" s="41">
        <v>0</v>
      </c>
      <c r="AQ713" s="3">
        <v>0</v>
      </c>
      <c r="AR713" s="41">
        <v>0</v>
      </c>
      <c r="AS713" s="3">
        <v>0</v>
      </c>
      <c r="AT713" s="41">
        <v>0</v>
      </c>
      <c r="AU713" s="3">
        <v>0</v>
      </c>
      <c r="AV713" s="41">
        <v>0</v>
      </c>
      <c r="AW713" s="3">
        <v>0</v>
      </c>
      <c r="AX713" s="41">
        <v>0</v>
      </c>
      <c r="AY713" s="3">
        <v>0</v>
      </c>
      <c r="AZ713" s="41">
        <v>0</v>
      </c>
      <c r="BA713" s="3">
        <v>0</v>
      </c>
      <c r="BB713" s="41">
        <v>0</v>
      </c>
      <c r="BC713" s="3">
        <v>0</v>
      </c>
      <c r="BD713" s="41">
        <v>0</v>
      </c>
      <c r="BE713" s="3">
        <v>0</v>
      </c>
      <c r="BF713" s="41">
        <v>0</v>
      </c>
      <c r="BG713" s="3">
        <v>6</v>
      </c>
      <c r="BH713" s="41">
        <v>6</v>
      </c>
      <c r="BI713" s="3">
        <v>0</v>
      </c>
      <c r="BJ713" s="41">
        <v>0</v>
      </c>
      <c r="BK713" s="3">
        <v>0</v>
      </c>
      <c r="BL713" s="41">
        <v>0</v>
      </c>
      <c r="BM713" s="44"/>
    </row>
    <row r="714" spans="1:65" ht="105" hidden="1" x14ac:dyDescent="0.25">
      <c r="A714" s="2">
        <v>2022</v>
      </c>
      <c r="B714" s="1" t="s">
        <v>72</v>
      </c>
      <c r="C714" s="21" t="s">
        <v>73</v>
      </c>
      <c r="D714" s="1" t="s">
        <v>74</v>
      </c>
      <c r="E714" s="21" t="s">
        <v>75</v>
      </c>
      <c r="F714" s="1" t="s">
        <v>1191</v>
      </c>
      <c r="G714" s="28" t="s">
        <v>2059</v>
      </c>
      <c r="H714" s="1" t="s">
        <v>1192</v>
      </c>
      <c r="I714" s="28" t="s">
        <v>2059</v>
      </c>
      <c r="J714" s="1" t="s">
        <v>1193</v>
      </c>
      <c r="K714" s="28" t="s">
        <v>2059</v>
      </c>
      <c r="L714" s="1" t="s">
        <v>1194</v>
      </c>
      <c r="M714" s="28" t="s">
        <v>2059</v>
      </c>
      <c r="N714" s="1" t="s">
        <v>1192</v>
      </c>
      <c r="O714" s="28" t="s">
        <v>2059</v>
      </c>
      <c r="P714" s="1" t="s">
        <v>1195</v>
      </c>
      <c r="Q714" s="28" t="s">
        <v>2059</v>
      </c>
      <c r="R714" s="2">
        <v>1137</v>
      </c>
      <c r="S714" s="31">
        <v>1137</v>
      </c>
      <c r="T714" s="21" t="s">
        <v>1187</v>
      </c>
      <c r="U714" s="24" t="s">
        <v>2059</v>
      </c>
      <c r="V714" s="1" t="s">
        <v>1132</v>
      </c>
      <c r="W714" s="8" t="s">
        <v>1188</v>
      </c>
      <c r="X714" s="21" t="s">
        <v>1189</v>
      </c>
      <c r="Y714" s="28"/>
      <c r="Z714" s="21" t="s">
        <v>1190</v>
      </c>
      <c r="AA714" s="28"/>
      <c r="AB714" s="2">
        <v>1641</v>
      </c>
      <c r="AC714" s="56" t="s">
        <v>1832</v>
      </c>
      <c r="AD714" s="61"/>
      <c r="AE714" s="21" t="s">
        <v>1833</v>
      </c>
      <c r="AF714" s="28"/>
      <c r="AG714" s="1" t="s">
        <v>1472</v>
      </c>
      <c r="AH714" s="24"/>
      <c r="AI714" s="1" t="s">
        <v>1472</v>
      </c>
      <c r="AJ714" s="24"/>
      <c r="AK714" s="2">
        <v>75</v>
      </c>
      <c r="AL714" s="31">
        <v>74</v>
      </c>
      <c r="AM714" s="4">
        <v>2500</v>
      </c>
      <c r="AN714" s="69">
        <f t="shared" si="11"/>
        <v>2500</v>
      </c>
      <c r="AO714" s="3">
        <v>0</v>
      </c>
      <c r="AP714" s="41">
        <v>0</v>
      </c>
      <c r="AQ714" s="3">
        <v>0</v>
      </c>
      <c r="AR714" s="41">
        <v>0</v>
      </c>
      <c r="AS714" s="3">
        <v>0</v>
      </c>
      <c r="AT714" s="41">
        <v>0</v>
      </c>
      <c r="AU714" s="3">
        <v>0</v>
      </c>
      <c r="AV714" s="41">
        <v>0</v>
      </c>
      <c r="AW714" s="3">
        <v>0</v>
      </c>
      <c r="AX714" s="41">
        <v>0</v>
      </c>
      <c r="AY714" s="3">
        <v>0</v>
      </c>
      <c r="AZ714" s="41">
        <v>0</v>
      </c>
      <c r="BA714" s="3">
        <v>1500</v>
      </c>
      <c r="BB714" s="41">
        <v>1500</v>
      </c>
      <c r="BC714" s="3">
        <v>0</v>
      </c>
      <c r="BD714" s="41">
        <v>0</v>
      </c>
      <c r="BE714" s="3">
        <v>0</v>
      </c>
      <c r="BF714" s="41">
        <v>0</v>
      </c>
      <c r="BG714" s="3">
        <v>500</v>
      </c>
      <c r="BH714" s="41">
        <v>500</v>
      </c>
      <c r="BI714" s="3">
        <v>0</v>
      </c>
      <c r="BJ714" s="41">
        <v>0</v>
      </c>
      <c r="BK714" s="3">
        <v>500</v>
      </c>
      <c r="BL714" s="41">
        <v>500</v>
      </c>
      <c r="BM714" s="44"/>
    </row>
    <row r="715" spans="1:65" ht="75" hidden="1" x14ac:dyDescent="0.25">
      <c r="A715" s="2">
        <v>2022</v>
      </c>
      <c r="B715" s="1" t="s">
        <v>72</v>
      </c>
      <c r="C715" s="21" t="s">
        <v>73</v>
      </c>
      <c r="D715" s="1" t="s">
        <v>74</v>
      </c>
      <c r="E715" s="21" t="s">
        <v>75</v>
      </c>
      <c r="F715" s="1" t="s">
        <v>1191</v>
      </c>
      <c r="G715" s="28" t="s">
        <v>2059</v>
      </c>
      <c r="H715" s="1" t="s">
        <v>1192</v>
      </c>
      <c r="I715" s="28" t="s">
        <v>2059</v>
      </c>
      <c r="J715" s="1" t="s">
        <v>1193</v>
      </c>
      <c r="K715" s="28" t="s">
        <v>2059</v>
      </c>
      <c r="L715" s="1" t="s">
        <v>1194</v>
      </c>
      <c r="M715" s="28" t="s">
        <v>2059</v>
      </c>
      <c r="N715" s="1" t="s">
        <v>1192</v>
      </c>
      <c r="O715" s="28" t="s">
        <v>2059</v>
      </c>
      <c r="P715" s="1" t="s">
        <v>1195</v>
      </c>
      <c r="Q715" s="28" t="s">
        <v>2059</v>
      </c>
      <c r="R715" s="2">
        <v>1137</v>
      </c>
      <c r="S715" s="31">
        <v>1137</v>
      </c>
      <c r="T715" s="21" t="s">
        <v>1187</v>
      </c>
      <c r="U715" s="24" t="s">
        <v>2059</v>
      </c>
      <c r="V715" s="1" t="s">
        <v>1132</v>
      </c>
      <c r="W715" s="8" t="s">
        <v>1188</v>
      </c>
      <c r="X715" s="21" t="s">
        <v>1189</v>
      </c>
      <c r="Y715" s="28"/>
      <c r="Z715" s="21" t="s">
        <v>1190</v>
      </c>
      <c r="AA715" s="28"/>
      <c r="AB715" s="2">
        <v>13554</v>
      </c>
      <c r="AC715" s="56" t="s">
        <v>1838</v>
      </c>
      <c r="AD715" s="61"/>
      <c r="AE715" s="21" t="s">
        <v>1835</v>
      </c>
      <c r="AF715" s="28"/>
      <c r="AG715" s="1" t="s">
        <v>1472</v>
      </c>
      <c r="AH715" s="24"/>
      <c r="AI715" s="1" t="s">
        <v>1472</v>
      </c>
      <c r="AJ715" s="24"/>
      <c r="AK715" s="2">
        <v>20</v>
      </c>
      <c r="AL715" s="31">
        <v>20</v>
      </c>
      <c r="AM715" s="4">
        <v>1500</v>
      </c>
      <c r="AN715" s="69">
        <f t="shared" si="11"/>
        <v>1500</v>
      </c>
      <c r="AO715" s="3">
        <v>0</v>
      </c>
      <c r="AP715" s="41">
        <v>0</v>
      </c>
      <c r="AQ715" s="3">
        <v>0</v>
      </c>
      <c r="AR715" s="41">
        <v>0</v>
      </c>
      <c r="AS715" s="3">
        <v>0</v>
      </c>
      <c r="AT715" s="41">
        <v>0</v>
      </c>
      <c r="AU715" s="3">
        <v>0</v>
      </c>
      <c r="AV715" s="41">
        <v>0</v>
      </c>
      <c r="AW715" s="3">
        <v>0</v>
      </c>
      <c r="AX715" s="41">
        <v>0</v>
      </c>
      <c r="AY715" s="3">
        <v>0</v>
      </c>
      <c r="AZ715" s="41">
        <v>0</v>
      </c>
      <c r="BA715" s="3">
        <v>500</v>
      </c>
      <c r="BB715" s="41">
        <v>500</v>
      </c>
      <c r="BC715" s="3">
        <v>500</v>
      </c>
      <c r="BD715" s="41">
        <v>500</v>
      </c>
      <c r="BE715" s="3">
        <v>0</v>
      </c>
      <c r="BF715" s="41">
        <v>0</v>
      </c>
      <c r="BG715" s="3">
        <v>0</v>
      </c>
      <c r="BH715" s="41">
        <v>0</v>
      </c>
      <c r="BI715" s="3">
        <v>0</v>
      </c>
      <c r="BJ715" s="41">
        <v>0</v>
      </c>
      <c r="BK715" s="3">
        <v>500</v>
      </c>
      <c r="BL715" s="41">
        <v>500</v>
      </c>
      <c r="BM715" s="44"/>
    </row>
    <row r="716" spans="1:65" ht="90" hidden="1" x14ac:dyDescent="0.25">
      <c r="A716" s="2">
        <v>2022</v>
      </c>
      <c r="B716" s="1" t="s">
        <v>72</v>
      </c>
      <c r="C716" s="21" t="s">
        <v>73</v>
      </c>
      <c r="D716" s="1" t="s">
        <v>74</v>
      </c>
      <c r="E716" s="21" t="s">
        <v>75</v>
      </c>
      <c r="F716" s="1" t="s">
        <v>1191</v>
      </c>
      <c r="G716" s="28" t="s">
        <v>2059</v>
      </c>
      <c r="H716" s="1" t="s">
        <v>1192</v>
      </c>
      <c r="I716" s="28" t="s">
        <v>2059</v>
      </c>
      <c r="J716" s="1" t="s">
        <v>1193</v>
      </c>
      <c r="K716" s="28" t="s">
        <v>2059</v>
      </c>
      <c r="L716" s="1" t="s">
        <v>1194</v>
      </c>
      <c r="M716" s="28" t="s">
        <v>2059</v>
      </c>
      <c r="N716" s="1" t="s">
        <v>1192</v>
      </c>
      <c r="O716" s="28" t="s">
        <v>2059</v>
      </c>
      <c r="P716" s="1" t="s">
        <v>1195</v>
      </c>
      <c r="Q716" s="28" t="s">
        <v>2059</v>
      </c>
      <c r="R716" s="2">
        <v>1137</v>
      </c>
      <c r="S716" s="31">
        <v>1137</v>
      </c>
      <c r="T716" s="21" t="s">
        <v>1187</v>
      </c>
      <c r="U716" s="24" t="s">
        <v>2059</v>
      </c>
      <c r="V716" s="1" t="s">
        <v>1132</v>
      </c>
      <c r="W716" s="8" t="s">
        <v>1188</v>
      </c>
      <c r="X716" s="21" t="s">
        <v>1189</v>
      </c>
      <c r="Y716" s="28"/>
      <c r="Z716" s="21" t="s">
        <v>1190</v>
      </c>
      <c r="AA716" s="28"/>
      <c r="AB716" s="2">
        <v>13727</v>
      </c>
      <c r="AC716" s="56" t="s">
        <v>1836</v>
      </c>
      <c r="AD716" s="61"/>
      <c r="AE716" s="21" t="s">
        <v>1837</v>
      </c>
      <c r="AF716" s="28"/>
      <c r="AG716" s="1" t="s">
        <v>1465</v>
      </c>
      <c r="AH716" s="24"/>
      <c r="AI716" s="1" t="s">
        <v>1465</v>
      </c>
      <c r="AJ716" s="24"/>
      <c r="AK716" s="2">
        <v>5</v>
      </c>
      <c r="AL716" s="31">
        <v>5</v>
      </c>
      <c r="AM716" s="4">
        <v>6</v>
      </c>
      <c r="AN716" s="69">
        <f t="shared" si="11"/>
        <v>6</v>
      </c>
      <c r="AO716" s="3">
        <v>0</v>
      </c>
      <c r="AP716" s="41">
        <v>0</v>
      </c>
      <c r="AQ716" s="3">
        <v>0</v>
      </c>
      <c r="AR716" s="41">
        <v>0</v>
      </c>
      <c r="AS716" s="3">
        <v>0</v>
      </c>
      <c r="AT716" s="41">
        <v>0</v>
      </c>
      <c r="AU716" s="3">
        <v>0</v>
      </c>
      <c r="AV716" s="41">
        <v>0</v>
      </c>
      <c r="AW716" s="3">
        <v>0</v>
      </c>
      <c r="AX716" s="41">
        <v>0</v>
      </c>
      <c r="AY716" s="3">
        <v>0</v>
      </c>
      <c r="AZ716" s="41">
        <v>0</v>
      </c>
      <c r="BA716" s="3">
        <v>0</v>
      </c>
      <c r="BB716" s="41">
        <v>0</v>
      </c>
      <c r="BC716" s="3">
        <v>0</v>
      </c>
      <c r="BD716" s="41">
        <v>0</v>
      </c>
      <c r="BE716" s="3">
        <v>0</v>
      </c>
      <c r="BF716" s="41">
        <v>0</v>
      </c>
      <c r="BG716" s="3">
        <v>6</v>
      </c>
      <c r="BH716" s="41">
        <v>6</v>
      </c>
      <c r="BI716" s="3">
        <v>0</v>
      </c>
      <c r="BJ716" s="41">
        <v>0</v>
      </c>
      <c r="BK716" s="3">
        <v>0</v>
      </c>
      <c r="BL716" s="41">
        <v>0</v>
      </c>
      <c r="BM716" s="44"/>
    </row>
    <row r="717" spans="1:65" ht="45" x14ac:dyDescent="0.25">
      <c r="A717" s="2">
        <v>2022</v>
      </c>
      <c r="B717" s="1" t="s">
        <v>1127</v>
      </c>
      <c r="C717" s="21" t="s">
        <v>1128</v>
      </c>
      <c r="D717" s="1" t="s">
        <v>1129</v>
      </c>
      <c r="E717" s="21" t="s">
        <v>1130</v>
      </c>
      <c r="F717" s="1" t="s">
        <v>1200</v>
      </c>
      <c r="G717" s="28" t="s">
        <v>2059</v>
      </c>
      <c r="H717" s="1" t="s">
        <v>1201</v>
      </c>
      <c r="I717" s="28" t="s">
        <v>2059</v>
      </c>
      <c r="J717" s="1" t="s">
        <v>1202</v>
      </c>
      <c r="K717" s="28" t="s">
        <v>2059</v>
      </c>
      <c r="L717" s="1" t="s">
        <v>1203</v>
      </c>
      <c r="M717" s="28" t="s">
        <v>2059</v>
      </c>
      <c r="N717" s="1" t="s">
        <v>1204</v>
      </c>
      <c r="O717" s="28" t="s">
        <v>2059</v>
      </c>
      <c r="P717" s="1" t="s">
        <v>1205</v>
      </c>
      <c r="Q717" s="28" t="s">
        <v>2059</v>
      </c>
      <c r="R717" s="2">
        <v>1138</v>
      </c>
      <c r="S717" s="31">
        <v>1138</v>
      </c>
      <c r="T717" s="21" t="s">
        <v>1196</v>
      </c>
      <c r="U717" s="24" t="s">
        <v>2059</v>
      </c>
      <c r="V717" s="1" t="s">
        <v>1132</v>
      </c>
      <c r="W717" s="8" t="s">
        <v>1197</v>
      </c>
      <c r="X717" s="21" t="s">
        <v>1198</v>
      </c>
      <c r="Y717" s="28"/>
      <c r="Z717" s="21" t="s">
        <v>1199</v>
      </c>
      <c r="AA717" s="28"/>
      <c r="AB717" s="2">
        <v>15167</v>
      </c>
      <c r="AC717" s="56" t="s">
        <v>1839</v>
      </c>
      <c r="AD717" s="61"/>
      <c r="AE717" s="56" t="s">
        <v>1751</v>
      </c>
      <c r="AF717" s="28"/>
      <c r="AG717" s="1" t="s">
        <v>1472</v>
      </c>
      <c r="AH717" s="24"/>
      <c r="AI717" s="1" t="s">
        <v>1472</v>
      </c>
      <c r="AJ717" s="24"/>
      <c r="AK717" s="2">
        <v>30</v>
      </c>
      <c r="AL717" s="31">
        <v>30</v>
      </c>
      <c r="AM717" s="4">
        <v>2271</v>
      </c>
      <c r="AN717" s="69">
        <f t="shared" si="11"/>
        <v>1955</v>
      </c>
      <c r="AO717" s="3">
        <v>0</v>
      </c>
      <c r="AP717" s="41">
        <v>0</v>
      </c>
      <c r="AQ717" s="3">
        <v>0</v>
      </c>
      <c r="AR717" s="41">
        <v>0</v>
      </c>
      <c r="AS717" s="3">
        <v>1033</v>
      </c>
      <c r="AT717" s="41">
        <v>0</v>
      </c>
      <c r="AU717" s="3">
        <v>0</v>
      </c>
      <c r="AV717" s="41">
        <v>875</v>
      </c>
      <c r="AW717" s="3">
        <v>0</v>
      </c>
      <c r="AX717" s="41">
        <v>0</v>
      </c>
      <c r="AY717" s="3">
        <v>0</v>
      </c>
      <c r="AZ717" s="41">
        <v>0</v>
      </c>
      <c r="BA717" s="3">
        <v>0</v>
      </c>
      <c r="BB717" s="41">
        <v>0</v>
      </c>
      <c r="BC717" s="3">
        <v>0</v>
      </c>
      <c r="BD717" s="41">
        <v>0</v>
      </c>
      <c r="BE717" s="3">
        <v>1238</v>
      </c>
      <c r="BF717" s="41">
        <v>0</v>
      </c>
      <c r="BG717" s="3">
        <v>0</v>
      </c>
      <c r="BH717" s="41">
        <v>1080</v>
      </c>
      <c r="BI717" s="3">
        <v>0</v>
      </c>
      <c r="BJ717" s="41">
        <v>0</v>
      </c>
      <c r="BK717" s="3">
        <v>0</v>
      </c>
      <c r="BL717" s="41">
        <v>0</v>
      </c>
      <c r="BM717" s="44" t="s">
        <v>2411</v>
      </c>
    </row>
    <row r="718" spans="1:65" ht="45" x14ac:dyDescent="0.25">
      <c r="A718" s="2">
        <v>2022</v>
      </c>
      <c r="B718" s="1" t="s">
        <v>1127</v>
      </c>
      <c r="C718" s="21" t="s">
        <v>1128</v>
      </c>
      <c r="D718" s="1" t="s">
        <v>1129</v>
      </c>
      <c r="E718" s="21" t="s">
        <v>1130</v>
      </c>
      <c r="F718" s="1" t="s">
        <v>1200</v>
      </c>
      <c r="G718" s="28" t="s">
        <v>2059</v>
      </c>
      <c r="H718" s="1" t="s">
        <v>1201</v>
      </c>
      <c r="I718" s="28" t="s">
        <v>2059</v>
      </c>
      <c r="J718" s="1" t="s">
        <v>1202</v>
      </c>
      <c r="K718" s="28" t="s">
        <v>2059</v>
      </c>
      <c r="L718" s="1" t="s">
        <v>1203</v>
      </c>
      <c r="M718" s="28" t="s">
        <v>2059</v>
      </c>
      <c r="N718" s="1" t="s">
        <v>1204</v>
      </c>
      <c r="O718" s="28" t="s">
        <v>2059</v>
      </c>
      <c r="P718" s="1" t="s">
        <v>1205</v>
      </c>
      <c r="Q718" s="28" t="s">
        <v>2059</v>
      </c>
      <c r="R718" s="2">
        <v>1138</v>
      </c>
      <c r="S718" s="31">
        <v>1138</v>
      </c>
      <c r="T718" s="21" t="s">
        <v>1196</v>
      </c>
      <c r="U718" s="24" t="s">
        <v>2059</v>
      </c>
      <c r="V718" s="1" t="s">
        <v>1132</v>
      </c>
      <c r="W718" s="8" t="s">
        <v>1197</v>
      </c>
      <c r="X718" s="21" t="s">
        <v>1198</v>
      </c>
      <c r="Y718" s="28"/>
      <c r="Z718" s="21" t="s">
        <v>1199</v>
      </c>
      <c r="AA718" s="28"/>
      <c r="AB718" s="2">
        <v>15168</v>
      </c>
      <c r="AC718" s="56" t="s">
        <v>1826</v>
      </c>
      <c r="AD718" s="61"/>
      <c r="AE718" s="56" t="s">
        <v>1733</v>
      </c>
      <c r="AF718" s="28"/>
      <c r="AG718" s="1" t="s">
        <v>1472</v>
      </c>
      <c r="AH718" s="24"/>
      <c r="AI718" s="1" t="s">
        <v>1465</v>
      </c>
      <c r="AJ718" s="24"/>
      <c r="AK718" s="2">
        <v>30</v>
      </c>
      <c r="AL718" s="31">
        <v>30</v>
      </c>
      <c r="AM718" s="4">
        <v>2</v>
      </c>
      <c r="AN718" s="69">
        <f t="shared" si="11"/>
        <v>2</v>
      </c>
      <c r="AO718" s="3">
        <v>0</v>
      </c>
      <c r="AP718" s="41">
        <v>0</v>
      </c>
      <c r="AQ718" s="3">
        <v>1</v>
      </c>
      <c r="AR718" s="41">
        <v>1</v>
      </c>
      <c r="AS718" s="3">
        <v>0</v>
      </c>
      <c r="AT718" s="41">
        <v>0</v>
      </c>
      <c r="AU718" s="3">
        <v>0</v>
      </c>
      <c r="AV718" s="41">
        <v>0</v>
      </c>
      <c r="AW718" s="3">
        <v>0</v>
      </c>
      <c r="AX718" s="41">
        <v>0</v>
      </c>
      <c r="AY718" s="3">
        <v>0</v>
      </c>
      <c r="AZ718" s="41">
        <v>0</v>
      </c>
      <c r="BA718" s="3">
        <v>1</v>
      </c>
      <c r="BB718" s="41">
        <v>1</v>
      </c>
      <c r="BC718" s="3">
        <v>0</v>
      </c>
      <c r="BD718" s="41">
        <v>0</v>
      </c>
      <c r="BE718" s="3">
        <v>0</v>
      </c>
      <c r="BF718" s="41">
        <v>0</v>
      </c>
      <c r="BG718" s="3">
        <v>0</v>
      </c>
      <c r="BH718" s="41">
        <v>0</v>
      </c>
      <c r="BI718" s="3">
        <v>0</v>
      </c>
      <c r="BJ718" s="41">
        <v>0</v>
      </c>
      <c r="BK718" s="3">
        <v>0</v>
      </c>
      <c r="BL718" s="41">
        <v>0</v>
      </c>
      <c r="BM718" s="44"/>
    </row>
    <row r="719" spans="1:65" ht="45" x14ac:dyDescent="0.25">
      <c r="A719" s="2">
        <v>2022</v>
      </c>
      <c r="B719" s="1" t="s">
        <v>1127</v>
      </c>
      <c r="C719" s="21" t="s">
        <v>1128</v>
      </c>
      <c r="D719" s="1" t="s">
        <v>1129</v>
      </c>
      <c r="E719" s="21" t="s">
        <v>1130</v>
      </c>
      <c r="F719" s="1" t="s">
        <v>1200</v>
      </c>
      <c r="G719" s="28" t="s">
        <v>2059</v>
      </c>
      <c r="H719" s="1" t="s">
        <v>1201</v>
      </c>
      <c r="I719" s="28" t="s">
        <v>2059</v>
      </c>
      <c r="J719" s="1" t="s">
        <v>1202</v>
      </c>
      <c r="K719" s="28" t="s">
        <v>2059</v>
      </c>
      <c r="L719" s="1" t="s">
        <v>1203</v>
      </c>
      <c r="M719" s="28" t="s">
        <v>2059</v>
      </c>
      <c r="N719" s="1" t="s">
        <v>1204</v>
      </c>
      <c r="O719" s="28" t="s">
        <v>2059</v>
      </c>
      <c r="P719" s="1" t="s">
        <v>1205</v>
      </c>
      <c r="Q719" s="28" t="s">
        <v>2059</v>
      </c>
      <c r="R719" s="2">
        <v>1138</v>
      </c>
      <c r="S719" s="31">
        <v>1138</v>
      </c>
      <c r="T719" s="21" t="s">
        <v>1196</v>
      </c>
      <c r="U719" s="24" t="s">
        <v>2059</v>
      </c>
      <c r="V719" s="1" t="s">
        <v>1132</v>
      </c>
      <c r="W719" s="8" t="s">
        <v>1197</v>
      </c>
      <c r="X719" s="21" t="s">
        <v>1198</v>
      </c>
      <c r="Y719" s="28"/>
      <c r="Z719" s="21" t="s">
        <v>1199</v>
      </c>
      <c r="AA719" s="28"/>
      <c r="AB719" s="2">
        <v>15169</v>
      </c>
      <c r="AC719" s="56" t="s">
        <v>1827</v>
      </c>
      <c r="AD719" s="61"/>
      <c r="AE719" s="56" t="s">
        <v>1684</v>
      </c>
      <c r="AF719" s="28"/>
      <c r="AG719" s="1" t="s">
        <v>1472</v>
      </c>
      <c r="AH719" s="24"/>
      <c r="AI719" s="1" t="s">
        <v>1465</v>
      </c>
      <c r="AJ719" s="24"/>
      <c r="AK719" s="2">
        <v>20</v>
      </c>
      <c r="AL719" s="31">
        <v>20</v>
      </c>
      <c r="AM719" s="4">
        <v>2</v>
      </c>
      <c r="AN719" s="69">
        <f t="shared" si="11"/>
        <v>2</v>
      </c>
      <c r="AO719" s="3">
        <v>0</v>
      </c>
      <c r="AP719" s="41">
        <v>0</v>
      </c>
      <c r="AQ719" s="3">
        <v>0</v>
      </c>
      <c r="AR719" s="41">
        <v>0</v>
      </c>
      <c r="AS719" s="3">
        <v>0</v>
      </c>
      <c r="AT719" s="41">
        <v>0</v>
      </c>
      <c r="AU719" s="3">
        <v>0</v>
      </c>
      <c r="AV719" s="41">
        <v>0</v>
      </c>
      <c r="AW719" s="3">
        <v>0</v>
      </c>
      <c r="AX719" s="41">
        <v>0</v>
      </c>
      <c r="AY719" s="3">
        <v>1</v>
      </c>
      <c r="AZ719" s="41">
        <v>1</v>
      </c>
      <c r="BA719" s="3">
        <v>0</v>
      </c>
      <c r="BB719" s="41">
        <v>0</v>
      </c>
      <c r="BC719" s="3">
        <v>0</v>
      </c>
      <c r="BD719" s="41">
        <v>0</v>
      </c>
      <c r="BE719" s="3">
        <v>0</v>
      </c>
      <c r="BF719" s="41">
        <v>0</v>
      </c>
      <c r="BG719" s="3">
        <v>0</v>
      </c>
      <c r="BH719" s="41">
        <v>0</v>
      </c>
      <c r="BI719" s="3">
        <v>0</v>
      </c>
      <c r="BJ719" s="41">
        <v>0</v>
      </c>
      <c r="BK719" s="3">
        <v>1</v>
      </c>
      <c r="BL719" s="41">
        <v>1</v>
      </c>
      <c r="BM719" s="44"/>
    </row>
    <row r="720" spans="1:65" ht="45" x14ac:dyDescent="0.25">
      <c r="A720" s="2">
        <v>2022</v>
      </c>
      <c r="B720" s="1" t="s">
        <v>1127</v>
      </c>
      <c r="C720" s="21" t="s">
        <v>1128</v>
      </c>
      <c r="D720" s="1" t="s">
        <v>1129</v>
      </c>
      <c r="E720" s="21" t="s">
        <v>1130</v>
      </c>
      <c r="F720" s="1" t="s">
        <v>1200</v>
      </c>
      <c r="G720" s="28" t="s">
        <v>2059</v>
      </c>
      <c r="H720" s="1" t="s">
        <v>1201</v>
      </c>
      <c r="I720" s="28" t="s">
        <v>2059</v>
      </c>
      <c r="J720" s="1" t="s">
        <v>1202</v>
      </c>
      <c r="K720" s="28" t="s">
        <v>2059</v>
      </c>
      <c r="L720" s="1" t="s">
        <v>1203</v>
      </c>
      <c r="M720" s="28" t="s">
        <v>2059</v>
      </c>
      <c r="N720" s="1" t="s">
        <v>1204</v>
      </c>
      <c r="O720" s="28" t="s">
        <v>2059</v>
      </c>
      <c r="P720" s="1" t="s">
        <v>1205</v>
      </c>
      <c r="Q720" s="28" t="s">
        <v>2059</v>
      </c>
      <c r="R720" s="2">
        <v>1138</v>
      </c>
      <c r="S720" s="31">
        <v>1138</v>
      </c>
      <c r="T720" s="21" t="s">
        <v>1196</v>
      </c>
      <c r="U720" s="24" t="s">
        <v>2059</v>
      </c>
      <c r="V720" s="1" t="s">
        <v>1132</v>
      </c>
      <c r="W720" s="8" t="s">
        <v>1197</v>
      </c>
      <c r="X720" s="21" t="s">
        <v>1198</v>
      </c>
      <c r="Y720" s="28"/>
      <c r="Z720" s="21" t="s">
        <v>1199</v>
      </c>
      <c r="AA720" s="28"/>
      <c r="AB720" s="2">
        <v>15170</v>
      </c>
      <c r="AC720" s="56" t="s">
        <v>1828</v>
      </c>
      <c r="AD720" s="61"/>
      <c r="AE720" s="56" t="s">
        <v>1829</v>
      </c>
      <c r="AF720" s="28"/>
      <c r="AG720" s="1" t="s">
        <v>1472</v>
      </c>
      <c r="AH720" s="24"/>
      <c r="AI720" s="1" t="s">
        <v>1472</v>
      </c>
      <c r="AJ720" s="24"/>
      <c r="AK720" s="2">
        <v>20</v>
      </c>
      <c r="AL720" s="31">
        <v>19</v>
      </c>
      <c r="AM720" s="4">
        <v>8</v>
      </c>
      <c r="AN720" s="69">
        <f t="shared" si="11"/>
        <v>8</v>
      </c>
      <c r="AO720" s="3">
        <v>0</v>
      </c>
      <c r="AP720" s="41">
        <v>0</v>
      </c>
      <c r="AQ720" s="3">
        <v>0</v>
      </c>
      <c r="AR720" s="41">
        <v>0</v>
      </c>
      <c r="AS720" s="3">
        <v>0</v>
      </c>
      <c r="AT720" s="41">
        <v>0</v>
      </c>
      <c r="AU720" s="3">
        <v>0</v>
      </c>
      <c r="AV720" s="41">
        <v>0</v>
      </c>
      <c r="AW720" s="3">
        <v>0</v>
      </c>
      <c r="AX720" s="41">
        <v>0</v>
      </c>
      <c r="AY720" s="3">
        <v>4</v>
      </c>
      <c r="AZ720" s="41">
        <v>4</v>
      </c>
      <c r="BA720" s="3">
        <v>0</v>
      </c>
      <c r="BB720" s="41">
        <v>0</v>
      </c>
      <c r="BC720" s="3">
        <v>0</v>
      </c>
      <c r="BD720" s="41">
        <v>0</v>
      </c>
      <c r="BE720" s="3">
        <v>0</v>
      </c>
      <c r="BF720" s="41">
        <v>0</v>
      </c>
      <c r="BG720" s="3">
        <v>0</v>
      </c>
      <c r="BH720" s="41">
        <v>0</v>
      </c>
      <c r="BI720" s="3">
        <v>0</v>
      </c>
      <c r="BJ720" s="41">
        <v>0</v>
      </c>
      <c r="BK720" s="3">
        <v>4</v>
      </c>
      <c r="BL720" s="41">
        <v>4</v>
      </c>
      <c r="BM720" s="44"/>
    </row>
    <row r="721" spans="1:65" ht="45" x14ac:dyDescent="0.25">
      <c r="A721" s="2">
        <v>2022</v>
      </c>
      <c r="B721" s="1" t="s">
        <v>1127</v>
      </c>
      <c r="C721" s="21" t="s">
        <v>1128</v>
      </c>
      <c r="D721" s="1" t="s">
        <v>1129</v>
      </c>
      <c r="E721" s="21" t="s">
        <v>1130</v>
      </c>
      <c r="F721" s="1" t="s">
        <v>1209</v>
      </c>
      <c r="G721" s="28" t="s">
        <v>2059</v>
      </c>
      <c r="H721" s="1" t="s">
        <v>1210</v>
      </c>
      <c r="I721" s="28" t="s">
        <v>2059</v>
      </c>
      <c r="J721" s="1" t="s">
        <v>1211</v>
      </c>
      <c r="K721" s="28" t="s">
        <v>2059</v>
      </c>
      <c r="L721" s="1" t="s">
        <v>1212</v>
      </c>
      <c r="M721" s="28" t="s">
        <v>2059</v>
      </c>
      <c r="N721" s="1" t="s">
        <v>1213</v>
      </c>
      <c r="O721" s="28" t="s">
        <v>2059</v>
      </c>
      <c r="P721" s="1" t="s">
        <v>1214</v>
      </c>
      <c r="Q721" s="28" t="s">
        <v>2059</v>
      </c>
      <c r="R721" s="2">
        <v>1139</v>
      </c>
      <c r="S721" s="31">
        <v>1139</v>
      </c>
      <c r="T721" s="21" t="s">
        <v>1206</v>
      </c>
      <c r="U721" s="24" t="s">
        <v>2059</v>
      </c>
      <c r="V721" s="1" t="s">
        <v>1132</v>
      </c>
      <c r="W721" s="8" t="s">
        <v>1207</v>
      </c>
      <c r="X721" s="21" t="s">
        <v>1208</v>
      </c>
      <c r="Y721" s="28"/>
      <c r="Z721" s="21" t="s">
        <v>1199</v>
      </c>
      <c r="AA721" s="28"/>
      <c r="AB721" s="2">
        <v>15178</v>
      </c>
      <c r="AC721" s="56" t="s">
        <v>1826</v>
      </c>
      <c r="AD721" s="61"/>
      <c r="AE721" s="56" t="s">
        <v>1733</v>
      </c>
      <c r="AF721" s="28"/>
      <c r="AG721" s="1" t="s">
        <v>1472</v>
      </c>
      <c r="AH721" s="24"/>
      <c r="AI721" s="1" t="s">
        <v>1465</v>
      </c>
      <c r="AJ721" s="24"/>
      <c r="AK721" s="2">
        <v>30</v>
      </c>
      <c r="AL721" s="31">
        <v>30</v>
      </c>
      <c r="AM721" s="4">
        <v>2</v>
      </c>
      <c r="AN721" s="69">
        <f t="shared" si="11"/>
        <v>2</v>
      </c>
      <c r="AO721" s="3">
        <v>0</v>
      </c>
      <c r="AP721" s="41">
        <v>0</v>
      </c>
      <c r="AQ721" s="3">
        <v>1</v>
      </c>
      <c r="AR721" s="41">
        <v>1</v>
      </c>
      <c r="AS721" s="3">
        <v>0</v>
      </c>
      <c r="AT721" s="41">
        <v>0</v>
      </c>
      <c r="AU721" s="3">
        <v>0</v>
      </c>
      <c r="AV721" s="41">
        <v>0</v>
      </c>
      <c r="AW721" s="3">
        <v>0</v>
      </c>
      <c r="AX721" s="41">
        <v>0</v>
      </c>
      <c r="AY721" s="3">
        <v>0</v>
      </c>
      <c r="AZ721" s="41">
        <v>0</v>
      </c>
      <c r="BA721" s="3">
        <v>1</v>
      </c>
      <c r="BB721" s="41">
        <v>1</v>
      </c>
      <c r="BC721" s="3">
        <v>0</v>
      </c>
      <c r="BD721" s="41">
        <v>0</v>
      </c>
      <c r="BE721" s="3">
        <v>0</v>
      </c>
      <c r="BF721" s="41">
        <v>0</v>
      </c>
      <c r="BG721" s="3">
        <v>0</v>
      </c>
      <c r="BH721" s="41">
        <v>0</v>
      </c>
      <c r="BI721" s="3">
        <v>0</v>
      </c>
      <c r="BJ721" s="41">
        <v>0</v>
      </c>
      <c r="BK721" s="3">
        <v>0</v>
      </c>
      <c r="BL721" s="41">
        <v>0</v>
      </c>
      <c r="BM721" s="44"/>
    </row>
    <row r="722" spans="1:65" ht="45" x14ac:dyDescent="0.25">
      <c r="A722" s="2">
        <v>2022</v>
      </c>
      <c r="B722" s="1" t="s">
        <v>1127</v>
      </c>
      <c r="C722" s="21" t="s">
        <v>1128</v>
      </c>
      <c r="D722" s="1" t="s">
        <v>1129</v>
      </c>
      <c r="E722" s="21" t="s">
        <v>1130</v>
      </c>
      <c r="F722" s="1" t="s">
        <v>1209</v>
      </c>
      <c r="G722" s="28" t="s">
        <v>2059</v>
      </c>
      <c r="H722" s="1" t="s">
        <v>1210</v>
      </c>
      <c r="I722" s="28" t="s">
        <v>2059</v>
      </c>
      <c r="J722" s="1" t="s">
        <v>1211</v>
      </c>
      <c r="K722" s="28" t="s">
        <v>2059</v>
      </c>
      <c r="L722" s="1" t="s">
        <v>1212</v>
      </c>
      <c r="M722" s="28" t="s">
        <v>2059</v>
      </c>
      <c r="N722" s="1" t="s">
        <v>1213</v>
      </c>
      <c r="O722" s="28" t="s">
        <v>2059</v>
      </c>
      <c r="P722" s="1" t="s">
        <v>1214</v>
      </c>
      <c r="Q722" s="28" t="s">
        <v>2059</v>
      </c>
      <c r="R722" s="2">
        <v>1139</v>
      </c>
      <c r="S722" s="31">
        <v>1139</v>
      </c>
      <c r="T722" s="21" t="s">
        <v>1206</v>
      </c>
      <c r="U722" s="24" t="s">
        <v>2059</v>
      </c>
      <c r="V722" s="1" t="s">
        <v>1132</v>
      </c>
      <c r="W722" s="8" t="s">
        <v>1207</v>
      </c>
      <c r="X722" s="21" t="s">
        <v>1208</v>
      </c>
      <c r="Y722" s="28"/>
      <c r="Z722" s="21" t="s">
        <v>1199</v>
      </c>
      <c r="AA722" s="28"/>
      <c r="AB722" s="2">
        <v>15179</v>
      </c>
      <c r="AC722" s="56" t="s">
        <v>1827</v>
      </c>
      <c r="AD722" s="61"/>
      <c r="AE722" s="56" t="s">
        <v>1684</v>
      </c>
      <c r="AF722" s="28"/>
      <c r="AG722" s="1" t="s">
        <v>1472</v>
      </c>
      <c r="AH722" s="24"/>
      <c r="AI722" s="1" t="s">
        <v>1465</v>
      </c>
      <c r="AJ722" s="24"/>
      <c r="AK722" s="2">
        <v>20</v>
      </c>
      <c r="AL722" s="31">
        <v>20</v>
      </c>
      <c r="AM722" s="4">
        <v>2</v>
      </c>
      <c r="AN722" s="69">
        <f t="shared" si="11"/>
        <v>2</v>
      </c>
      <c r="AO722" s="3">
        <v>0</v>
      </c>
      <c r="AP722" s="41">
        <v>0</v>
      </c>
      <c r="AQ722" s="3">
        <v>0</v>
      </c>
      <c r="AR722" s="41">
        <v>0</v>
      </c>
      <c r="AS722" s="3">
        <v>0</v>
      </c>
      <c r="AT722" s="41">
        <v>0</v>
      </c>
      <c r="AU722" s="3">
        <v>0</v>
      </c>
      <c r="AV722" s="41">
        <v>0</v>
      </c>
      <c r="AW722" s="3">
        <v>0</v>
      </c>
      <c r="AX722" s="41">
        <v>0</v>
      </c>
      <c r="AY722" s="3">
        <v>1</v>
      </c>
      <c r="AZ722" s="41">
        <v>1</v>
      </c>
      <c r="BA722" s="3">
        <v>0</v>
      </c>
      <c r="BB722" s="41">
        <v>0</v>
      </c>
      <c r="BC722" s="3">
        <v>0</v>
      </c>
      <c r="BD722" s="41">
        <v>0</v>
      </c>
      <c r="BE722" s="3">
        <v>0</v>
      </c>
      <c r="BF722" s="41">
        <v>0</v>
      </c>
      <c r="BG722" s="3">
        <v>0</v>
      </c>
      <c r="BH722" s="41">
        <v>0</v>
      </c>
      <c r="BI722" s="3">
        <v>0</v>
      </c>
      <c r="BJ722" s="41">
        <v>0</v>
      </c>
      <c r="BK722" s="3">
        <v>1</v>
      </c>
      <c r="BL722" s="41">
        <v>1</v>
      </c>
      <c r="BM722" s="44"/>
    </row>
    <row r="723" spans="1:65" ht="45" x14ac:dyDescent="0.25">
      <c r="A723" s="2">
        <v>2022</v>
      </c>
      <c r="B723" s="1" t="s">
        <v>1127</v>
      </c>
      <c r="C723" s="21" t="s">
        <v>1128</v>
      </c>
      <c r="D723" s="1" t="s">
        <v>1129</v>
      </c>
      <c r="E723" s="21" t="s">
        <v>1130</v>
      </c>
      <c r="F723" s="1" t="s">
        <v>1209</v>
      </c>
      <c r="G723" s="28" t="s">
        <v>2059</v>
      </c>
      <c r="H723" s="1" t="s">
        <v>1210</v>
      </c>
      <c r="I723" s="28" t="s">
        <v>2059</v>
      </c>
      <c r="J723" s="1" t="s">
        <v>1211</v>
      </c>
      <c r="K723" s="28" t="s">
        <v>2059</v>
      </c>
      <c r="L723" s="1" t="s">
        <v>1212</v>
      </c>
      <c r="M723" s="28" t="s">
        <v>2059</v>
      </c>
      <c r="N723" s="1" t="s">
        <v>1213</v>
      </c>
      <c r="O723" s="28" t="s">
        <v>2059</v>
      </c>
      <c r="P723" s="1" t="s">
        <v>1214</v>
      </c>
      <c r="Q723" s="28" t="s">
        <v>2059</v>
      </c>
      <c r="R723" s="2">
        <v>1139</v>
      </c>
      <c r="S723" s="31">
        <v>1139</v>
      </c>
      <c r="T723" s="21" t="s">
        <v>1206</v>
      </c>
      <c r="U723" s="24" t="s">
        <v>2059</v>
      </c>
      <c r="V723" s="1" t="s">
        <v>1132</v>
      </c>
      <c r="W723" s="8" t="s">
        <v>1207</v>
      </c>
      <c r="X723" s="21" t="s">
        <v>1208</v>
      </c>
      <c r="Y723" s="28"/>
      <c r="Z723" s="21" t="s">
        <v>1199</v>
      </c>
      <c r="AA723" s="28"/>
      <c r="AB723" s="2">
        <v>15180</v>
      </c>
      <c r="AC723" s="56" t="s">
        <v>1828</v>
      </c>
      <c r="AD723" s="61"/>
      <c r="AE723" s="56" t="s">
        <v>1829</v>
      </c>
      <c r="AF723" s="28"/>
      <c r="AG723" s="1" t="s">
        <v>1472</v>
      </c>
      <c r="AH723" s="24"/>
      <c r="AI723" s="1" t="s">
        <v>1472</v>
      </c>
      <c r="AJ723" s="24"/>
      <c r="AK723" s="2">
        <v>20</v>
      </c>
      <c r="AL723" s="31">
        <v>19</v>
      </c>
      <c r="AM723" s="4">
        <v>5</v>
      </c>
      <c r="AN723" s="69">
        <f t="shared" si="11"/>
        <v>5</v>
      </c>
      <c r="AO723" s="3">
        <v>0</v>
      </c>
      <c r="AP723" s="41">
        <v>0</v>
      </c>
      <c r="AQ723" s="3">
        <v>0</v>
      </c>
      <c r="AR723" s="41">
        <v>0</v>
      </c>
      <c r="AS723" s="3">
        <v>0</v>
      </c>
      <c r="AT723" s="41">
        <v>0</v>
      </c>
      <c r="AU723" s="3">
        <v>0</v>
      </c>
      <c r="AV723" s="41">
        <v>0</v>
      </c>
      <c r="AW723" s="3">
        <v>0</v>
      </c>
      <c r="AX723" s="41">
        <v>0</v>
      </c>
      <c r="AY723" s="3">
        <v>2</v>
      </c>
      <c r="AZ723" s="41">
        <v>2</v>
      </c>
      <c r="BA723" s="3">
        <v>0</v>
      </c>
      <c r="BB723" s="41">
        <v>0</v>
      </c>
      <c r="BC723" s="3">
        <v>0</v>
      </c>
      <c r="BD723" s="41">
        <v>0</v>
      </c>
      <c r="BE723" s="3">
        <v>0</v>
      </c>
      <c r="BF723" s="41">
        <v>0</v>
      </c>
      <c r="BG723" s="3">
        <v>0</v>
      </c>
      <c r="BH723" s="41">
        <v>0</v>
      </c>
      <c r="BI723" s="3">
        <v>0</v>
      </c>
      <c r="BJ723" s="41">
        <v>0</v>
      </c>
      <c r="BK723" s="3">
        <v>3</v>
      </c>
      <c r="BL723" s="41">
        <v>3</v>
      </c>
      <c r="BM723" s="44"/>
    </row>
    <row r="724" spans="1:65" ht="45" x14ac:dyDescent="0.25">
      <c r="A724" s="2">
        <v>2022</v>
      </c>
      <c r="B724" s="1" t="s">
        <v>1127</v>
      </c>
      <c r="C724" s="21" t="s">
        <v>1128</v>
      </c>
      <c r="D724" s="1" t="s">
        <v>1129</v>
      </c>
      <c r="E724" s="21" t="s">
        <v>1130</v>
      </c>
      <c r="F724" s="1" t="s">
        <v>1209</v>
      </c>
      <c r="G724" s="28" t="s">
        <v>2059</v>
      </c>
      <c r="H724" s="1" t="s">
        <v>1210</v>
      </c>
      <c r="I724" s="28" t="s">
        <v>2059</v>
      </c>
      <c r="J724" s="1" t="s">
        <v>1211</v>
      </c>
      <c r="K724" s="28" t="s">
        <v>2059</v>
      </c>
      <c r="L724" s="1" t="s">
        <v>1212</v>
      </c>
      <c r="M724" s="28" t="s">
        <v>2059</v>
      </c>
      <c r="N724" s="1" t="s">
        <v>1213</v>
      </c>
      <c r="O724" s="28" t="s">
        <v>2059</v>
      </c>
      <c r="P724" s="1" t="s">
        <v>1214</v>
      </c>
      <c r="Q724" s="28" t="s">
        <v>2059</v>
      </c>
      <c r="R724" s="2">
        <v>1139</v>
      </c>
      <c r="S724" s="31">
        <v>1139</v>
      </c>
      <c r="T724" s="21" t="s">
        <v>1206</v>
      </c>
      <c r="U724" s="24" t="s">
        <v>2059</v>
      </c>
      <c r="V724" s="1" t="s">
        <v>1132</v>
      </c>
      <c r="W724" s="8" t="s">
        <v>1207</v>
      </c>
      <c r="X724" s="21" t="s">
        <v>1208</v>
      </c>
      <c r="Y724" s="28"/>
      <c r="Z724" s="21" t="s">
        <v>1199</v>
      </c>
      <c r="AA724" s="28"/>
      <c r="AB724" s="2">
        <v>15219</v>
      </c>
      <c r="AC724" s="56" t="s">
        <v>1839</v>
      </c>
      <c r="AD724" s="61"/>
      <c r="AE724" s="56" t="s">
        <v>1751</v>
      </c>
      <c r="AF724" s="28"/>
      <c r="AG724" s="1" t="s">
        <v>1472</v>
      </c>
      <c r="AH724" s="24"/>
      <c r="AI724" s="1" t="s">
        <v>1472</v>
      </c>
      <c r="AJ724" s="24"/>
      <c r="AK724" s="2">
        <v>30</v>
      </c>
      <c r="AL724" s="31">
        <v>30</v>
      </c>
      <c r="AM724" s="4">
        <v>1023</v>
      </c>
      <c r="AN724" s="69">
        <f t="shared" si="11"/>
        <v>1030</v>
      </c>
      <c r="AO724" s="3">
        <v>0</v>
      </c>
      <c r="AP724" s="41">
        <v>0</v>
      </c>
      <c r="AQ724" s="3">
        <v>509</v>
      </c>
      <c r="AR724" s="41">
        <v>425</v>
      </c>
      <c r="AS724" s="3">
        <v>0</v>
      </c>
      <c r="AT724" s="41">
        <v>0</v>
      </c>
      <c r="AU724" s="3">
        <v>0</v>
      </c>
      <c r="AV724" s="41">
        <v>0</v>
      </c>
      <c r="AW724" s="3">
        <v>0</v>
      </c>
      <c r="AX724" s="41">
        <v>0</v>
      </c>
      <c r="AY724" s="3">
        <v>0</v>
      </c>
      <c r="AZ724" s="41">
        <v>0</v>
      </c>
      <c r="BA724" s="3">
        <v>0</v>
      </c>
      <c r="BB724" s="41">
        <v>0</v>
      </c>
      <c r="BC724" s="3">
        <v>514</v>
      </c>
      <c r="BD724" s="41">
        <v>605</v>
      </c>
      <c r="BE724" s="3">
        <v>0</v>
      </c>
      <c r="BF724" s="41">
        <v>0</v>
      </c>
      <c r="BG724" s="3">
        <v>0</v>
      </c>
      <c r="BH724" s="41">
        <v>0</v>
      </c>
      <c r="BI724" s="3">
        <v>0</v>
      </c>
      <c r="BJ724" s="41">
        <v>0</v>
      </c>
      <c r="BK724" s="3">
        <v>0</v>
      </c>
      <c r="BL724" s="41">
        <v>0</v>
      </c>
      <c r="BM724" s="44" t="s">
        <v>2411</v>
      </c>
    </row>
    <row r="725" spans="1:65" ht="45" x14ac:dyDescent="0.25">
      <c r="A725" s="2">
        <v>2022</v>
      </c>
      <c r="B725" s="1" t="s">
        <v>1127</v>
      </c>
      <c r="C725" s="21" t="s">
        <v>1128</v>
      </c>
      <c r="D725" s="1" t="s">
        <v>1129</v>
      </c>
      <c r="E725" s="21" t="s">
        <v>1130</v>
      </c>
      <c r="F725" s="1" t="s">
        <v>1218</v>
      </c>
      <c r="G725" s="28" t="s">
        <v>2059</v>
      </c>
      <c r="H725" s="1" t="s">
        <v>1219</v>
      </c>
      <c r="I725" s="28" t="s">
        <v>2059</v>
      </c>
      <c r="J725" s="1" t="s">
        <v>1220</v>
      </c>
      <c r="K725" s="28" t="s">
        <v>2059</v>
      </c>
      <c r="L725" s="1" t="s">
        <v>1221</v>
      </c>
      <c r="M725" s="28" t="s">
        <v>2059</v>
      </c>
      <c r="N725" s="1" t="s">
        <v>1222</v>
      </c>
      <c r="O725" s="28" t="s">
        <v>2059</v>
      </c>
      <c r="P725" s="1" t="s">
        <v>1223</v>
      </c>
      <c r="Q725" s="28" t="s">
        <v>2059</v>
      </c>
      <c r="R725" s="2">
        <v>1140</v>
      </c>
      <c r="S725" s="31">
        <v>1140</v>
      </c>
      <c r="T725" s="21" t="s">
        <v>1215</v>
      </c>
      <c r="U725" s="24" t="s">
        <v>2059</v>
      </c>
      <c r="V725" s="1" t="s">
        <v>1132</v>
      </c>
      <c r="W725" s="8" t="s">
        <v>1216</v>
      </c>
      <c r="X725" s="21" t="s">
        <v>1217</v>
      </c>
      <c r="Y725" s="28"/>
      <c r="Z725" s="21" t="s">
        <v>1199</v>
      </c>
      <c r="AA725" s="28"/>
      <c r="AB725" s="2">
        <v>15187</v>
      </c>
      <c r="AC725" s="56" t="s">
        <v>1839</v>
      </c>
      <c r="AD725" s="61"/>
      <c r="AE725" s="56" t="s">
        <v>1751</v>
      </c>
      <c r="AF725" s="28"/>
      <c r="AG725" s="1" t="s">
        <v>1472</v>
      </c>
      <c r="AH725" s="24"/>
      <c r="AI725" s="1" t="s">
        <v>1472</v>
      </c>
      <c r="AJ725" s="24"/>
      <c r="AK725" s="2">
        <v>30</v>
      </c>
      <c r="AL725" s="31">
        <v>30</v>
      </c>
      <c r="AM725" s="4">
        <v>1339</v>
      </c>
      <c r="AN725" s="69">
        <f t="shared" si="11"/>
        <v>1310</v>
      </c>
      <c r="AO725" s="3">
        <v>0</v>
      </c>
      <c r="AP725" s="41">
        <v>0</v>
      </c>
      <c r="AQ725" s="3">
        <v>617</v>
      </c>
      <c r="AR725" s="41">
        <v>610</v>
      </c>
      <c r="AS725" s="3">
        <v>0</v>
      </c>
      <c r="AT725" s="41">
        <v>0</v>
      </c>
      <c r="AU725" s="3">
        <v>0</v>
      </c>
      <c r="AV725" s="41">
        <v>0</v>
      </c>
      <c r="AW725" s="3">
        <v>0</v>
      </c>
      <c r="AX725" s="41">
        <v>0</v>
      </c>
      <c r="AY725" s="3">
        <v>0</v>
      </c>
      <c r="AZ725" s="41">
        <v>0</v>
      </c>
      <c r="BA725" s="3">
        <v>0</v>
      </c>
      <c r="BB725" s="41">
        <v>0</v>
      </c>
      <c r="BC725" s="3">
        <v>722</v>
      </c>
      <c r="BD725" s="41">
        <v>700</v>
      </c>
      <c r="BE725" s="3">
        <v>0</v>
      </c>
      <c r="BF725" s="41">
        <v>0</v>
      </c>
      <c r="BG725" s="3">
        <v>0</v>
      </c>
      <c r="BH725" s="41">
        <v>0</v>
      </c>
      <c r="BI725" s="3">
        <v>0</v>
      </c>
      <c r="BJ725" s="41">
        <v>0</v>
      </c>
      <c r="BK725" s="3">
        <v>0</v>
      </c>
      <c r="BL725" s="41">
        <v>0</v>
      </c>
      <c r="BM725" s="44" t="s">
        <v>2411</v>
      </c>
    </row>
    <row r="726" spans="1:65" ht="45" x14ac:dyDescent="0.25">
      <c r="A726" s="2">
        <v>2022</v>
      </c>
      <c r="B726" s="1" t="s">
        <v>1127</v>
      </c>
      <c r="C726" s="21" t="s">
        <v>1128</v>
      </c>
      <c r="D726" s="1" t="s">
        <v>1129</v>
      </c>
      <c r="E726" s="21" t="s">
        <v>1130</v>
      </c>
      <c r="F726" s="1" t="s">
        <v>1218</v>
      </c>
      <c r="G726" s="28" t="s">
        <v>2059</v>
      </c>
      <c r="H726" s="1" t="s">
        <v>1219</v>
      </c>
      <c r="I726" s="28" t="s">
        <v>2059</v>
      </c>
      <c r="J726" s="1" t="s">
        <v>1220</v>
      </c>
      <c r="K726" s="28" t="s">
        <v>2059</v>
      </c>
      <c r="L726" s="1" t="s">
        <v>1221</v>
      </c>
      <c r="M726" s="28" t="s">
        <v>2059</v>
      </c>
      <c r="N726" s="1" t="s">
        <v>1222</v>
      </c>
      <c r="O726" s="28" t="s">
        <v>2059</v>
      </c>
      <c r="P726" s="1" t="s">
        <v>1223</v>
      </c>
      <c r="Q726" s="28" t="s">
        <v>2059</v>
      </c>
      <c r="R726" s="2">
        <v>1140</v>
      </c>
      <c r="S726" s="31">
        <v>1140</v>
      </c>
      <c r="T726" s="21" t="s">
        <v>1215</v>
      </c>
      <c r="U726" s="24" t="s">
        <v>2059</v>
      </c>
      <c r="V726" s="1" t="s">
        <v>1132</v>
      </c>
      <c r="W726" s="8" t="s">
        <v>1216</v>
      </c>
      <c r="X726" s="21" t="s">
        <v>1217</v>
      </c>
      <c r="Y726" s="28"/>
      <c r="Z726" s="21" t="s">
        <v>1199</v>
      </c>
      <c r="AA726" s="28"/>
      <c r="AB726" s="2">
        <v>15188</v>
      </c>
      <c r="AC726" s="56" t="s">
        <v>1826</v>
      </c>
      <c r="AD726" s="61"/>
      <c r="AE726" s="56" t="s">
        <v>1733</v>
      </c>
      <c r="AF726" s="28"/>
      <c r="AG726" s="1" t="s">
        <v>1472</v>
      </c>
      <c r="AH726" s="24"/>
      <c r="AI726" s="1" t="s">
        <v>1465</v>
      </c>
      <c r="AJ726" s="24"/>
      <c r="AK726" s="2">
        <v>30</v>
      </c>
      <c r="AL726" s="31">
        <v>30</v>
      </c>
      <c r="AM726" s="4">
        <v>2</v>
      </c>
      <c r="AN726" s="69">
        <f t="shared" si="11"/>
        <v>2</v>
      </c>
      <c r="AO726" s="3">
        <v>0</v>
      </c>
      <c r="AP726" s="41">
        <v>0</v>
      </c>
      <c r="AQ726" s="3">
        <v>1</v>
      </c>
      <c r="AR726" s="41">
        <v>1</v>
      </c>
      <c r="AS726" s="3">
        <v>0</v>
      </c>
      <c r="AT726" s="41">
        <v>0</v>
      </c>
      <c r="AU726" s="3">
        <v>0</v>
      </c>
      <c r="AV726" s="41">
        <v>0</v>
      </c>
      <c r="AW726" s="3">
        <v>0</v>
      </c>
      <c r="AX726" s="41">
        <v>0</v>
      </c>
      <c r="AY726" s="3">
        <v>0</v>
      </c>
      <c r="AZ726" s="41">
        <v>0</v>
      </c>
      <c r="BA726" s="3">
        <v>1</v>
      </c>
      <c r="BB726" s="41">
        <v>1</v>
      </c>
      <c r="BC726" s="3">
        <v>0</v>
      </c>
      <c r="BD726" s="41">
        <v>0</v>
      </c>
      <c r="BE726" s="3">
        <v>0</v>
      </c>
      <c r="BF726" s="41">
        <v>0</v>
      </c>
      <c r="BG726" s="3">
        <v>0</v>
      </c>
      <c r="BH726" s="41">
        <v>0</v>
      </c>
      <c r="BI726" s="3">
        <v>0</v>
      </c>
      <c r="BJ726" s="41">
        <v>0</v>
      </c>
      <c r="BK726" s="3">
        <v>0</v>
      </c>
      <c r="BL726" s="41">
        <v>0</v>
      </c>
      <c r="BM726" s="44"/>
    </row>
    <row r="727" spans="1:65" ht="45" x14ac:dyDescent="0.25">
      <c r="A727" s="2">
        <v>2022</v>
      </c>
      <c r="B727" s="1" t="s">
        <v>1127</v>
      </c>
      <c r="C727" s="21" t="s">
        <v>1128</v>
      </c>
      <c r="D727" s="1" t="s">
        <v>1129</v>
      </c>
      <c r="E727" s="21" t="s">
        <v>1130</v>
      </c>
      <c r="F727" s="1" t="s">
        <v>1218</v>
      </c>
      <c r="G727" s="28" t="s">
        <v>2059</v>
      </c>
      <c r="H727" s="1" t="s">
        <v>1219</v>
      </c>
      <c r="I727" s="28" t="s">
        <v>2059</v>
      </c>
      <c r="J727" s="1" t="s">
        <v>1220</v>
      </c>
      <c r="K727" s="28" t="s">
        <v>2059</v>
      </c>
      <c r="L727" s="1" t="s">
        <v>1221</v>
      </c>
      <c r="M727" s="28" t="s">
        <v>2059</v>
      </c>
      <c r="N727" s="1" t="s">
        <v>1222</v>
      </c>
      <c r="O727" s="28" t="s">
        <v>2059</v>
      </c>
      <c r="P727" s="1" t="s">
        <v>1223</v>
      </c>
      <c r="Q727" s="28" t="s">
        <v>2059</v>
      </c>
      <c r="R727" s="2">
        <v>1140</v>
      </c>
      <c r="S727" s="31">
        <v>1140</v>
      </c>
      <c r="T727" s="21" t="s">
        <v>1215</v>
      </c>
      <c r="U727" s="24" t="s">
        <v>2059</v>
      </c>
      <c r="V727" s="1" t="s">
        <v>1132</v>
      </c>
      <c r="W727" s="8" t="s">
        <v>1216</v>
      </c>
      <c r="X727" s="21" t="s">
        <v>1217</v>
      </c>
      <c r="Y727" s="28"/>
      <c r="Z727" s="21" t="s">
        <v>1199</v>
      </c>
      <c r="AA727" s="28"/>
      <c r="AB727" s="2">
        <v>15189</v>
      </c>
      <c r="AC727" s="56" t="s">
        <v>1827</v>
      </c>
      <c r="AD727" s="61"/>
      <c r="AE727" s="56" t="s">
        <v>1684</v>
      </c>
      <c r="AF727" s="28"/>
      <c r="AG727" s="1" t="s">
        <v>1472</v>
      </c>
      <c r="AH727" s="24"/>
      <c r="AI727" s="1" t="s">
        <v>1465</v>
      </c>
      <c r="AJ727" s="24"/>
      <c r="AK727" s="2">
        <v>20</v>
      </c>
      <c r="AL727" s="31">
        <v>20</v>
      </c>
      <c r="AM727" s="4">
        <v>2</v>
      </c>
      <c r="AN727" s="69">
        <f t="shared" si="11"/>
        <v>2</v>
      </c>
      <c r="AO727" s="3">
        <v>0</v>
      </c>
      <c r="AP727" s="41">
        <v>0</v>
      </c>
      <c r="AQ727" s="3">
        <v>0</v>
      </c>
      <c r="AR727" s="41">
        <v>0</v>
      </c>
      <c r="AS727" s="3">
        <v>0</v>
      </c>
      <c r="AT727" s="41">
        <v>0</v>
      </c>
      <c r="AU727" s="3">
        <v>0</v>
      </c>
      <c r="AV727" s="41">
        <v>0</v>
      </c>
      <c r="AW727" s="3">
        <v>0</v>
      </c>
      <c r="AX727" s="41">
        <v>0</v>
      </c>
      <c r="AY727" s="3">
        <v>1</v>
      </c>
      <c r="AZ727" s="41">
        <v>1</v>
      </c>
      <c r="BA727" s="3">
        <v>0</v>
      </c>
      <c r="BB727" s="41">
        <v>0</v>
      </c>
      <c r="BC727" s="3">
        <v>0</v>
      </c>
      <c r="BD727" s="41">
        <v>0</v>
      </c>
      <c r="BE727" s="3">
        <v>0</v>
      </c>
      <c r="BF727" s="41">
        <v>0</v>
      </c>
      <c r="BG727" s="3">
        <v>0</v>
      </c>
      <c r="BH727" s="41">
        <v>0</v>
      </c>
      <c r="BI727" s="3">
        <v>0</v>
      </c>
      <c r="BJ727" s="41">
        <v>0</v>
      </c>
      <c r="BK727" s="3">
        <v>1</v>
      </c>
      <c r="BL727" s="41">
        <v>1</v>
      </c>
      <c r="BM727" s="44"/>
    </row>
    <row r="728" spans="1:65" ht="45" x14ac:dyDescent="0.25">
      <c r="A728" s="2">
        <v>2022</v>
      </c>
      <c r="B728" s="1" t="s">
        <v>1127</v>
      </c>
      <c r="C728" s="21" t="s">
        <v>1128</v>
      </c>
      <c r="D728" s="1" t="s">
        <v>1129</v>
      </c>
      <c r="E728" s="21" t="s">
        <v>1130</v>
      </c>
      <c r="F728" s="1" t="s">
        <v>1218</v>
      </c>
      <c r="G728" s="28" t="s">
        <v>2059</v>
      </c>
      <c r="H728" s="1" t="s">
        <v>1219</v>
      </c>
      <c r="I728" s="28" t="s">
        <v>2059</v>
      </c>
      <c r="J728" s="1" t="s">
        <v>1220</v>
      </c>
      <c r="K728" s="28" t="s">
        <v>2059</v>
      </c>
      <c r="L728" s="1" t="s">
        <v>1221</v>
      </c>
      <c r="M728" s="28" t="s">
        <v>2059</v>
      </c>
      <c r="N728" s="1" t="s">
        <v>1222</v>
      </c>
      <c r="O728" s="28" t="s">
        <v>2059</v>
      </c>
      <c r="P728" s="1" t="s">
        <v>1223</v>
      </c>
      <c r="Q728" s="28" t="s">
        <v>2059</v>
      </c>
      <c r="R728" s="2">
        <v>1140</v>
      </c>
      <c r="S728" s="31">
        <v>1140</v>
      </c>
      <c r="T728" s="21" t="s">
        <v>1215</v>
      </c>
      <c r="U728" s="24" t="s">
        <v>2059</v>
      </c>
      <c r="V728" s="1" t="s">
        <v>1132</v>
      </c>
      <c r="W728" s="8" t="s">
        <v>1216</v>
      </c>
      <c r="X728" s="21" t="s">
        <v>1217</v>
      </c>
      <c r="Y728" s="28"/>
      <c r="Z728" s="21" t="s">
        <v>1199</v>
      </c>
      <c r="AA728" s="28"/>
      <c r="AB728" s="2">
        <v>15190</v>
      </c>
      <c r="AC728" s="56" t="s">
        <v>1828</v>
      </c>
      <c r="AD728" s="61"/>
      <c r="AE728" s="56" t="s">
        <v>1829</v>
      </c>
      <c r="AF728" s="28"/>
      <c r="AG728" s="1" t="s">
        <v>1472</v>
      </c>
      <c r="AH728" s="24"/>
      <c r="AI728" s="1" t="s">
        <v>1472</v>
      </c>
      <c r="AJ728" s="24"/>
      <c r="AK728" s="2">
        <v>20</v>
      </c>
      <c r="AL728" s="31">
        <v>19</v>
      </c>
      <c r="AM728" s="4">
        <v>6</v>
      </c>
      <c r="AN728" s="69">
        <f t="shared" si="11"/>
        <v>6</v>
      </c>
      <c r="AO728" s="3">
        <v>0</v>
      </c>
      <c r="AP728" s="41">
        <v>0</v>
      </c>
      <c r="AQ728" s="3">
        <v>0</v>
      </c>
      <c r="AR728" s="41">
        <v>0</v>
      </c>
      <c r="AS728" s="3">
        <v>0</v>
      </c>
      <c r="AT728" s="41">
        <v>0</v>
      </c>
      <c r="AU728" s="3">
        <v>0</v>
      </c>
      <c r="AV728" s="41">
        <v>0</v>
      </c>
      <c r="AW728" s="3">
        <v>0</v>
      </c>
      <c r="AX728" s="41">
        <v>0</v>
      </c>
      <c r="AY728" s="3">
        <v>0</v>
      </c>
      <c r="AZ728" s="41">
        <v>3</v>
      </c>
      <c r="BA728" s="3">
        <v>3</v>
      </c>
      <c r="BB728" s="41">
        <v>0</v>
      </c>
      <c r="BC728" s="3">
        <v>0</v>
      </c>
      <c r="BD728" s="41">
        <v>0</v>
      </c>
      <c r="BE728" s="3">
        <v>0</v>
      </c>
      <c r="BF728" s="41">
        <v>0</v>
      </c>
      <c r="BG728" s="3">
        <v>0</v>
      </c>
      <c r="BH728" s="41">
        <v>0</v>
      </c>
      <c r="BI728" s="3">
        <v>0</v>
      </c>
      <c r="BJ728" s="41">
        <v>0</v>
      </c>
      <c r="BK728" s="3">
        <v>3</v>
      </c>
      <c r="BL728" s="41">
        <v>3</v>
      </c>
      <c r="BM728" s="44" t="s">
        <v>2410</v>
      </c>
    </row>
    <row r="729" spans="1:65" ht="120" hidden="1" x14ac:dyDescent="0.25">
      <c r="A729" s="2">
        <v>2022</v>
      </c>
      <c r="B729" s="1" t="s">
        <v>35</v>
      </c>
      <c r="C729" s="21" t="s">
        <v>35</v>
      </c>
      <c r="D729" s="1" t="s">
        <v>35</v>
      </c>
      <c r="E729" s="21" t="s">
        <v>35</v>
      </c>
      <c r="F729" s="1" t="s">
        <v>1228</v>
      </c>
      <c r="G729" s="24" t="s">
        <v>2059</v>
      </c>
      <c r="H729" s="1" t="s">
        <v>1229</v>
      </c>
      <c r="I729" s="24" t="s">
        <v>2059</v>
      </c>
      <c r="J729" s="1" t="s">
        <v>1230</v>
      </c>
      <c r="K729" s="24" t="s">
        <v>2059</v>
      </c>
      <c r="L729" s="1" t="s">
        <v>1231</v>
      </c>
      <c r="M729" s="24" t="s">
        <v>2059</v>
      </c>
      <c r="N729" s="1" t="s">
        <v>1229</v>
      </c>
      <c r="O729" s="24" t="s">
        <v>2059</v>
      </c>
      <c r="P729" s="1" t="s">
        <v>1232</v>
      </c>
      <c r="Q729" s="24" t="s">
        <v>2059</v>
      </c>
      <c r="R729" s="2">
        <v>1141</v>
      </c>
      <c r="S729" s="31">
        <v>1141</v>
      </c>
      <c r="T729" s="21" t="s">
        <v>1224</v>
      </c>
      <c r="U729" s="24" t="s">
        <v>2059</v>
      </c>
      <c r="V729" s="1" t="s">
        <v>37</v>
      </c>
      <c r="W729" s="8" t="s">
        <v>1225</v>
      </c>
      <c r="X729" s="21" t="s">
        <v>1226</v>
      </c>
      <c r="Y729" s="28"/>
      <c r="Z729" s="21" t="s">
        <v>1227</v>
      </c>
      <c r="AA729" s="28"/>
      <c r="AB729" s="2">
        <v>3767</v>
      </c>
      <c r="AC729" s="56" t="s">
        <v>1840</v>
      </c>
      <c r="AD729" s="61"/>
      <c r="AE729" s="21" t="s">
        <v>1841</v>
      </c>
      <c r="AF729" s="28"/>
      <c r="AG729" s="1" t="s">
        <v>1465</v>
      </c>
      <c r="AH729" s="24"/>
      <c r="AI729" s="1" t="s">
        <v>1465</v>
      </c>
      <c r="AJ729" s="24"/>
      <c r="AK729" s="2">
        <v>40</v>
      </c>
      <c r="AL729" s="31"/>
      <c r="AM729" s="4">
        <v>1</v>
      </c>
      <c r="AN729" s="69">
        <f t="shared" si="11"/>
        <v>1</v>
      </c>
      <c r="AO729" s="3">
        <v>0</v>
      </c>
      <c r="AP729" s="41">
        <v>0</v>
      </c>
      <c r="AQ729" s="3">
        <v>0</v>
      </c>
      <c r="AR729" s="41">
        <v>0</v>
      </c>
      <c r="AS729" s="3">
        <v>0</v>
      </c>
      <c r="AT729" s="41">
        <v>0</v>
      </c>
      <c r="AU729" s="3">
        <v>0</v>
      </c>
      <c r="AV729" s="41">
        <v>0</v>
      </c>
      <c r="AW729" s="3">
        <v>0</v>
      </c>
      <c r="AX729" s="41">
        <v>0</v>
      </c>
      <c r="AY729" s="3">
        <v>0</v>
      </c>
      <c r="AZ729" s="41">
        <v>0</v>
      </c>
      <c r="BA729" s="3">
        <v>0</v>
      </c>
      <c r="BB729" s="41">
        <v>0</v>
      </c>
      <c r="BC729" s="3">
        <v>0</v>
      </c>
      <c r="BD729" s="41">
        <v>0</v>
      </c>
      <c r="BE729" s="3">
        <v>0</v>
      </c>
      <c r="BF729" s="41">
        <v>0</v>
      </c>
      <c r="BG729" s="3">
        <v>0</v>
      </c>
      <c r="BH729" s="41">
        <v>0</v>
      </c>
      <c r="BI729" s="3">
        <v>0</v>
      </c>
      <c r="BJ729" s="41">
        <v>0</v>
      </c>
      <c r="BK729" s="3">
        <v>1</v>
      </c>
      <c r="BL729" s="41">
        <v>1</v>
      </c>
      <c r="BM729" s="44"/>
    </row>
    <row r="730" spans="1:65" ht="60" hidden="1" x14ac:dyDescent="0.25">
      <c r="A730" s="2">
        <v>2022</v>
      </c>
      <c r="B730" s="1" t="s">
        <v>35</v>
      </c>
      <c r="C730" s="21" t="s">
        <v>35</v>
      </c>
      <c r="D730" s="1" t="s">
        <v>35</v>
      </c>
      <c r="E730" s="21" t="s">
        <v>35</v>
      </c>
      <c r="F730" s="1" t="s">
        <v>1228</v>
      </c>
      <c r="G730" s="24" t="s">
        <v>2059</v>
      </c>
      <c r="H730" s="1" t="s">
        <v>1229</v>
      </c>
      <c r="I730" s="24" t="s">
        <v>2059</v>
      </c>
      <c r="J730" s="1" t="s">
        <v>1230</v>
      </c>
      <c r="K730" s="24" t="s">
        <v>2059</v>
      </c>
      <c r="L730" s="1" t="s">
        <v>1231</v>
      </c>
      <c r="M730" s="24" t="s">
        <v>2059</v>
      </c>
      <c r="N730" s="1" t="s">
        <v>1229</v>
      </c>
      <c r="O730" s="24" t="s">
        <v>2059</v>
      </c>
      <c r="P730" s="1" t="s">
        <v>1232</v>
      </c>
      <c r="Q730" s="24" t="s">
        <v>2059</v>
      </c>
      <c r="R730" s="2">
        <v>1141</v>
      </c>
      <c r="S730" s="31">
        <v>1141</v>
      </c>
      <c r="T730" s="21" t="s">
        <v>1224</v>
      </c>
      <c r="U730" s="24" t="s">
        <v>2059</v>
      </c>
      <c r="V730" s="1" t="s">
        <v>37</v>
      </c>
      <c r="W730" s="8" t="s">
        <v>1225</v>
      </c>
      <c r="X730" s="21" t="s">
        <v>1226</v>
      </c>
      <c r="Y730" s="28"/>
      <c r="Z730" s="21" t="s">
        <v>1227</v>
      </c>
      <c r="AA730" s="28"/>
      <c r="AB730" s="2">
        <v>3768</v>
      </c>
      <c r="AC730" s="56" t="s">
        <v>1842</v>
      </c>
      <c r="AD730" s="61"/>
      <c r="AE730" s="21" t="s">
        <v>1843</v>
      </c>
      <c r="AF730" s="28"/>
      <c r="AG730" s="1" t="s">
        <v>1465</v>
      </c>
      <c r="AH730" s="24"/>
      <c r="AI730" s="1" t="s">
        <v>1465</v>
      </c>
      <c r="AJ730" s="24"/>
      <c r="AK730" s="2">
        <v>30</v>
      </c>
      <c r="AL730" s="31"/>
      <c r="AM730" s="4">
        <v>1</v>
      </c>
      <c r="AN730" s="69">
        <f t="shared" si="11"/>
        <v>1</v>
      </c>
      <c r="AO730" s="3">
        <v>0</v>
      </c>
      <c r="AP730" s="41">
        <v>0</v>
      </c>
      <c r="AQ730" s="3">
        <v>0</v>
      </c>
      <c r="AR730" s="41">
        <v>0</v>
      </c>
      <c r="AS730" s="3">
        <v>0</v>
      </c>
      <c r="AT730" s="41">
        <v>0</v>
      </c>
      <c r="AU730" s="3">
        <v>0</v>
      </c>
      <c r="AV730" s="41">
        <v>0</v>
      </c>
      <c r="AW730" s="3">
        <v>0</v>
      </c>
      <c r="AX730" s="41">
        <v>0</v>
      </c>
      <c r="AY730" s="3">
        <v>0</v>
      </c>
      <c r="AZ730" s="41">
        <v>0</v>
      </c>
      <c r="BA730" s="3">
        <v>0</v>
      </c>
      <c r="BB730" s="41">
        <v>0</v>
      </c>
      <c r="BC730" s="3">
        <v>0</v>
      </c>
      <c r="BD730" s="41">
        <v>0</v>
      </c>
      <c r="BE730" s="3">
        <v>0</v>
      </c>
      <c r="BF730" s="41">
        <v>0</v>
      </c>
      <c r="BG730" s="3">
        <v>0</v>
      </c>
      <c r="BH730" s="41">
        <v>0</v>
      </c>
      <c r="BI730" s="3">
        <v>0</v>
      </c>
      <c r="BJ730" s="41">
        <v>0</v>
      </c>
      <c r="BK730" s="3">
        <v>1</v>
      </c>
      <c r="BL730" s="41">
        <v>1</v>
      </c>
      <c r="BM730" s="44"/>
    </row>
    <row r="731" spans="1:65" ht="30" hidden="1" x14ac:dyDescent="0.25">
      <c r="A731" s="2">
        <v>2022</v>
      </c>
      <c r="B731" s="1" t="s">
        <v>35</v>
      </c>
      <c r="C731" s="21" t="s">
        <v>35</v>
      </c>
      <c r="D731" s="1" t="s">
        <v>35</v>
      </c>
      <c r="E731" s="21" t="s">
        <v>35</v>
      </c>
      <c r="F731" s="1" t="s">
        <v>1228</v>
      </c>
      <c r="G731" s="24" t="s">
        <v>2059</v>
      </c>
      <c r="H731" s="1" t="s">
        <v>1229</v>
      </c>
      <c r="I731" s="24" t="s">
        <v>2059</v>
      </c>
      <c r="J731" s="1" t="s">
        <v>1230</v>
      </c>
      <c r="K731" s="24" t="s">
        <v>2059</v>
      </c>
      <c r="L731" s="1" t="s">
        <v>1231</v>
      </c>
      <c r="M731" s="24" t="s">
        <v>2059</v>
      </c>
      <c r="N731" s="1" t="s">
        <v>1229</v>
      </c>
      <c r="O731" s="24" t="s">
        <v>2059</v>
      </c>
      <c r="P731" s="1" t="s">
        <v>1232</v>
      </c>
      <c r="Q731" s="24" t="s">
        <v>2059</v>
      </c>
      <c r="R731" s="2">
        <v>1141</v>
      </c>
      <c r="S731" s="31">
        <v>1141</v>
      </c>
      <c r="T731" s="21" t="s">
        <v>1224</v>
      </c>
      <c r="U731" s="24" t="s">
        <v>2059</v>
      </c>
      <c r="V731" s="1" t="s">
        <v>37</v>
      </c>
      <c r="W731" s="8" t="s">
        <v>1225</v>
      </c>
      <c r="X731" s="21" t="s">
        <v>1226</v>
      </c>
      <c r="Y731" s="28"/>
      <c r="Z731" s="21" t="s">
        <v>1227</v>
      </c>
      <c r="AA731" s="28"/>
      <c r="AB731" s="2">
        <v>3769</v>
      </c>
      <c r="AC731" s="56" t="s">
        <v>1844</v>
      </c>
      <c r="AD731" s="61"/>
      <c r="AE731" s="21" t="s">
        <v>1845</v>
      </c>
      <c r="AF731" s="28"/>
      <c r="AG731" s="1" t="s">
        <v>1465</v>
      </c>
      <c r="AH731" s="24"/>
      <c r="AI731" s="1" t="s">
        <v>1465</v>
      </c>
      <c r="AJ731" s="24" t="s">
        <v>1472</v>
      </c>
      <c r="AK731" s="2">
        <v>30</v>
      </c>
      <c r="AL731" s="31"/>
      <c r="AM731" s="4">
        <v>2</v>
      </c>
      <c r="AN731" s="69">
        <f t="shared" si="11"/>
        <v>2</v>
      </c>
      <c r="AO731" s="3">
        <v>0</v>
      </c>
      <c r="AP731" s="41">
        <v>0</v>
      </c>
      <c r="AQ731" s="3">
        <v>0</v>
      </c>
      <c r="AR731" s="41">
        <v>0</v>
      </c>
      <c r="AS731" s="3">
        <v>0</v>
      </c>
      <c r="AT731" s="41">
        <v>0</v>
      </c>
      <c r="AU731" s="3">
        <v>0</v>
      </c>
      <c r="AV731" s="41">
        <v>0</v>
      </c>
      <c r="AW731" s="3">
        <v>0</v>
      </c>
      <c r="AX731" s="41">
        <v>0</v>
      </c>
      <c r="AY731" s="3">
        <v>0</v>
      </c>
      <c r="AZ731" s="41">
        <v>0</v>
      </c>
      <c r="BA731" s="3">
        <v>0</v>
      </c>
      <c r="BB731" s="41">
        <v>0</v>
      </c>
      <c r="BC731" s="3">
        <v>0</v>
      </c>
      <c r="BD731" s="41">
        <v>0</v>
      </c>
      <c r="BE731" s="3">
        <v>0</v>
      </c>
      <c r="BF731" s="41">
        <v>0</v>
      </c>
      <c r="BG731" s="3">
        <v>0</v>
      </c>
      <c r="BH731" s="41">
        <v>0</v>
      </c>
      <c r="BI731" s="3">
        <v>0</v>
      </c>
      <c r="BJ731" s="41">
        <v>0</v>
      </c>
      <c r="BK731" s="3">
        <v>2</v>
      </c>
      <c r="BL731" s="41">
        <v>2</v>
      </c>
      <c r="BM731" s="44" t="s">
        <v>2322</v>
      </c>
    </row>
    <row r="732" spans="1:65" ht="75" hidden="1" x14ac:dyDescent="0.25">
      <c r="A732" s="2">
        <v>2022</v>
      </c>
      <c r="B732" s="1" t="s">
        <v>1127</v>
      </c>
      <c r="C732" s="21" t="s">
        <v>1128</v>
      </c>
      <c r="D732" s="1" t="s">
        <v>1233</v>
      </c>
      <c r="E732" s="21" t="s">
        <v>1234</v>
      </c>
      <c r="F732" s="1" t="s">
        <v>1239</v>
      </c>
      <c r="G732" s="24" t="s">
        <v>2059</v>
      </c>
      <c r="H732" s="1" t="s">
        <v>1240</v>
      </c>
      <c r="I732" s="24" t="s">
        <v>2059</v>
      </c>
      <c r="J732" s="1" t="s">
        <v>1241</v>
      </c>
      <c r="K732" s="24" t="s">
        <v>2059</v>
      </c>
      <c r="L732" s="1" t="s">
        <v>1242</v>
      </c>
      <c r="M732" s="24" t="s">
        <v>2059</v>
      </c>
      <c r="N732" s="1" t="s">
        <v>1243</v>
      </c>
      <c r="O732" s="24" t="s">
        <v>2059</v>
      </c>
      <c r="P732" s="1" t="s">
        <v>1244</v>
      </c>
      <c r="Q732" s="24" t="s">
        <v>2059</v>
      </c>
      <c r="R732" s="2">
        <v>1142</v>
      </c>
      <c r="S732" s="31">
        <v>1142</v>
      </c>
      <c r="T732" s="21" t="s">
        <v>1235</v>
      </c>
      <c r="U732" s="24" t="s">
        <v>2059</v>
      </c>
      <c r="V732" s="1" t="s">
        <v>439</v>
      </c>
      <c r="W732" s="8" t="s">
        <v>1236</v>
      </c>
      <c r="X732" s="21" t="s">
        <v>1237</v>
      </c>
      <c r="Y732" s="28" t="s">
        <v>2280</v>
      </c>
      <c r="Z732" s="21" t="s">
        <v>1238</v>
      </c>
      <c r="AA732" s="28"/>
      <c r="AB732" s="2">
        <v>4359</v>
      </c>
      <c r="AC732" s="56" t="s">
        <v>1846</v>
      </c>
      <c r="AD732" s="28"/>
      <c r="AE732" s="56" t="s">
        <v>1847</v>
      </c>
      <c r="AF732" s="28"/>
      <c r="AG732" s="1" t="s">
        <v>1472</v>
      </c>
      <c r="AH732" s="24"/>
      <c r="AI732" s="1" t="s">
        <v>1465</v>
      </c>
      <c r="AJ732" s="24"/>
      <c r="AK732" s="2">
        <v>10</v>
      </c>
      <c r="AL732" s="31">
        <v>10</v>
      </c>
      <c r="AM732" s="4">
        <v>23</v>
      </c>
      <c r="AN732" s="69">
        <f t="shared" si="11"/>
        <v>15</v>
      </c>
      <c r="AO732" s="3">
        <v>17</v>
      </c>
      <c r="AP732" s="41">
        <v>0</v>
      </c>
      <c r="AQ732" s="3">
        <v>0</v>
      </c>
      <c r="AR732" s="41">
        <v>0</v>
      </c>
      <c r="AS732" s="3">
        <v>0</v>
      </c>
      <c r="AT732" s="41">
        <v>0</v>
      </c>
      <c r="AU732" s="3">
        <v>0</v>
      </c>
      <c r="AV732" s="41">
        <v>0</v>
      </c>
      <c r="AW732" s="3">
        <v>6</v>
      </c>
      <c r="AX732" s="41">
        <v>0</v>
      </c>
      <c r="AY732" s="3">
        <v>0</v>
      </c>
      <c r="AZ732" s="41">
        <v>0</v>
      </c>
      <c r="BA732" s="3">
        <v>0</v>
      </c>
      <c r="BB732" s="41">
        <v>8</v>
      </c>
      <c r="BC732" s="3">
        <v>0</v>
      </c>
      <c r="BD732" s="41">
        <v>0</v>
      </c>
      <c r="BE732" s="3">
        <v>0</v>
      </c>
      <c r="BF732" s="41">
        <v>0</v>
      </c>
      <c r="BG732" s="3">
        <v>0</v>
      </c>
      <c r="BH732" s="41">
        <v>0</v>
      </c>
      <c r="BI732" s="3">
        <v>0</v>
      </c>
      <c r="BJ732" s="41">
        <v>7</v>
      </c>
      <c r="BK732" s="3">
        <v>0</v>
      </c>
      <c r="BL732" s="41">
        <v>0</v>
      </c>
      <c r="BM732" s="44" t="s">
        <v>2281</v>
      </c>
    </row>
    <row r="733" spans="1:65" ht="45" hidden="1" x14ac:dyDescent="0.25">
      <c r="A733" s="2">
        <v>2022</v>
      </c>
      <c r="B733" s="1" t="s">
        <v>1127</v>
      </c>
      <c r="C733" s="21" t="s">
        <v>1128</v>
      </c>
      <c r="D733" s="1" t="s">
        <v>1233</v>
      </c>
      <c r="E733" s="21" t="s">
        <v>1234</v>
      </c>
      <c r="F733" s="1" t="s">
        <v>1239</v>
      </c>
      <c r="G733" s="24" t="s">
        <v>2059</v>
      </c>
      <c r="H733" s="1" t="s">
        <v>1240</v>
      </c>
      <c r="I733" s="24" t="s">
        <v>2059</v>
      </c>
      <c r="J733" s="1" t="s">
        <v>1241</v>
      </c>
      <c r="K733" s="24" t="s">
        <v>2059</v>
      </c>
      <c r="L733" s="1" t="s">
        <v>1242</v>
      </c>
      <c r="M733" s="24" t="s">
        <v>2059</v>
      </c>
      <c r="N733" s="1" t="s">
        <v>1243</v>
      </c>
      <c r="O733" s="24" t="s">
        <v>2059</v>
      </c>
      <c r="P733" s="1" t="s">
        <v>1244</v>
      </c>
      <c r="Q733" s="24" t="s">
        <v>2059</v>
      </c>
      <c r="R733" s="2">
        <v>1142</v>
      </c>
      <c r="S733" s="31">
        <v>1142</v>
      </c>
      <c r="T733" s="21" t="s">
        <v>1235</v>
      </c>
      <c r="U733" s="24" t="s">
        <v>2059</v>
      </c>
      <c r="V733" s="1" t="s">
        <v>439</v>
      </c>
      <c r="W733" s="8" t="s">
        <v>1236</v>
      </c>
      <c r="X733" s="21" t="s">
        <v>1237</v>
      </c>
      <c r="Y733" s="28" t="s">
        <v>2280</v>
      </c>
      <c r="Z733" s="21" t="s">
        <v>1238</v>
      </c>
      <c r="AA733" s="28"/>
      <c r="AB733" s="2">
        <v>4360</v>
      </c>
      <c r="AC733" s="56" t="s">
        <v>1848</v>
      </c>
      <c r="AD733" s="28"/>
      <c r="AE733" s="56" t="s">
        <v>1517</v>
      </c>
      <c r="AF733" s="28"/>
      <c r="AG733" s="1" t="s">
        <v>1472</v>
      </c>
      <c r="AH733" s="24"/>
      <c r="AI733" s="1" t="s">
        <v>1472</v>
      </c>
      <c r="AJ733" s="24"/>
      <c r="AK733" s="2">
        <v>30</v>
      </c>
      <c r="AL733" s="31">
        <v>25</v>
      </c>
      <c r="AM733" s="4">
        <v>3500</v>
      </c>
      <c r="AN733" s="69">
        <f t="shared" si="11"/>
        <v>3500</v>
      </c>
      <c r="AO733" s="3">
        <v>100</v>
      </c>
      <c r="AP733" s="41">
        <v>100</v>
      </c>
      <c r="AQ733" s="3">
        <v>200</v>
      </c>
      <c r="AR733" s="41">
        <v>200</v>
      </c>
      <c r="AS733" s="3">
        <v>350</v>
      </c>
      <c r="AT733" s="41">
        <v>350</v>
      </c>
      <c r="AU733" s="3">
        <v>350</v>
      </c>
      <c r="AV733" s="41">
        <v>350</v>
      </c>
      <c r="AW733" s="3">
        <v>400</v>
      </c>
      <c r="AX733" s="41">
        <v>400</v>
      </c>
      <c r="AY733" s="3">
        <v>400</v>
      </c>
      <c r="AZ733" s="41">
        <v>400</v>
      </c>
      <c r="BA733" s="3">
        <v>350</v>
      </c>
      <c r="BB733" s="41">
        <v>350</v>
      </c>
      <c r="BC733" s="3">
        <v>300</v>
      </c>
      <c r="BD733" s="41">
        <v>300</v>
      </c>
      <c r="BE733" s="3">
        <v>300</v>
      </c>
      <c r="BF733" s="41">
        <v>300</v>
      </c>
      <c r="BG733" s="3">
        <v>300</v>
      </c>
      <c r="BH733" s="41">
        <v>300</v>
      </c>
      <c r="BI733" s="3">
        <v>300</v>
      </c>
      <c r="BJ733" s="41">
        <v>300</v>
      </c>
      <c r="BK733" s="3">
        <v>150</v>
      </c>
      <c r="BL733" s="41">
        <v>150</v>
      </c>
      <c r="BM733" s="44"/>
    </row>
    <row r="734" spans="1:65" ht="45" hidden="1" x14ac:dyDescent="0.25">
      <c r="A734" s="2">
        <v>2022</v>
      </c>
      <c r="B734" s="1" t="s">
        <v>1127</v>
      </c>
      <c r="C734" s="21" t="s">
        <v>1128</v>
      </c>
      <c r="D734" s="1" t="s">
        <v>1233</v>
      </c>
      <c r="E734" s="21" t="s">
        <v>1234</v>
      </c>
      <c r="F734" s="1" t="s">
        <v>1239</v>
      </c>
      <c r="G734" s="24" t="s">
        <v>2059</v>
      </c>
      <c r="H734" s="1" t="s">
        <v>1240</v>
      </c>
      <c r="I734" s="24" t="s">
        <v>2059</v>
      </c>
      <c r="J734" s="1" t="s">
        <v>1241</v>
      </c>
      <c r="K734" s="24" t="s">
        <v>2059</v>
      </c>
      <c r="L734" s="1" t="s">
        <v>1242</v>
      </c>
      <c r="M734" s="24" t="s">
        <v>2059</v>
      </c>
      <c r="N734" s="1" t="s">
        <v>1243</v>
      </c>
      <c r="O734" s="24" t="s">
        <v>2059</v>
      </c>
      <c r="P734" s="1" t="s">
        <v>1244</v>
      </c>
      <c r="Q734" s="24" t="s">
        <v>2059</v>
      </c>
      <c r="R734" s="2">
        <v>1142</v>
      </c>
      <c r="S734" s="31">
        <v>1142</v>
      </c>
      <c r="T734" s="21" t="s">
        <v>1235</v>
      </c>
      <c r="U734" s="24" t="s">
        <v>2059</v>
      </c>
      <c r="V734" s="1" t="s">
        <v>439</v>
      </c>
      <c r="W734" s="8" t="s">
        <v>1236</v>
      </c>
      <c r="X734" s="21" t="s">
        <v>1237</v>
      </c>
      <c r="Y734" s="28" t="s">
        <v>2280</v>
      </c>
      <c r="Z734" s="21" t="s">
        <v>1238</v>
      </c>
      <c r="AA734" s="28"/>
      <c r="AB734" s="2">
        <v>4361</v>
      </c>
      <c r="AC734" s="56" t="s">
        <v>1849</v>
      </c>
      <c r="AD734" s="28"/>
      <c r="AE734" s="56" t="s">
        <v>1850</v>
      </c>
      <c r="AF734" s="28"/>
      <c r="AG734" s="1" t="s">
        <v>1472</v>
      </c>
      <c r="AH734" s="24"/>
      <c r="AI734" s="1" t="s">
        <v>1472</v>
      </c>
      <c r="AJ734" s="24"/>
      <c r="AK734" s="2">
        <v>20</v>
      </c>
      <c r="AL734" s="31">
        <v>20</v>
      </c>
      <c r="AM734" s="4">
        <v>12500</v>
      </c>
      <c r="AN734" s="69">
        <f t="shared" si="11"/>
        <v>12500</v>
      </c>
      <c r="AO734" s="3">
        <v>500</v>
      </c>
      <c r="AP734" s="41">
        <v>500</v>
      </c>
      <c r="AQ734" s="3">
        <v>700</v>
      </c>
      <c r="AR734" s="41">
        <v>700</v>
      </c>
      <c r="AS734" s="3">
        <v>1000</v>
      </c>
      <c r="AT734" s="41">
        <v>1000</v>
      </c>
      <c r="AU734" s="3">
        <v>1500</v>
      </c>
      <c r="AV734" s="41">
        <v>1500</v>
      </c>
      <c r="AW734" s="3">
        <v>1000</v>
      </c>
      <c r="AX734" s="41">
        <v>1000</v>
      </c>
      <c r="AY734" s="3">
        <v>1000</v>
      </c>
      <c r="AZ734" s="41">
        <v>1000</v>
      </c>
      <c r="BA734" s="3">
        <v>1200</v>
      </c>
      <c r="BB734" s="41">
        <v>1200</v>
      </c>
      <c r="BC734" s="3">
        <v>1600</v>
      </c>
      <c r="BD734" s="41">
        <v>1600</v>
      </c>
      <c r="BE734" s="3">
        <v>2300</v>
      </c>
      <c r="BF734" s="41">
        <v>2300</v>
      </c>
      <c r="BG734" s="3">
        <v>800</v>
      </c>
      <c r="BH734" s="41">
        <v>800</v>
      </c>
      <c r="BI734" s="3">
        <v>500</v>
      </c>
      <c r="BJ734" s="41">
        <v>500</v>
      </c>
      <c r="BK734" s="3">
        <v>400</v>
      </c>
      <c r="BL734" s="41">
        <v>400</v>
      </c>
      <c r="BM734" s="44"/>
    </row>
    <row r="735" spans="1:65" ht="30" hidden="1" x14ac:dyDescent="0.25">
      <c r="A735" s="2">
        <v>2022</v>
      </c>
      <c r="B735" s="1" t="s">
        <v>1127</v>
      </c>
      <c r="C735" s="21" t="s">
        <v>1128</v>
      </c>
      <c r="D735" s="1" t="s">
        <v>1233</v>
      </c>
      <c r="E735" s="21" t="s">
        <v>1234</v>
      </c>
      <c r="F735" s="1" t="s">
        <v>1239</v>
      </c>
      <c r="G735" s="24" t="s">
        <v>2059</v>
      </c>
      <c r="H735" s="1" t="s">
        <v>1240</v>
      </c>
      <c r="I735" s="24" t="s">
        <v>2059</v>
      </c>
      <c r="J735" s="1" t="s">
        <v>1241</v>
      </c>
      <c r="K735" s="24" t="s">
        <v>2059</v>
      </c>
      <c r="L735" s="1" t="s">
        <v>1242</v>
      </c>
      <c r="M735" s="24" t="s">
        <v>2059</v>
      </c>
      <c r="N735" s="1" t="s">
        <v>1243</v>
      </c>
      <c r="O735" s="24" t="s">
        <v>2059</v>
      </c>
      <c r="P735" s="1" t="s">
        <v>1244</v>
      </c>
      <c r="Q735" s="24" t="s">
        <v>2059</v>
      </c>
      <c r="R735" s="2">
        <v>1142</v>
      </c>
      <c r="S735" s="31">
        <v>1142</v>
      </c>
      <c r="T735" s="21" t="s">
        <v>1235</v>
      </c>
      <c r="U735" s="24" t="s">
        <v>2059</v>
      </c>
      <c r="V735" s="1" t="s">
        <v>439</v>
      </c>
      <c r="W735" s="8" t="s">
        <v>1236</v>
      </c>
      <c r="X735" s="21" t="s">
        <v>1237</v>
      </c>
      <c r="Y735" s="28" t="s">
        <v>2280</v>
      </c>
      <c r="Z735" s="21" t="s">
        <v>1238</v>
      </c>
      <c r="AA735" s="28"/>
      <c r="AB735" s="2">
        <v>4362</v>
      </c>
      <c r="AC735" s="56" t="s">
        <v>1851</v>
      </c>
      <c r="AD735" s="28"/>
      <c r="AE735" s="56" t="s">
        <v>1852</v>
      </c>
      <c r="AF735" s="28"/>
      <c r="AG735" s="1" t="s">
        <v>1472</v>
      </c>
      <c r="AH735" s="24"/>
      <c r="AI735" s="1" t="s">
        <v>1472</v>
      </c>
      <c r="AJ735" s="24"/>
      <c r="AK735" s="2">
        <v>20</v>
      </c>
      <c r="AL735" s="31">
        <v>25</v>
      </c>
      <c r="AM735" s="4">
        <v>3000</v>
      </c>
      <c r="AN735" s="69">
        <f t="shared" si="11"/>
        <v>3000</v>
      </c>
      <c r="AO735" s="3">
        <v>100</v>
      </c>
      <c r="AP735" s="41">
        <v>100</v>
      </c>
      <c r="AQ735" s="3">
        <v>100</v>
      </c>
      <c r="AR735" s="41">
        <v>100</v>
      </c>
      <c r="AS735" s="3">
        <v>300</v>
      </c>
      <c r="AT735" s="41">
        <v>300</v>
      </c>
      <c r="AU735" s="3">
        <v>250</v>
      </c>
      <c r="AV735" s="41">
        <v>250</v>
      </c>
      <c r="AW735" s="3">
        <v>350</v>
      </c>
      <c r="AX735" s="41">
        <v>350</v>
      </c>
      <c r="AY735" s="3">
        <v>350</v>
      </c>
      <c r="AZ735" s="41">
        <v>350</v>
      </c>
      <c r="BA735" s="3">
        <v>350</v>
      </c>
      <c r="BB735" s="41">
        <v>350</v>
      </c>
      <c r="BC735" s="3">
        <v>300</v>
      </c>
      <c r="BD735" s="41">
        <v>300</v>
      </c>
      <c r="BE735" s="3">
        <v>300</v>
      </c>
      <c r="BF735" s="41">
        <v>300</v>
      </c>
      <c r="BG735" s="3">
        <v>300</v>
      </c>
      <c r="BH735" s="41">
        <v>300</v>
      </c>
      <c r="BI735" s="3">
        <v>200</v>
      </c>
      <c r="BJ735" s="41">
        <v>200</v>
      </c>
      <c r="BK735" s="3">
        <v>100</v>
      </c>
      <c r="BL735" s="41">
        <v>100</v>
      </c>
      <c r="BM735" s="44"/>
    </row>
    <row r="736" spans="1:65" ht="30" hidden="1" x14ac:dyDescent="0.25">
      <c r="A736" s="2">
        <v>2022</v>
      </c>
      <c r="B736" s="1" t="s">
        <v>1127</v>
      </c>
      <c r="C736" s="21" t="s">
        <v>1128</v>
      </c>
      <c r="D736" s="1" t="s">
        <v>1233</v>
      </c>
      <c r="E736" s="21" t="s">
        <v>1234</v>
      </c>
      <c r="F736" s="1" t="s">
        <v>1239</v>
      </c>
      <c r="G736" s="24" t="s">
        <v>2059</v>
      </c>
      <c r="H736" s="1" t="s">
        <v>1240</v>
      </c>
      <c r="I736" s="24" t="s">
        <v>2059</v>
      </c>
      <c r="J736" s="1" t="s">
        <v>1241</v>
      </c>
      <c r="K736" s="24" t="s">
        <v>2059</v>
      </c>
      <c r="L736" s="1" t="s">
        <v>1242</v>
      </c>
      <c r="M736" s="24" t="s">
        <v>2059</v>
      </c>
      <c r="N736" s="1" t="s">
        <v>1243</v>
      </c>
      <c r="O736" s="24" t="s">
        <v>2059</v>
      </c>
      <c r="P736" s="1" t="s">
        <v>1244</v>
      </c>
      <c r="Q736" s="24" t="s">
        <v>2059</v>
      </c>
      <c r="R736" s="2">
        <v>1142</v>
      </c>
      <c r="S736" s="31">
        <v>1142</v>
      </c>
      <c r="T736" s="21" t="s">
        <v>1235</v>
      </c>
      <c r="U736" s="24" t="s">
        <v>2059</v>
      </c>
      <c r="V736" s="1" t="s">
        <v>439</v>
      </c>
      <c r="W736" s="8" t="s">
        <v>1236</v>
      </c>
      <c r="X736" s="21" t="s">
        <v>1237</v>
      </c>
      <c r="Y736" s="28" t="s">
        <v>2280</v>
      </c>
      <c r="Z736" s="21" t="s">
        <v>1238</v>
      </c>
      <c r="AA736" s="28"/>
      <c r="AB736" s="2">
        <v>4363</v>
      </c>
      <c r="AC736" s="56" t="s">
        <v>1853</v>
      </c>
      <c r="AD736" s="28"/>
      <c r="AE736" s="56" t="s">
        <v>1854</v>
      </c>
      <c r="AF736" s="28"/>
      <c r="AG736" s="1" t="s">
        <v>1472</v>
      </c>
      <c r="AH736" s="24"/>
      <c r="AI736" s="1" t="s">
        <v>1465</v>
      </c>
      <c r="AJ736" s="24"/>
      <c r="AK736" s="2">
        <v>20</v>
      </c>
      <c r="AL736" s="31">
        <v>19</v>
      </c>
      <c r="AM736" s="4">
        <v>35000</v>
      </c>
      <c r="AN736" s="69">
        <f t="shared" si="11"/>
        <v>35000</v>
      </c>
      <c r="AO736" s="3">
        <v>0</v>
      </c>
      <c r="AP736" s="41">
        <v>0</v>
      </c>
      <c r="AQ736" s="3">
        <v>3500</v>
      </c>
      <c r="AR736" s="41">
        <v>3500</v>
      </c>
      <c r="AS736" s="3">
        <v>3500</v>
      </c>
      <c r="AT736" s="41">
        <v>3500</v>
      </c>
      <c r="AU736" s="3">
        <v>3500</v>
      </c>
      <c r="AV736" s="41">
        <v>3500</v>
      </c>
      <c r="AW736" s="3">
        <v>3500</v>
      </c>
      <c r="AX736" s="41">
        <v>3500</v>
      </c>
      <c r="AY736" s="3">
        <v>3500</v>
      </c>
      <c r="AZ736" s="41">
        <v>3500</v>
      </c>
      <c r="BA736" s="3">
        <v>3000</v>
      </c>
      <c r="BB736" s="41">
        <v>3000</v>
      </c>
      <c r="BC736" s="3">
        <v>3000</v>
      </c>
      <c r="BD736" s="41">
        <v>3000</v>
      </c>
      <c r="BE736" s="3">
        <v>3000</v>
      </c>
      <c r="BF736" s="41">
        <v>3000</v>
      </c>
      <c r="BG736" s="3">
        <v>3000</v>
      </c>
      <c r="BH736" s="41">
        <v>3000</v>
      </c>
      <c r="BI736" s="3">
        <v>3500</v>
      </c>
      <c r="BJ736" s="41">
        <v>3500</v>
      </c>
      <c r="BK736" s="3">
        <v>2000</v>
      </c>
      <c r="BL736" s="41">
        <v>2000</v>
      </c>
      <c r="BM736" s="44"/>
    </row>
    <row r="737" spans="1:65" ht="135" hidden="1" x14ac:dyDescent="0.25">
      <c r="A737" s="2">
        <v>2022</v>
      </c>
      <c r="B737" s="1" t="s">
        <v>204</v>
      </c>
      <c r="C737" s="21" t="s">
        <v>203</v>
      </c>
      <c r="D737" s="1" t="s">
        <v>1245</v>
      </c>
      <c r="E737" s="21" t="s">
        <v>1246</v>
      </c>
      <c r="F737" s="1" t="s">
        <v>1250</v>
      </c>
      <c r="G737" s="24" t="s">
        <v>2073</v>
      </c>
      <c r="H737" s="1" t="s">
        <v>1251</v>
      </c>
      <c r="I737" s="24" t="s">
        <v>2074</v>
      </c>
      <c r="J737" s="1" t="s">
        <v>1252</v>
      </c>
      <c r="K737" s="24" t="s">
        <v>2075</v>
      </c>
      <c r="L737" s="1" t="s">
        <v>1242</v>
      </c>
      <c r="M737" s="24" t="s">
        <v>2059</v>
      </c>
      <c r="N737" s="1" t="s">
        <v>1243</v>
      </c>
      <c r="O737" s="24" t="s">
        <v>2059</v>
      </c>
      <c r="P737" s="1" t="s">
        <v>1244</v>
      </c>
      <c r="Q737" s="24" t="s">
        <v>2059</v>
      </c>
      <c r="R737" s="2">
        <v>1142</v>
      </c>
      <c r="S737" s="31">
        <v>1142</v>
      </c>
      <c r="T737" s="21" t="s">
        <v>1235</v>
      </c>
      <c r="U737" s="24" t="s">
        <v>2059</v>
      </c>
      <c r="V737" s="1" t="s">
        <v>439</v>
      </c>
      <c r="W737" s="8" t="s">
        <v>1247</v>
      </c>
      <c r="X737" s="56" t="s">
        <v>1248</v>
      </c>
      <c r="Y737" s="61" t="s">
        <v>2289</v>
      </c>
      <c r="Z737" s="56" t="s">
        <v>1249</v>
      </c>
      <c r="AA737" s="61" t="s">
        <v>2209</v>
      </c>
      <c r="AB737" s="2">
        <v>9367</v>
      </c>
      <c r="AC737" s="56" t="s">
        <v>1855</v>
      </c>
      <c r="AD737" s="61" t="s">
        <v>2210</v>
      </c>
      <c r="AE737" s="56" t="s">
        <v>1856</v>
      </c>
      <c r="AF737" s="28"/>
      <c r="AG737" s="1" t="s">
        <v>1465</v>
      </c>
      <c r="AH737" s="24"/>
      <c r="AI737" s="1" t="s">
        <v>1465</v>
      </c>
      <c r="AJ737" s="24"/>
      <c r="AK737" s="2">
        <v>50</v>
      </c>
      <c r="AL737" s="31">
        <v>40</v>
      </c>
      <c r="AM737" s="4">
        <v>5</v>
      </c>
      <c r="AN737" s="69">
        <f t="shared" si="11"/>
        <v>5</v>
      </c>
      <c r="AO737" s="3">
        <v>0</v>
      </c>
      <c r="AP737" s="41">
        <v>0</v>
      </c>
      <c r="AQ737" s="3">
        <v>0</v>
      </c>
      <c r="AR737" s="41">
        <v>0</v>
      </c>
      <c r="AS737" s="3">
        <v>0</v>
      </c>
      <c r="AT737" s="41">
        <v>0</v>
      </c>
      <c r="AU737" s="3">
        <v>0</v>
      </c>
      <c r="AV737" s="41">
        <v>0</v>
      </c>
      <c r="AW737" s="3">
        <v>0</v>
      </c>
      <c r="AX737" s="41">
        <v>0</v>
      </c>
      <c r="AY737" s="3">
        <v>0</v>
      </c>
      <c r="AZ737" s="41">
        <v>0</v>
      </c>
      <c r="BA737" s="3">
        <v>0</v>
      </c>
      <c r="BB737" s="41">
        <v>0</v>
      </c>
      <c r="BC737" s="3">
        <v>0</v>
      </c>
      <c r="BD737" s="41">
        <v>0</v>
      </c>
      <c r="BE737" s="3">
        <v>0</v>
      </c>
      <c r="BF737" s="41">
        <v>0</v>
      </c>
      <c r="BG737" s="3">
        <v>0</v>
      </c>
      <c r="BH737" s="41">
        <v>0</v>
      </c>
      <c r="BI737" s="3">
        <v>0</v>
      </c>
      <c r="BJ737" s="41">
        <v>0</v>
      </c>
      <c r="BK737" s="3">
        <v>5</v>
      </c>
      <c r="BL737" s="41">
        <v>5</v>
      </c>
      <c r="BM737" s="44"/>
    </row>
    <row r="738" spans="1:65" s="18" customFormat="1" ht="90" hidden="1" x14ac:dyDescent="0.25">
      <c r="A738" s="16">
        <v>2022</v>
      </c>
      <c r="B738" s="17" t="s">
        <v>204</v>
      </c>
      <c r="C738" s="18" t="s">
        <v>203</v>
      </c>
      <c r="D738" s="17" t="s">
        <v>1245</v>
      </c>
      <c r="E738" s="18" t="s">
        <v>1246</v>
      </c>
      <c r="F738" s="17" t="s">
        <v>1250</v>
      </c>
      <c r="G738" s="26" t="s">
        <v>2073</v>
      </c>
      <c r="H738" s="17" t="s">
        <v>1251</v>
      </c>
      <c r="I738" s="26" t="s">
        <v>2074</v>
      </c>
      <c r="J738" s="17" t="s">
        <v>1252</v>
      </c>
      <c r="K738" s="26" t="s">
        <v>2075</v>
      </c>
      <c r="L738" s="17" t="s">
        <v>1242</v>
      </c>
      <c r="M738" s="26" t="s">
        <v>2059</v>
      </c>
      <c r="N738" s="17" t="s">
        <v>1243</v>
      </c>
      <c r="O738" s="26" t="s">
        <v>2059</v>
      </c>
      <c r="P738" s="17" t="s">
        <v>1244</v>
      </c>
      <c r="Q738" s="26" t="s">
        <v>2059</v>
      </c>
      <c r="R738" s="16">
        <v>1142</v>
      </c>
      <c r="S738" s="32">
        <v>1142</v>
      </c>
      <c r="T738" s="18" t="s">
        <v>1235</v>
      </c>
      <c r="U738" s="26" t="s">
        <v>2059</v>
      </c>
      <c r="V738" s="17" t="s">
        <v>439</v>
      </c>
      <c r="W738" s="19" t="s">
        <v>1247</v>
      </c>
      <c r="X738" s="59" t="s">
        <v>1248</v>
      </c>
      <c r="Y738" s="84"/>
      <c r="Z738" s="18" t="s">
        <v>1249</v>
      </c>
      <c r="AA738" s="35"/>
      <c r="AB738" s="16">
        <v>13871</v>
      </c>
      <c r="AC738" s="59" t="s">
        <v>1857</v>
      </c>
      <c r="AD738" s="79" t="s">
        <v>2182</v>
      </c>
      <c r="AE738" s="59" t="s">
        <v>1858</v>
      </c>
      <c r="AF738" s="35"/>
      <c r="AG738" s="17" t="s">
        <v>1472</v>
      </c>
      <c r="AH738" s="26"/>
      <c r="AI738" s="17" t="s">
        <v>1465</v>
      </c>
      <c r="AJ738" s="26"/>
      <c r="AK738" s="16">
        <v>50</v>
      </c>
      <c r="AL738" s="32"/>
      <c r="AM738" s="75">
        <v>16</v>
      </c>
      <c r="AN738" s="39">
        <f t="shared" si="11"/>
        <v>16</v>
      </c>
      <c r="AO738" s="20">
        <v>0</v>
      </c>
      <c r="AP738" s="39">
        <v>0</v>
      </c>
      <c r="AQ738" s="20">
        <v>0</v>
      </c>
      <c r="AR738" s="39">
        <v>0</v>
      </c>
      <c r="AS738" s="20">
        <v>0</v>
      </c>
      <c r="AT738" s="39">
        <v>0</v>
      </c>
      <c r="AU738" s="20">
        <v>0</v>
      </c>
      <c r="AV738" s="39">
        <v>0</v>
      </c>
      <c r="AW738" s="20">
        <v>0</v>
      </c>
      <c r="AX738" s="39">
        <v>0</v>
      </c>
      <c r="AY738" s="20">
        <v>8</v>
      </c>
      <c r="AZ738" s="39">
        <v>8</v>
      </c>
      <c r="BA738" s="20">
        <v>0</v>
      </c>
      <c r="BB738" s="39">
        <v>0</v>
      </c>
      <c r="BC738" s="20">
        <v>0</v>
      </c>
      <c r="BD738" s="39">
        <v>0</v>
      </c>
      <c r="BE738" s="20">
        <v>0</v>
      </c>
      <c r="BF738" s="39">
        <v>0</v>
      </c>
      <c r="BG738" s="20">
        <v>0</v>
      </c>
      <c r="BH738" s="39">
        <v>0</v>
      </c>
      <c r="BI738" s="20">
        <v>0</v>
      </c>
      <c r="BJ738" s="39">
        <v>0</v>
      </c>
      <c r="BK738" s="20">
        <v>8</v>
      </c>
      <c r="BL738" s="39">
        <v>8</v>
      </c>
      <c r="BM738" s="35"/>
    </row>
    <row r="739" spans="1:65" ht="45" hidden="1" x14ac:dyDescent="0.25">
      <c r="A739" s="2">
        <v>2022</v>
      </c>
      <c r="B739" s="1" t="s">
        <v>204</v>
      </c>
      <c r="C739" s="21" t="s">
        <v>203</v>
      </c>
      <c r="D739" s="1" t="s">
        <v>1253</v>
      </c>
      <c r="E739" s="21" t="s">
        <v>1254</v>
      </c>
      <c r="F739" s="1" t="s">
        <v>1258</v>
      </c>
      <c r="G739" s="24" t="s">
        <v>2059</v>
      </c>
      <c r="H739" s="1" t="s">
        <v>1259</v>
      </c>
      <c r="I739" s="24" t="s">
        <v>2059</v>
      </c>
      <c r="J739" s="1" t="s">
        <v>1260</v>
      </c>
      <c r="K739" s="24" t="s">
        <v>2059</v>
      </c>
      <c r="L739" s="1" t="s">
        <v>1242</v>
      </c>
      <c r="M739" s="24" t="s">
        <v>2059</v>
      </c>
      <c r="N739" s="1" t="s">
        <v>1243</v>
      </c>
      <c r="O739" s="24" t="s">
        <v>2059</v>
      </c>
      <c r="P739" s="1" t="s">
        <v>1244</v>
      </c>
      <c r="Q739" s="24" t="s">
        <v>2059</v>
      </c>
      <c r="R739" s="2">
        <v>1142</v>
      </c>
      <c r="S739" s="31">
        <v>1142</v>
      </c>
      <c r="T739" s="21" t="s">
        <v>1235</v>
      </c>
      <c r="U739" s="24" t="s">
        <v>2059</v>
      </c>
      <c r="V739" s="1" t="s">
        <v>439</v>
      </c>
      <c r="W739" s="8" t="s">
        <v>1255</v>
      </c>
      <c r="X739" s="21" t="s">
        <v>1256</v>
      </c>
      <c r="Y739" s="28"/>
      <c r="Z739" s="21" t="s">
        <v>1257</v>
      </c>
      <c r="AA739" s="28"/>
      <c r="AB739" s="2">
        <v>9153</v>
      </c>
      <c r="AC739" s="56" t="s">
        <v>1859</v>
      </c>
      <c r="AD739" s="28"/>
      <c r="AE739" s="56" t="s">
        <v>1860</v>
      </c>
      <c r="AF739" s="28"/>
      <c r="AG739" s="1" t="s">
        <v>1472</v>
      </c>
      <c r="AH739" s="24"/>
      <c r="AI739" s="1" t="s">
        <v>1465</v>
      </c>
      <c r="AJ739" s="24"/>
      <c r="AK739" s="2">
        <v>40</v>
      </c>
      <c r="AL739" s="31">
        <v>40</v>
      </c>
      <c r="AM739" s="4">
        <v>3</v>
      </c>
      <c r="AN739" s="69">
        <f t="shared" si="11"/>
        <v>3</v>
      </c>
      <c r="AO739" s="3">
        <v>0</v>
      </c>
      <c r="AP739" s="41">
        <v>0</v>
      </c>
      <c r="AQ739" s="3">
        <v>0</v>
      </c>
      <c r="AR739" s="41">
        <v>0</v>
      </c>
      <c r="AS739" s="3">
        <v>0</v>
      </c>
      <c r="AT739" s="41">
        <v>0</v>
      </c>
      <c r="AU739" s="3">
        <v>1</v>
      </c>
      <c r="AV739" s="41">
        <v>1</v>
      </c>
      <c r="AW739" s="3">
        <v>0</v>
      </c>
      <c r="AX739" s="41">
        <v>0</v>
      </c>
      <c r="AY739" s="3">
        <v>0</v>
      </c>
      <c r="AZ739" s="41">
        <v>0</v>
      </c>
      <c r="BA739" s="3">
        <v>0</v>
      </c>
      <c r="BB739" s="41">
        <v>0</v>
      </c>
      <c r="BC739" s="3">
        <v>1</v>
      </c>
      <c r="BD739" s="41">
        <v>1</v>
      </c>
      <c r="BE739" s="3">
        <v>0</v>
      </c>
      <c r="BF739" s="41">
        <v>0</v>
      </c>
      <c r="BG739" s="3">
        <v>0</v>
      </c>
      <c r="BH739" s="41">
        <v>0</v>
      </c>
      <c r="BI739" s="3">
        <v>0</v>
      </c>
      <c r="BJ739" s="41">
        <v>0</v>
      </c>
      <c r="BK739" s="3">
        <v>1</v>
      </c>
      <c r="BL739" s="41">
        <v>1</v>
      </c>
      <c r="BM739" s="44"/>
    </row>
    <row r="740" spans="1:65" s="18" customFormat="1" ht="90" hidden="1" x14ac:dyDescent="0.25">
      <c r="A740" s="16">
        <v>2022</v>
      </c>
      <c r="B740" s="17" t="s">
        <v>204</v>
      </c>
      <c r="C740" s="18" t="s">
        <v>203</v>
      </c>
      <c r="D740" s="17" t="s">
        <v>1253</v>
      </c>
      <c r="E740" s="18" t="s">
        <v>1254</v>
      </c>
      <c r="F740" s="17" t="s">
        <v>1258</v>
      </c>
      <c r="G740" s="26" t="s">
        <v>2059</v>
      </c>
      <c r="H740" s="17" t="s">
        <v>1259</v>
      </c>
      <c r="I740" s="26" t="s">
        <v>2059</v>
      </c>
      <c r="J740" s="17" t="s">
        <v>1260</v>
      </c>
      <c r="K740" s="26" t="s">
        <v>2059</v>
      </c>
      <c r="L740" s="17" t="s">
        <v>1242</v>
      </c>
      <c r="M740" s="26" t="s">
        <v>2059</v>
      </c>
      <c r="N740" s="17" t="s">
        <v>1243</v>
      </c>
      <c r="O740" s="26" t="s">
        <v>2059</v>
      </c>
      <c r="P740" s="17" t="s">
        <v>1244</v>
      </c>
      <c r="Q740" s="26" t="s">
        <v>2059</v>
      </c>
      <c r="R740" s="16">
        <v>1142</v>
      </c>
      <c r="S740" s="32">
        <v>1142</v>
      </c>
      <c r="T740" s="18" t="s">
        <v>1235</v>
      </c>
      <c r="U740" s="26" t="s">
        <v>2059</v>
      </c>
      <c r="V740" s="17" t="s">
        <v>439</v>
      </c>
      <c r="W740" s="19" t="s">
        <v>1255</v>
      </c>
      <c r="X740" s="18" t="s">
        <v>1256</v>
      </c>
      <c r="Y740" s="60"/>
      <c r="Z740" s="18" t="s">
        <v>1257</v>
      </c>
      <c r="AA740" s="35"/>
      <c r="AB740" s="16">
        <v>9155</v>
      </c>
      <c r="AC740" s="59" t="s">
        <v>1861</v>
      </c>
      <c r="AD740" s="35" t="s">
        <v>2182</v>
      </c>
      <c r="AE740" s="59" t="s">
        <v>1862</v>
      </c>
      <c r="AF740" s="35"/>
      <c r="AG740" s="17" t="s">
        <v>1472</v>
      </c>
      <c r="AH740" s="26"/>
      <c r="AI740" s="17" t="s">
        <v>1472</v>
      </c>
      <c r="AJ740" s="26"/>
      <c r="AK740" s="16">
        <v>40</v>
      </c>
      <c r="AL740" s="32"/>
      <c r="AM740" s="73">
        <v>30</v>
      </c>
      <c r="AN740" s="70">
        <f t="shared" si="11"/>
        <v>30</v>
      </c>
      <c r="AO740" s="20">
        <v>0</v>
      </c>
      <c r="AP740" s="39">
        <v>0</v>
      </c>
      <c r="AQ740" s="20">
        <v>0</v>
      </c>
      <c r="AR740" s="39">
        <v>0</v>
      </c>
      <c r="AS740" s="20">
        <v>7</v>
      </c>
      <c r="AT740" s="39">
        <v>7</v>
      </c>
      <c r="AU740" s="20">
        <v>0</v>
      </c>
      <c r="AV740" s="39">
        <v>0</v>
      </c>
      <c r="AW740" s="20">
        <v>0</v>
      </c>
      <c r="AX740" s="39">
        <v>0</v>
      </c>
      <c r="AY740" s="20">
        <v>7</v>
      </c>
      <c r="AZ740" s="39">
        <v>7</v>
      </c>
      <c r="BA740" s="20">
        <v>0</v>
      </c>
      <c r="BB740" s="39">
        <v>0</v>
      </c>
      <c r="BC740" s="20">
        <v>0</v>
      </c>
      <c r="BD740" s="39">
        <v>0</v>
      </c>
      <c r="BE740" s="20">
        <v>7</v>
      </c>
      <c r="BF740" s="39">
        <v>7</v>
      </c>
      <c r="BG740" s="20">
        <v>0</v>
      </c>
      <c r="BH740" s="39">
        <v>0</v>
      </c>
      <c r="BI740" s="20">
        <v>0</v>
      </c>
      <c r="BJ740" s="39">
        <v>0</v>
      </c>
      <c r="BK740" s="20">
        <v>9</v>
      </c>
      <c r="BL740" s="39">
        <v>9</v>
      </c>
      <c r="BM740" s="35"/>
    </row>
    <row r="741" spans="1:65" ht="60" hidden="1" x14ac:dyDescent="0.25">
      <c r="A741" s="2">
        <v>2022</v>
      </c>
      <c r="B741" s="1" t="s">
        <v>204</v>
      </c>
      <c r="C741" s="21" t="s">
        <v>203</v>
      </c>
      <c r="D741" s="1" t="s">
        <v>1253</v>
      </c>
      <c r="E741" s="21" t="s">
        <v>1254</v>
      </c>
      <c r="F741" s="1" t="s">
        <v>1258</v>
      </c>
      <c r="G741" s="24" t="s">
        <v>2059</v>
      </c>
      <c r="H741" s="1" t="s">
        <v>1259</v>
      </c>
      <c r="I741" s="24" t="s">
        <v>2059</v>
      </c>
      <c r="J741" s="1" t="s">
        <v>1260</v>
      </c>
      <c r="K741" s="24" t="s">
        <v>2059</v>
      </c>
      <c r="L741" s="1" t="s">
        <v>1242</v>
      </c>
      <c r="M741" s="24" t="s">
        <v>2059</v>
      </c>
      <c r="N741" s="1" t="s">
        <v>1243</v>
      </c>
      <c r="O741" s="24" t="s">
        <v>2059</v>
      </c>
      <c r="P741" s="1" t="s">
        <v>1244</v>
      </c>
      <c r="Q741" s="24" t="s">
        <v>2059</v>
      </c>
      <c r="R741" s="2">
        <v>1142</v>
      </c>
      <c r="S741" s="31">
        <v>1142</v>
      </c>
      <c r="T741" s="21" t="s">
        <v>1235</v>
      </c>
      <c r="U741" s="24" t="s">
        <v>2059</v>
      </c>
      <c r="V741" s="1" t="s">
        <v>439</v>
      </c>
      <c r="W741" s="8" t="s">
        <v>1255</v>
      </c>
      <c r="X741" s="21" t="s">
        <v>1256</v>
      </c>
      <c r="Y741" s="28"/>
      <c r="Z741" s="21" t="s">
        <v>1257</v>
      </c>
      <c r="AA741" s="28"/>
      <c r="AB741" s="2">
        <v>13872</v>
      </c>
      <c r="AC741" s="56" t="s">
        <v>1863</v>
      </c>
      <c r="AD741" s="28"/>
      <c r="AE741" s="56" t="s">
        <v>1783</v>
      </c>
      <c r="AF741" s="28"/>
      <c r="AG741" s="1" t="s">
        <v>1472</v>
      </c>
      <c r="AH741" s="24"/>
      <c r="AI741" s="1" t="s">
        <v>1465</v>
      </c>
      <c r="AJ741" s="24"/>
      <c r="AK741" s="2">
        <v>20</v>
      </c>
      <c r="AL741" s="31">
        <v>40</v>
      </c>
      <c r="AM741" s="4">
        <v>3</v>
      </c>
      <c r="AN741" s="69">
        <f t="shared" si="11"/>
        <v>3</v>
      </c>
      <c r="AO741" s="3">
        <v>0</v>
      </c>
      <c r="AP741" s="41">
        <v>0</v>
      </c>
      <c r="AQ741" s="3">
        <v>0</v>
      </c>
      <c r="AR741" s="41">
        <v>0</v>
      </c>
      <c r="AS741" s="3">
        <v>0</v>
      </c>
      <c r="AT741" s="41">
        <v>0</v>
      </c>
      <c r="AU741" s="3">
        <v>1</v>
      </c>
      <c r="AV741" s="41">
        <v>1</v>
      </c>
      <c r="AW741" s="3">
        <v>0</v>
      </c>
      <c r="AX741" s="41">
        <v>0</v>
      </c>
      <c r="AY741" s="3">
        <v>0</v>
      </c>
      <c r="AZ741" s="41">
        <v>0</v>
      </c>
      <c r="BA741" s="3">
        <v>0</v>
      </c>
      <c r="BB741" s="41">
        <v>0</v>
      </c>
      <c r="BC741" s="3">
        <v>0</v>
      </c>
      <c r="BD741" s="41">
        <v>0</v>
      </c>
      <c r="BE741" s="3">
        <v>0</v>
      </c>
      <c r="BF741" s="41">
        <v>0</v>
      </c>
      <c r="BG741" s="3">
        <v>0</v>
      </c>
      <c r="BH741" s="41">
        <v>0</v>
      </c>
      <c r="BI741" s="3">
        <v>2</v>
      </c>
      <c r="BJ741" s="41">
        <v>2</v>
      </c>
      <c r="BK741" s="3">
        <v>0</v>
      </c>
      <c r="BL741" s="41">
        <v>0</v>
      </c>
      <c r="BM741" s="44"/>
    </row>
    <row r="742" spans="1:65" s="18" customFormat="1" ht="60" hidden="1" x14ac:dyDescent="0.25">
      <c r="A742" s="16">
        <v>2022</v>
      </c>
      <c r="B742" s="17" t="s">
        <v>204</v>
      </c>
      <c r="C742" s="18" t="s">
        <v>203</v>
      </c>
      <c r="D742" s="17" t="s">
        <v>1261</v>
      </c>
      <c r="E742" s="18" t="s">
        <v>1262</v>
      </c>
      <c r="F742" s="17" t="s">
        <v>1258</v>
      </c>
      <c r="G742" s="26" t="s">
        <v>2059</v>
      </c>
      <c r="H742" s="17" t="s">
        <v>1259</v>
      </c>
      <c r="I742" s="26" t="s">
        <v>2059</v>
      </c>
      <c r="J742" s="17" t="s">
        <v>1260</v>
      </c>
      <c r="K742" s="26" t="s">
        <v>2059</v>
      </c>
      <c r="L742" s="17" t="s">
        <v>1242</v>
      </c>
      <c r="M742" s="26" t="s">
        <v>2059</v>
      </c>
      <c r="N742" s="17" t="s">
        <v>1243</v>
      </c>
      <c r="O742" s="26" t="s">
        <v>2059</v>
      </c>
      <c r="P742" s="17" t="s">
        <v>1244</v>
      </c>
      <c r="Q742" s="26" t="s">
        <v>2059</v>
      </c>
      <c r="R742" s="16">
        <v>1142</v>
      </c>
      <c r="S742" s="32">
        <v>1142</v>
      </c>
      <c r="T742" s="18" t="s">
        <v>1235</v>
      </c>
      <c r="U742" s="26" t="s">
        <v>2059</v>
      </c>
      <c r="V742" s="17" t="s">
        <v>439</v>
      </c>
      <c r="W742" s="19" t="s">
        <v>1263</v>
      </c>
      <c r="X742" s="18" t="s">
        <v>1264</v>
      </c>
      <c r="Y742" s="60"/>
      <c r="Z742" s="18" t="s">
        <v>1265</v>
      </c>
      <c r="AA742" s="35"/>
      <c r="AB742" s="16">
        <v>9689</v>
      </c>
      <c r="AC742" s="59" t="s">
        <v>1864</v>
      </c>
      <c r="AD742" s="60" t="s">
        <v>2182</v>
      </c>
      <c r="AE742" s="59" t="s">
        <v>1865</v>
      </c>
      <c r="AF742" s="35"/>
      <c r="AG742" s="17" t="s">
        <v>1472</v>
      </c>
      <c r="AH742" s="26"/>
      <c r="AI742" s="17" t="s">
        <v>1465</v>
      </c>
      <c r="AJ742" s="26"/>
      <c r="AK742" s="16">
        <v>20</v>
      </c>
      <c r="AL742" s="32"/>
      <c r="AM742" s="73">
        <v>2</v>
      </c>
      <c r="AN742" s="70">
        <f t="shared" si="11"/>
        <v>2</v>
      </c>
      <c r="AO742" s="20">
        <v>1</v>
      </c>
      <c r="AP742" s="39">
        <v>1</v>
      </c>
      <c r="AQ742" s="20">
        <v>0</v>
      </c>
      <c r="AR742" s="39">
        <v>0</v>
      </c>
      <c r="AS742" s="20">
        <v>0</v>
      </c>
      <c r="AT742" s="39">
        <v>0</v>
      </c>
      <c r="AU742" s="20">
        <v>0</v>
      </c>
      <c r="AV742" s="39">
        <v>0</v>
      </c>
      <c r="AW742" s="20">
        <v>0</v>
      </c>
      <c r="AX742" s="39">
        <v>0</v>
      </c>
      <c r="AY742" s="20">
        <v>0</v>
      </c>
      <c r="AZ742" s="39">
        <v>0</v>
      </c>
      <c r="BA742" s="20">
        <v>0</v>
      </c>
      <c r="BB742" s="39">
        <v>0</v>
      </c>
      <c r="BC742" s="20">
        <v>1</v>
      </c>
      <c r="BD742" s="39">
        <v>1</v>
      </c>
      <c r="BE742" s="20">
        <v>0</v>
      </c>
      <c r="BF742" s="39">
        <v>0</v>
      </c>
      <c r="BG742" s="20">
        <v>0</v>
      </c>
      <c r="BH742" s="39">
        <v>0</v>
      </c>
      <c r="BI742" s="20">
        <v>0</v>
      </c>
      <c r="BJ742" s="39">
        <v>0</v>
      </c>
      <c r="BK742" s="20">
        <v>0</v>
      </c>
      <c r="BL742" s="39">
        <v>0</v>
      </c>
      <c r="BM742" s="35"/>
    </row>
    <row r="743" spans="1:65" ht="75" hidden="1" x14ac:dyDescent="0.25">
      <c r="A743" s="2">
        <v>2022</v>
      </c>
      <c r="B743" s="1" t="s">
        <v>204</v>
      </c>
      <c r="C743" s="21" t="s">
        <v>203</v>
      </c>
      <c r="D743" s="1" t="s">
        <v>1261</v>
      </c>
      <c r="E743" s="21" t="s">
        <v>1262</v>
      </c>
      <c r="F743" s="1" t="s">
        <v>1258</v>
      </c>
      <c r="G743" s="24" t="s">
        <v>2059</v>
      </c>
      <c r="H743" s="1" t="s">
        <v>1259</v>
      </c>
      <c r="I743" s="24" t="s">
        <v>2059</v>
      </c>
      <c r="J743" s="1" t="s">
        <v>1260</v>
      </c>
      <c r="K743" s="24" t="s">
        <v>2059</v>
      </c>
      <c r="L743" s="1" t="s">
        <v>1242</v>
      </c>
      <c r="M743" s="24" t="s">
        <v>2059</v>
      </c>
      <c r="N743" s="1" t="s">
        <v>1243</v>
      </c>
      <c r="O743" s="24" t="s">
        <v>2059</v>
      </c>
      <c r="P743" s="1" t="s">
        <v>1244</v>
      </c>
      <c r="Q743" s="24" t="s">
        <v>2059</v>
      </c>
      <c r="R743" s="2">
        <v>1142</v>
      </c>
      <c r="S743" s="31">
        <v>1142</v>
      </c>
      <c r="T743" s="21" t="s">
        <v>1235</v>
      </c>
      <c r="U743" s="24" t="s">
        <v>2059</v>
      </c>
      <c r="V743" s="1" t="s">
        <v>439</v>
      </c>
      <c r="W743" s="8" t="s">
        <v>1263</v>
      </c>
      <c r="X743" s="21" t="s">
        <v>1264</v>
      </c>
      <c r="Y743" s="28"/>
      <c r="Z743" s="21" t="s">
        <v>1265</v>
      </c>
      <c r="AA743" s="28"/>
      <c r="AB743" s="2">
        <v>13734</v>
      </c>
      <c r="AC743" s="56" t="s">
        <v>1866</v>
      </c>
      <c r="AD743" s="28"/>
      <c r="AE743" s="56" t="s">
        <v>1536</v>
      </c>
      <c r="AF743" s="28"/>
      <c r="AG743" s="1" t="s">
        <v>1472</v>
      </c>
      <c r="AH743" s="24"/>
      <c r="AI743" s="1" t="s">
        <v>1465</v>
      </c>
      <c r="AJ743" s="24"/>
      <c r="AK743" s="2">
        <v>30</v>
      </c>
      <c r="AL743" s="31"/>
      <c r="AM743" s="4">
        <v>4</v>
      </c>
      <c r="AN743" s="69">
        <f t="shared" si="11"/>
        <v>4</v>
      </c>
      <c r="AO743" s="3">
        <v>0</v>
      </c>
      <c r="AP743" s="41">
        <v>0</v>
      </c>
      <c r="AQ743" s="3">
        <v>0</v>
      </c>
      <c r="AR743" s="41">
        <v>0</v>
      </c>
      <c r="AS743" s="3">
        <v>0</v>
      </c>
      <c r="AT743" s="41">
        <v>1</v>
      </c>
      <c r="AU743" s="3">
        <v>0</v>
      </c>
      <c r="AV743" s="41">
        <v>0</v>
      </c>
      <c r="AW743" s="3">
        <v>1</v>
      </c>
      <c r="AX743" s="41">
        <v>1</v>
      </c>
      <c r="AY743" s="3">
        <v>0</v>
      </c>
      <c r="AZ743" s="41">
        <v>0</v>
      </c>
      <c r="BA743" s="3">
        <v>0</v>
      </c>
      <c r="BB743" s="41">
        <v>0</v>
      </c>
      <c r="BC743" s="3">
        <v>0</v>
      </c>
      <c r="BD743" s="41">
        <v>0</v>
      </c>
      <c r="BE743" s="3">
        <v>1</v>
      </c>
      <c r="BF743" s="41">
        <v>1</v>
      </c>
      <c r="BG743" s="3">
        <v>0</v>
      </c>
      <c r="BH743" s="41">
        <v>0</v>
      </c>
      <c r="BI743" s="3">
        <v>1</v>
      </c>
      <c r="BJ743" s="41">
        <v>1</v>
      </c>
      <c r="BK743" s="3">
        <v>1</v>
      </c>
      <c r="BL743" s="41">
        <v>0</v>
      </c>
      <c r="BM743" s="44" t="s">
        <v>2186</v>
      </c>
    </row>
    <row r="744" spans="1:65" ht="75" hidden="1" x14ac:dyDescent="0.25">
      <c r="A744" s="2">
        <v>2022</v>
      </c>
      <c r="B744" s="1" t="s">
        <v>204</v>
      </c>
      <c r="C744" s="21" t="s">
        <v>203</v>
      </c>
      <c r="D744" s="1" t="s">
        <v>1261</v>
      </c>
      <c r="E744" s="21" t="s">
        <v>1262</v>
      </c>
      <c r="F744" s="1" t="s">
        <v>1258</v>
      </c>
      <c r="G744" s="24" t="s">
        <v>2059</v>
      </c>
      <c r="H744" s="1" t="s">
        <v>1259</v>
      </c>
      <c r="I744" s="24" t="s">
        <v>2059</v>
      </c>
      <c r="J744" s="1" t="s">
        <v>1260</v>
      </c>
      <c r="K744" s="24" t="s">
        <v>2059</v>
      </c>
      <c r="L744" s="1" t="s">
        <v>1242</v>
      </c>
      <c r="M744" s="24" t="s">
        <v>2059</v>
      </c>
      <c r="N744" s="1" t="s">
        <v>1243</v>
      </c>
      <c r="O744" s="24" t="s">
        <v>2059</v>
      </c>
      <c r="P744" s="1" t="s">
        <v>1244</v>
      </c>
      <c r="Q744" s="24" t="s">
        <v>2059</v>
      </c>
      <c r="R744" s="2">
        <v>1142</v>
      </c>
      <c r="S744" s="31">
        <v>1142</v>
      </c>
      <c r="T744" s="21" t="s">
        <v>1235</v>
      </c>
      <c r="U744" s="24" t="s">
        <v>2059</v>
      </c>
      <c r="V744" s="1" t="s">
        <v>439</v>
      </c>
      <c r="W744" s="8" t="s">
        <v>1263</v>
      </c>
      <c r="X744" s="21" t="s">
        <v>1264</v>
      </c>
      <c r="Y744" s="28"/>
      <c r="Z744" s="21" t="s">
        <v>1265</v>
      </c>
      <c r="AA744" s="28"/>
      <c r="AB744" s="2">
        <v>13735</v>
      </c>
      <c r="AC744" s="56" t="s">
        <v>1867</v>
      </c>
      <c r="AD744" s="61"/>
      <c r="AE744" s="56" t="s">
        <v>1469</v>
      </c>
      <c r="AF744" s="28"/>
      <c r="AG744" s="1" t="s">
        <v>1472</v>
      </c>
      <c r="AH744" s="24"/>
      <c r="AI744" s="1" t="s">
        <v>1465</v>
      </c>
      <c r="AJ744" s="24"/>
      <c r="AK744" s="2">
        <v>50</v>
      </c>
      <c r="AL744" s="31"/>
      <c r="AM744" s="4">
        <v>3</v>
      </c>
      <c r="AN744" s="69">
        <f t="shared" si="11"/>
        <v>3</v>
      </c>
      <c r="AO744" s="3">
        <v>0</v>
      </c>
      <c r="AP744" s="41">
        <v>0</v>
      </c>
      <c r="AQ744" s="3">
        <v>0</v>
      </c>
      <c r="AR744" s="41">
        <v>0</v>
      </c>
      <c r="AS744" s="3">
        <v>0</v>
      </c>
      <c r="AT744" s="41">
        <v>0</v>
      </c>
      <c r="AU744" s="3">
        <v>0</v>
      </c>
      <c r="AV744" s="41">
        <v>0</v>
      </c>
      <c r="AW744" s="3">
        <v>1</v>
      </c>
      <c r="AX744" s="41">
        <v>1</v>
      </c>
      <c r="AY744" s="3">
        <v>0</v>
      </c>
      <c r="AZ744" s="41">
        <v>0</v>
      </c>
      <c r="BA744" s="3">
        <v>0</v>
      </c>
      <c r="BB744" s="41">
        <v>0</v>
      </c>
      <c r="BC744" s="3">
        <v>1</v>
      </c>
      <c r="BD744" s="41">
        <v>1</v>
      </c>
      <c r="BE744" s="3">
        <v>0</v>
      </c>
      <c r="BF744" s="41">
        <v>0</v>
      </c>
      <c r="BG744" s="3">
        <v>0</v>
      </c>
      <c r="BH744" s="41">
        <v>0</v>
      </c>
      <c r="BI744" s="3">
        <v>0</v>
      </c>
      <c r="BJ744" s="41">
        <v>0</v>
      </c>
      <c r="BK744" s="3">
        <v>1</v>
      </c>
      <c r="BL744" s="41">
        <v>1</v>
      </c>
      <c r="BM744" s="44"/>
    </row>
    <row r="745" spans="1:65" ht="45" hidden="1" x14ac:dyDescent="0.25">
      <c r="A745" s="2">
        <v>2022</v>
      </c>
      <c r="B745" s="1" t="s">
        <v>1127</v>
      </c>
      <c r="C745" s="21" t="s">
        <v>1128</v>
      </c>
      <c r="D745" s="1" t="s">
        <v>1233</v>
      </c>
      <c r="E745" s="21" t="s">
        <v>1234</v>
      </c>
      <c r="F745" s="1" t="s">
        <v>1269</v>
      </c>
      <c r="G745" s="24" t="s">
        <v>2059</v>
      </c>
      <c r="H745" s="1" t="s">
        <v>1270</v>
      </c>
      <c r="I745" s="24" t="s">
        <v>2059</v>
      </c>
      <c r="J745" s="1" t="s">
        <v>1271</v>
      </c>
      <c r="K745" s="24" t="s">
        <v>2059</v>
      </c>
      <c r="L745" s="1" t="s">
        <v>1242</v>
      </c>
      <c r="M745" s="24" t="s">
        <v>2059</v>
      </c>
      <c r="N745" s="1" t="s">
        <v>1243</v>
      </c>
      <c r="O745" s="24" t="s">
        <v>2059</v>
      </c>
      <c r="P745" s="1" t="s">
        <v>1244</v>
      </c>
      <c r="Q745" s="24" t="s">
        <v>2059</v>
      </c>
      <c r="R745" s="2">
        <v>1142</v>
      </c>
      <c r="S745" s="31">
        <v>1142</v>
      </c>
      <c r="T745" s="21" t="s">
        <v>1235</v>
      </c>
      <c r="U745" s="24" t="s">
        <v>2059</v>
      </c>
      <c r="V745" s="1" t="s">
        <v>439</v>
      </c>
      <c r="W745" s="8" t="s">
        <v>1266</v>
      </c>
      <c r="X745" s="21" t="s">
        <v>1267</v>
      </c>
      <c r="Y745" s="28"/>
      <c r="Z745" s="21" t="s">
        <v>1268</v>
      </c>
      <c r="AA745" s="28"/>
      <c r="AB745" s="2">
        <v>11588</v>
      </c>
      <c r="AC745" s="56" t="s">
        <v>1868</v>
      </c>
      <c r="AD745" s="61"/>
      <c r="AE745" s="21" t="s">
        <v>1869</v>
      </c>
      <c r="AF745" s="28"/>
      <c r="AG745" s="1" t="s">
        <v>1465</v>
      </c>
      <c r="AH745" s="24"/>
      <c r="AI745" s="1" t="s">
        <v>1472</v>
      </c>
      <c r="AJ745" s="24"/>
      <c r="AK745" s="2">
        <v>20</v>
      </c>
      <c r="AL745" s="31">
        <v>20</v>
      </c>
      <c r="AM745" s="4">
        <v>689</v>
      </c>
      <c r="AN745" s="69">
        <f t="shared" si="11"/>
        <v>749</v>
      </c>
      <c r="AO745" s="3">
        <v>0</v>
      </c>
      <c r="AP745" s="41">
        <v>0</v>
      </c>
      <c r="AQ745" s="3">
        <v>0</v>
      </c>
      <c r="AR745" s="41">
        <v>0</v>
      </c>
      <c r="AS745" s="3">
        <v>0</v>
      </c>
      <c r="AT745" s="41">
        <v>0</v>
      </c>
      <c r="AU745" s="3">
        <v>0</v>
      </c>
      <c r="AV745" s="41">
        <v>0</v>
      </c>
      <c r="AW745" s="3">
        <v>0</v>
      </c>
      <c r="AX745" s="41">
        <v>0</v>
      </c>
      <c r="AY745" s="3">
        <v>0</v>
      </c>
      <c r="AZ745" s="41">
        <v>0</v>
      </c>
      <c r="BA745" s="3">
        <v>0</v>
      </c>
      <c r="BB745" s="41">
        <v>0</v>
      </c>
      <c r="BC745" s="3">
        <v>689</v>
      </c>
      <c r="BD745" s="41">
        <v>749</v>
      </c>
      <c r="BE745" s="3">
        <v>0</v>
      </c>
      <c r="BF745" s="41">
        <v>0</v>
      </c>
      <c r="BG745" s="3">
        <v>0</v>
      </c>
      <c r="BH745" s="41">
        <v>0</v>
      </c>
      <c r="BI745" s="3">
        <v>0</v>
      </c>
      <c r="BJ745" s="41">
        <v>0</v>
      </c>
      <c r="BK745" s="3">
        <v>0</v>
      </c>
      <c r="BL745" s="41">
        <v>0</v>
      </c>
      <c r="BM745" s="44" t="s">
        <v>2284</v>
      </c>
    </row>
    <row r="746" spans="1:65" ht="45" hidden="1" x14ac:dyDescent="0.25">
      <c r="A746" s="2">
        <v>2022</v>
      </c>
      <c r="B746" s="1" t="s">
        <v>1127</v>
      </c>
      <c r="C746" s="21" t="s">
        <v>1128</v>
      </c>
      <c r="D746" s="1" t="s">
        <v>1233</v>
      </c>
      <c r="E746" s="21" t="s">
        <v>1234</v>
      </c>
      <c r="F746" s="1" t="s">
        <v>1269</v>
      </c>
      <c r="G746" s="24" t="s">
        <v>2059</v>
      </c>
      <c r="H746" s="1" t="s">
        <v>1270</v>
      </c>
      <c r="I746" s="24" t="s">
        <v>2059</v>
      </c>
      <c r="J746" s="1" t="s">
        <v>1271</v>
      </c>
      <c r="K746" s="24" t="s">
        <v>2059</v>
      </c>
      <c r="L746" s="1" t="s">
        <v>1242</v>
      </c>
      <c r="M746" s="24" t="s">
        <v>2059</v>
      </c>
      <c r="N746" s="1" t="s">
        <v>1243</v>
      </c>
      <c r="O746" s="24" t="s">
        <v>2059</v>
      </c>
      <c r="P746" s="1" t="s">
        <v>1244</v>
      </c>
      <c r="Q746" s="24" t="s">
        <v>2059</v>
      </c>
      <c r="R746" s="2">
        <v>1142</v>
      </c>
      <c r="S746" s="31">
        <v>1142</v>
      </c>
      <c r="T746" s="21" t="s">
        <v>1235</v>
      </c>
      <c r="U746" s="24" t="s">
        <v>2059</v>
      </c>
      <c r="V746" s="1" t="s">
        <v>439</v>
      </c>
      <c r="W746" s="8" t="s">
        <v>1266</v>
      </c>
      <c r="X746" s="21" t="s">
        <v>1267</v>
      </c>
      <c r="Y746" s="28"/>
      <c r="Z746" s="21" t="s">
        <v>1268</v>
      </c>
      <c r="AA746" s="28"/>
      <c r="AB746" s="2">
        <v>11589</v>
      </c>
      <c r="AC746" s="56" t="s">
        <v>1870</v>
      </c>
      <c r="AD746" s="61"/>
      <c r="AE746" s="21" t="s">
        <v>1871</v>
      </c>
      <c r="AF746" s="28"/>
      <c r="AG746" s="1" t="s">
        <v>1465</v>
      </c>
      <c r="AH746" s="24"/>
      <c r="AI746" s="1" t="s">
        <v>1465</v>
      </c>
      <c r="AJ746" s="24"/>
      <c r="AK746" s="2">
        <v>20</v>
      </c>
      <c r="AL746" s="31">
        <v>20</v>
      </c>
      <c r="AM746" s="4">
        <v>30</v>
      </c>
      <c r="AN746" s="69">
        <f t="shared" si="11"/>
        <v>30</v>
      </c>
      <c r="AO746" s="3">
        <v>0</v>
      </c>
      <c r="AP746" s="41">
        <v>0</v>
      </c>
      <c r="AQ746" s="3">
        <v>0</v>
      </c>
      <c r="AR746" s="41">
        <v>0</v>
      </c>
      <c r="AS746" s="3">
        <v>0</v>
      </c>
      <c r="AT746" s="41">
        <v>0</v>
      </c>
      <c r="AU746" s="3">
        <v>0</v>
      </c>
      <c r="AV746" s="41">
        <v>0</v>
      </c>
      <c r="AW746" s="3">
        <v>0</v>
      </c>
      <c r="AX746" s="41">
        <v>0</v>
      </c>
      <c r="AY746" s="3">
        <v>0</v>
      </c>
      <c r="AZ746" s="41">
        <v>0</v>
      </c>
      <c r="BA746" s="3">
        <v>0</v>
      </c>
      <c r="BB746" s="41">
        <v>0</v>
      </c>
      <c r="BC746" s="3">
        <v>0</v>
      </c>
      <c r="BD746" s="41">
        <v>0</v>
      </c>
      <c r="BE746" s="3">
        <v>30</v>
      </c>
      <c r="BF746" s="41">
        <v>30</v>
      </c>
      <c r="BG746" s="3">
        <v>0</v>
      </c>
      <c r="BH746" s="41">
        <v>0</v>
      </c>
      <c r="BI746" s="3">
        <v>0</v>
      </c>
      <c r="BJ746" s="41">
        <v>0</v>
      </c>
      <c r="BK746" s="3">
        <v>0</v>
      </c>
      <c r="BL746" s="41">
        <v>0</v>
      </c>
      <c r="BM746" s="44"/>
    </row>
    <row r="747" spans="1:65" ht="30" hidden="1" x14ac:dyDescent="0.25">
      <c r="A747" s="2">
        <v>2022</v>
      </c>
      <c r="B747" s="1" t="s">
        <v>1127</v>
      </c>
      <c r="C747" s="21" t="s">
        <v>1128</v>
      </c>
      <c r="D747" s="1" t="s">
        <v>1233</v>
      </c>
      <c r="E747" s="21" t="s">
        <v>1234</v>
      </c>
      <c r="F747" s="1" t="s">
        <v>1269</v>
      </c>
      <c r="G747" s="24" t="s">
        <v>2059</v>
      </c>
      <c r="H747" s="1" t="s">
        <v>1270</v>
      </c>
      <c r="I747" s="24" t="s">
        <v>2059</v>
      </c>
      <c r="J747" s="1" t="s">
        <v>1271</v>
      </c>
      <c r="K747" s="24" t="s">
        <v>2059</v>
      </c>
      <c r="L747" s="1" t="s">
        <v>1242</v>
      </c>
      <c r="M747" s="24" t="s">
        <v>2059</v>
      </c>
      <c r="N747" s="1" t="s">
        <v>1243</v>
      </c>
      <c r="O747" s="24" t="s">
        <v>2059</v>
      </c>
      <c r="P747" s="1" t="s">
        <v>1244</v>
      </c>
      <c r="Q747" s="24" t="s">
        <v>2059</v>
      </c>
      <c r="R747" s="2">
        <v>1142</v>
      </c>
      <c r="S747" s="31">
        <v>1142</v>
      </c>
      <c r="T747" s="21" t="s">
        <v>1235</v>
      </c>
      <c r="U747" s="24" t="s">
        <v>2059</v>
      </c>
      <c r="V747" s="1" t="s">
        <v>439</v>
      </c>
      <c r="W747" s="8" t="s">
        <v>1266</v>
      </c>
      <c r="X747" s="21" t="s">
        <v>1267</v>
      </c>
      <c r="Y747" s="28"/>
      <c r="Z747" s="21" t="s">
        <v>1268</v>
      </c>
      <c r="AA747" s="28"/>
      <c r="AB747" s="2">
        <v>11602</v>
      </c>
      <c r="AC747" s="56" t="s">
        <v>1872</v>
      </c>
      <c r="AD747" s="61"/>
      <c r="AE747" s="21" t="s">
        <v>1873</v>
      </c>
      <c r="AF747" s="28"/>
      <c r="AG747" s="1" t="s">
        <v>1465</v>
      </c>
      <c r="AH747" s="24"/>
      <c r="AI747" s="1" t="s">
        <v>1465</v>
      </c>
      <c r="AJ747" s="24"/>
      <c r="AK747" s="2">
        <v>60</v>
      </c>
      <c r="AL747" s="31">
        <v>59</v>
      </c>
      <c r="AM747" s="4">
        <v>128400</v>
      </c>
      <c r="AN747" s="69">
        <f t="shared" si="11"/>
        <v>109890</v>
      </c>
      <c r="AO747" s="3">
        <v>0</v>
      </c>
      <c r="AP747" s="41">
        <v>0</v>
      </c>
      <c r="AQ747" s="3">
        <v>0</v>
      </c>
      <c r="AR747" s="41">
        <v>0</v>
      </c>
      <c r="AS747" s="3">
        <v>0</v>
      </c>
      <c r="AT747" s="41">
        <v>0</v>
      </c>
      <c r="AU747" s="3">
        <v>0</v>
      </c>
      <c r="AV747" s="41">
        <v>0</v>
      </c>
      <c r="AW747" s="3">
        <v>0</v>
      </c>
      <c r="AX747" s="41">
        <v>0</v>
      </c>
      <c r="AY747" s="3">
        <v>0</v>
      </c>
      <c r="AZ747" s="41">
        <v>0</v>
      </c>
      <c r="BA747" s="3">
        <v>0</v>
      </c>
      <c r="BB747" s="41">
        <v>0</v>
      </c>
      <c r="BC747" s="3">
        <v>0</v>
      </c>
      <c r="BD747" s="41">
        <v>0</v>
      </c>
      <c r="BE747" s="3">
        <v>0</v>
      </c>
      <c r="BF747" s="41">
        <v>0</v>
      </c>
      <c r="BG747" s="3">
        <v>0</v>
      </c>
      <c r="BH747" s="41">
        <v>0</v>
      </c>
      <c r="BI747" s="3">
        <v>0</v>
      </c>
      <c r="BJ747" s="41">
        <v>0</v>
      </c>
      <c r="BK747" s="3">
        <v>128400</v>
      </c>
      <c r="BL747" s="41">
        <v>109890</v>
      </c>
      <c r="BM747" s="44" t="s">
        <v>2283</v>
      </c>
    </row>
    <row r="748" spans="1:65" ht="45" hidden="1" x14ac:dyDescent="0.25">
      <c r="A748" s="2">
        <v>2022</v>
      </c>
      <c r="B748" s="1" t="s">
        <v>1127</v>
      </c>
      <c r="C748" s="21" t="s">
        <v>1128</v>
      </c>
      <c r="D748" s="1" t="s">
        <v>1233</v>
      </c>
      <c r="E748" s="21" t="s">
        <v>1234</v>
      </c>
      <c r="F748" s="1" t="s">
        <v>1269</v>
      </c>
      <c r="G748" s="24" t="s">
        <v>2059</v>
      </c>
      <c r="H748" s="1" t="s">
        <v>1270</v>
      </c>
      <c r="I748" s="24" t="s">
        <v>2059</v>
      </c>
      <c r="J748" s="1" t="s">
        <v>1271</v>
      </c>
      <c r="K748" s="24" t="s">
        <v>2059</v>
      </c>
      <c r="L748" s="1" t="s">
        <v>1242</v>
      </c>
      <c r="M748" s="24" t="s">
        <v>2059</v>
      </c>
      <c r="N748" s="1" t="s">
        <v>1243</v>
      </c>
      <c r="O748" s="24" t="s">
        <v>2059</v>
      </c>
      <c r="P748" s="1" t="s">
        <v>1244</v>
      </c>
      <c r="Q748" s="24" t="s">
        <v>2059</v>
      </c>
      <c r="R748" s="2">
        <v>1142</v>
      </c>
      <c r="S748" s="31">
        <v>1142</v>
      </c>
      <c r="T748" s="21" t="s">
        <v>1235</v>
      </c>
      <c r="U748" s="24" t="s">
        <v>2059</v>
      </c>
      <c r="V748" s="1" t="s">
        <v>439</v>
      </c>
      <c r="W748" s="8" t="s">
        <v>1272</v>
      </c>
      <c r="X748" s="21" t="s">
        <v>1273</v>
      </c>
      <c r="Y748" s="28"/>
      <c r="Z748" s="21" t="s">
        <v>1274</v>
      </c>
      <c r="AA748" s="28"/>
      <c r="AB748" s="2">
        <v>11590</v>
      </c>
      <c r="AC748" s="56" t="s">
        <v>1874</v>
      </c>
      <c r="AD748" s="61"/>
      <c r="AE748" s="21" t="s">
        <v>1869</v>
      </c>
      <c r="AF748" s="28"/>
      <c r="AG748" s="1" t="s">
        <v>1465</v>
      </c>
      <c r="AH748" s="24"/>
      <c r="AI748" s="1" t="s">
        <v>1472</v>
      </c>
      <c r="AJ748" s="24"/>
      <c r="AK748" s="2">
        <v>20</v>
      </c>
      <c r="AL748" s="31"/>
      <c r="AM748" s="4">
        <v>700</v>
      </c>
      <c r="AN748" s="69">
        <f t="shared" si="11"/>
        <v>590</v>
      </c>
      <c r="AO748" s="3">
        <v>0</v>
      </c>
      <c r="AP748" s="41">
        <v>0</v>
      </c>
      <c r="AQ748" s="3">
        <v>0</v>
      </c>
      <c r="AR748" s="41">
        <v>0</v>
      </c>
      <c r="AS748" s="3">
        <v>0</v>
      </c>
      <c r="AT748" s="41">
        <v>0</v>
      </c>
      <c r="AU748" s="3">
        <v>0</v>
      </c>
      <c r="AV748" s="41">
        <v>0</v>
      </c>
      <c r="AW748" s="3">
        <v>0</v>
      </c>
      <c r="AX748" s="41">
        <v>0</v>
      </c>
      <c r="AY748" s="3">
        <v>0</v>
      </c>
      <c r="AZ748" s="41">
        <v>0</v>
      </c>
      <c r="BA748" s="3">
        <v>0</v>
      </c>
      <c r="BB748" s="41">
        <v>0</v>
      </c>
      <c r="BC748" s="3">
        <v>700</v>
      </c>
      <c r="BD748" s="41">
        <v>590</v>
      </c>
      <c r="BE748" s="3">
        <v>0</v>
      </c>
      <c r="BF748" s="41">
        <v>0</v>
      </c>
      <c r="BG748" s="3">
        <v>0</v>
      </c>
      <c r="BH748" s="41">
        <v>0</v>
      </c>
      <c r="BI748" s="3">
        <v>0</v>
      </c>
      <c r="BJ748" s="41">
        <v>0</v>
      </c>
      <c r="BK748" s="3">
        <v>0</v>
      </c>
      <c r="BL748" s="41">
        <v>0</v>
      </c>
      <c r="BM748" s="44" t="s">
        <v>2284</v>
      </c>
    </row>
    <row r="749" spans="1:65" ht="45" hidden="1" x14ac:dyDescent="0.25">
      <c r="A749" s="2">
        <v>2022</v>
      </c>
      <c r="B749" s="1" t="s">
        <v>1127</v>
      </c>
      <c r="C749" s="21" t="s">
        <v>1128</v>
      </c>
      <c r="D749" s="1" t="s">
        <v>1233</v>
      </c>
      <c r="E749" s="21" t="s">
        <v>1234</v>
      </c>
      <c r="F749" s="1" t="s">
        <v>1269</v>
      </c>
      <c r="G749" s="24" t="s">
        <v>2059</v>
      </c>
      <c r="H749" s="1" t="s">
        <v>1270</v>
      </c>
      <c r="I749" s="24" t="s">
        <v>2059</v>
      </c>
      <c r="J749" s="1" t="s">
        <v>1271</v>
      </c>
      <c r="K749" s="24" t="s">
        <v>2059</v>
      </c>
      <c r="L749" s="1" t="s">
        <v>1242</v>
      </c>
      <c r="M749" s="24" t="s">
        <v>2059</v>
      </c>
      <c r="N749" s="1" t="s">
        <v>1243</v>
      </c>
      <c r="O749" s="24" t="s">
        <v>2059</v>
      </c>
      <c r="P749" s="1" t="s">
        <v>1244</v>
      </c>
      <c r="Q749" s="24" t="s">
        <v>2059</v>
      </c>
      <c r="R749" s="2">
        <v>1142</v>
      </c>
      <c r="S749" s="31">
        <v>1142</v>
      </c>
      <c r="T749" s="21" t="s">
        <v>1235</v>
      </c>
      <c r="U749" s="24" t="s">
        <v>2059</v>
      </c>
      <c r="V749" s="1" t="s">
        <v>439</v>
      </c>
      <c r="W749" s="8" t="s">
        <v>1272</v>
      </c>
      <c r="X749" s="21" t="s">
        <v>1273</v>
      </c>
      <c r="Y749" s="28"/>
      <c r="Z749" s="21" t="s">
        <v>1274</v>
      </c>
      <c r="AA749" s="28"/>
      <c r="AB749" s="2">
        <v>11591</v>
      </c>
      <c r="AC749" s="56" t="s">
        <v>1875</v>
      </c>
      <c r="AD749" s="61"/>
      <c r="AE749" s="21" t="s">
        <v>1871</v>
      </c>
      <c r="AF749" s="28"/>
      <c r="AG749" s="1" t="s">
        <v>1465</v>
      </c>
      <c r="AH749" s="24"/>
      <c r="AI749" s="1" t="s">
        <v>1465</v>
      </c>
      <c r="AJ749" s="24"/>
      <c r="AK749" s="2">
        <v>20</v>
      </c>
      <c r="AL749" s="31"/>
      <c r="AM749" s="4">
        <v>30</v>
      </c>
      <c r="AN749" s="69">
        <f t="shared" si="11"/>
        <v>30</v>
      </c>
      <c r="AO749" s="3">
        <v>0</v>
      </c>
      <c r="AP749" s="41">
        <v>0</v>
      </c>
      <c r="AQ749" s="3">
        <v>0</v>
      </c>
      <c r="AR749" s="41">
        <v>0</v>
      </c>
      <c r="AS749" s="3">
        <v>0</v>
      </c>
      <c r="AT749" s="41">
        <v>0</v>
      </c>
      <c r="AU749" s="3">
        <v>0</v>
      </c>
      <c r="AV749" s="41">
        <v>0</v>
      </c>
      <c r="AW749" s="3">
        <v>0</v>
      </c>
      <c r="AX749" s="41">
        <v>0</v>
      </c>
      <c r="AY749" s="3">
        <v>0</v>
      </c>
      <c r="AZ749" s="41">
        <v>0</v>
      </c>
      <c r="BA749" s="3">
        <v>0</v>
      </c>
      <c r="BB749" s="41">
        <v>0</v>
      </c>
      <c r="BC749" s="3">
        <v>0</v>
      </c>
      <c r="BD749" s="41">
        <v>0</v>
      </c>
      <c r="BE749" s="3">
        <v>30</v>
      </c>
      <c r="BF749" s="41">
        <v>30</v>
      </c>
      <c r="BG749" s="3">
        <v>0</v>
      </c>
      <c r="BH749" s="41">
        <v>0</v>
      </c>
      <c r="BI749" s="3">
        <v>0</v>
      </c>
      <c r="BJ749" s="41">
        <v>0</v>
      </c>
      <c r="BK749" s="3">
        <v>0</v>
      </c>
      <c r="BL749" s="41">
        <v>0</v>
      </c>
      <c r="BM749" s="44"/>
    </row>
    <row r="750" spans="1:65" ht="30" hidden="1" x14ac:dyDescent="0.25">
      <c r="A750" s="2">
        <v>2022</v>
      </c>
      <c r="B750" s="1" t="s">
        <v>1127</v>
      </c>
      <c r="C750" s="21" t="s">
        <v>1128</v>
      </c>
      <c r="D750" s="1" t="s">
        <v>1233</v>
      </c>
      <c r="E750" s="21" t="s">
        <v>1234</v>
      </c>
      <c r="F750" s="1" t="s">
        <v>1269</v>
      </c>
      <c r="G750" s="24" t="s">
        <v>2059</v>
      </c>
      <c r="H750" s="1" t="s">
        <v>1270</v>
      </c>
      <c r="I750" s="24" t="s">
        <v>2059</v>
      </c>
      <c r="J750" s="1" t="s">
        <v>1271</v>
      </c>
      <c r="K750" s="24" t="s">
        <v>2059</v>
      </c>
      <c r="L750" s="1" t="s">
        <v>1242</v>
      </c>
      <c r="M750" s="24" t="s">
        <v>2059</v>
      </c>
      <c r="N750" s="1" t="s">
        <v>1243</v>
      </c>
      <c r="O750" s="24" t="s">
        <v>2059</v>
      </c>
      <c r="P750" s="1" t="s">
        <v>1244</v>
      </c>
      <c r="Q750" s="24" t="s">
        <v>2059</v>
      </c>
      <c r="R750" s="2">
        <v>1142</v>
      </c>
      <c r="S750" s="31">
        <v>1142</v>
      </c>
      <c r="T750" s="21" t="s">
        <v>1235</v>
      </c>
      <c r="U750" s="24" t="s">
        <v>2059</v>
      </c>
      <c r="V750" s="1" t="s">
        <v>439</v>
      </c>
      <c r="W750" s="8" t="s">
        <v>1272</v>
      </c>
      <c r="X750" s="21" t="s">
        <v>1273</v>
      </c>
      <c r="Y750" s="28"/>
      <c r="Z750" s="21" t="s">
        <v>1274</v>
      </c>
      <c r="AA750" s="28"/>
      <c r="AB750" s="2">
        <v>11592</v>
      </c>
      <c r="AC750" s="56" t="s">
        <v>1876</v>
      </c>
      <c r="AD750" s="61"/>
      <c r="AE750" s="21" t="s">
        <v>1873</v>
      </c>
      <c r="AF750" s="28"/>
      <c r="AG750" s="1" t="s">
        <v>1465</v>
      </c>
      <c r="AH750" s="24"/>
      <c r="AI750" s="1" t="s">
        <v>1465</v>
      </c>
      <c r="AJ750" s="24"/>
      <c r="AK750" s="2">
        <v>60</v>
      </c>
      <c r="AL750" s="31"/>
      <c r="AM750" s="4">
        <v>131000</v>
      </c>
      <c r="AN750" s="69">
        <f t="shared" si="11"/>
        <v>97257</v>
      </c>
      <c r="AO750" s="3">
        <v>0</v>
      </c>
      <c r="AP750" s="41">
        <v>0</v>
      </c>
      <c r="AQ750" s="3">
        <v>0</v>
      </c>
      <c r="AR750" s="41">
        <v>0</v>
      </c>
      <c r="AS750" s="3">
        <v>0</v>
      </c>
      <c r="AT750" s="41">
        <v>0</v>
      </c>
      <c r="AU750" s="3">
        <v>0</v>
      </c>
      <c r="AV750" s="41">
        <v>0</v>
      </c>
      <c r="AW750" s="3">
        <v>0</v>
      </c>
      <c r="AX750" s="41">
        <v>0</v>
      </c>
      <c r="AY750" s="3">
        <v>0</v>
      </c>
      <c r="AZ750" s="41">
        <v>0</v>
      </c>
      <c r="BA750" s="3">
        <v>0</v>
      </c>
      <c r="BB750" s="41">
        <v>0</v>
      </c>
      <c r="BC750" s="3">
        <v>0</v>
      </c>
      <c r="BD750" s="41">
        <v>0</v>
      </c>
      <c r="BE750" s="3">
        <v>0</v>
      </c>
      <c r="BF750" s="41">
        <v>0</v>
      </c>
      <c r="BG750" s="3">
        <v>0</v>
      </c>
      <c r="BH750" s="41">
        <v>0</v>
      </c>
      <c r="BI750" s="3">
        <v>0</v>
      </c>
      <c r="BJ750" s="41">
        <v>0</v>
      </c>
      <c r="BK750" s="3">
        <v>131000</v>
      </c>
      <c r="BL750" s="41">
        <v>97257</v>
      </c>
      <c r="BM750" s="44" t="s">
        <v>2283</v>
      </c>
    </row>
    <row r="751" spans="1:65" ht="90" hidden="1" x14ac:dyDescent="0.25">
      <c r="A751" s="2">
        <v>2022</v>
      </c>
      <c r="B751" s="1" t="s">
        <v>435</v>
      </c>
      <c r="C751" s="21" t="s">
        <v>436</v>
      </c>
      <c r="D751" s="1" t="s">
        <v>1275</v>
      </c>
      <c r="E751" s="21" t="s">
        <v>1276</v>
      </c>
      <c r="F751" s="1" t="s">
        <v>1250</v>
      </c>
      <c r="G751" s="24" t="s">
        <v>2073</v>
      </c>
      <c r="H751" s="1" t="s">
        <v>1280</v>
      </c>
      <c r="I751" s="24" t="s">
        <v>2074</v>
      </c>
      <c r="J751" s="1" t="s">
        <v>1252</v>
      </c>
      <c r="K751" s="24" t="s">
        <v>2075</v>
      </c>
      <c r="L751" s="1" t="s">
        <v>1242</v>
      </c>
      <c r="M751" s="24" t="s">
        <v>2059</v>
      </c>
      <c r="N751" s="1" t="s">
        <v>1243</v>
      </c>
      <c r="O751" s="24" t="s">
        <v>2059</v>
      </c>
      <c r="P751" s="1" t="s">
        <v>1244</v>
      </c>
      <c r="Q751" s="24" t="s">
        <v>2059</v>
      </c>
      <c r="R751" s="2">
        <v>1142</v>
      </c>
      <c r="S751" s="31">
        <v>1142</v>
      </c>
      <c r="T751" s="21" t="s">
        <v>1235</v>
      </c>
      <c r="U751" s="24" t="s">
        <v>2059</v>
      </c>
      <c r="V751" s="1" t="s">
        <v>439</v>
      </c>
      <c r="W751" s="8" t="s">
        <v>1277</v>
      </c>
      <c r="X751" s="56" t="s">
        <v>1278</v>
      </c>
      <c r="Y751" s="61" t="s">
        <v>2187</v>
      </c>
      <c r="Z751" s="21" t="s">
        <v>1279</v>
      </c>
      <c r="AA751" s="28"/>
      <c r="AB751" s="2">
        <v>11600</v>
      </c>
      <c r="AC751" s="56" t="s">
        <v>1877</v>
      </c>
      <c r="AD751" s="28"/>
      <c r="AE751" s="56" t="s">
        <v>1858</v>
      </c>
      <c r="AF751" s="28"/>
      <c r="AG751" s="1" t="s">
        <v>1472</v>
      </c>
      <c r="AH751" s="24"/>
      <c r="AI751" s="1" t="s">
        <v>1465</v>
      </c>
      <c r="AJ751" s="24"/>
      <c r="AK751" s="2">
        <v>70</v>
      </c>
      <c r="AL751" s="31"/>
      <c r="AM751" s="4">
        <v>16</v>
      </c>
      <c r="AN751" s="69">
        <f t="shared" si="11"/>
        <v>16</v>
      </c>
      <c r="AO751" s="3">
        <v>0</v>
      </c>
      <c r="AP751" s="41">
        <v>0</v>
      </c>
      <c r="AQ751" s="3">
        <v>0</v>
      </c>
      <c r="AR751" s="41">
        <v>0</v>
      </c>
      <c r="AS751" s="3">
        <v>0</v>
      </c>
      <c r="AT751" s="41">
        <v>0</v>
      </c>
      <c r="AU751" s="3">
        <v>0</v>
      </c>
      <c r="AV751" s="41">
        <v>0</v>
      </c>
      <c r="AW751" s="3">
        <v>0</v>
      </c>
      <c r="AX751" s="41">
        <v>0</v>
      </c>
      <c r="AY751" s="3">
        <v>8</v>
      </c>
      <c r="AZ751" s="41">
        <v>8</v>
      </c>
      <c r="BA751" s="3">
        <v>0</v>
      </c>
      <c r="BB751" s="41">
        <v>0</v>
      </c>
      <c r="BC751" s="3">
        <v>0</v>
      </c>
      <c r="BD751" s="41">
        <v>0</v>
      </c>
      <c r="BE751" s="3">
        <v>0</v>
      </c>
      <c r="BF751" s="41">
        <v>0</v>
      </c>
      <c r="BG751" s="3">
        <v>0</v>
      </c>
      <c r="BH751" s="41">
        <v>0</v>
      </c>
      <c r="BI751" s="3">
        <v>0</v>
      </c>
      <c r="BJ751" s="41">
        <v>0</v>
      </c>
      <c r="BK751" s="3">
        <v>8</v>
      </c>
      <c r="BL751" s="41">
        <v>8</v>
      </c>
      <c r="BM751" s="44" t="s">
        <v>2188</v>
      </c>
    </row>
    <row r="752" spans="1:65" ht="90" hidden="1" x14ac:dyDescent="0.25">
      <c r="A752" s="2">
        <v>2022</v>
      </c>
      <c r="B752" s="1" t="s">
        <v>435</v>
      </c>
      <c r="C752" s="21" t="s">
        <v>436</v>
      </c>
      <c r="D752" s="1" t="s">
        <v>1275</v>
      </c>
      <c r="E752" s="21" t="s">
        <v>1276</v>
      </c>
      <c r="F752" s="1" t="s">
        <v>1250</v>
      </c>
      <c r="G752" s="24" t="s">
        <v>2073</v>
      </c>
      <c r="H752" s="1" t="s">
        <v>1280</v>
      </c>
      <c r="I752" s="24" t="s">
        <v>2074</v>
      </c>
      <c r="J752" s="1" t="s">
        <v>1252</v>
      </c>
      <c r="K752" s="24" t="s">
        <v>2075</v>
      </c>
      <c r="L752" s="1" t="s">
        <v>1242</v>
      </c>
      <c r="M752" s="24" t="s">
        <v>2059</v>
      </c>
      <c r="N752" s="1" t="s">
        <v>1243</v>
      </c>
      <c r="O752" s="24" t="s">
        <v>2059</v>
      </c>
      <c r="P752" s="1" t="s">
        <v>1244</v>
      </c>
      <c r="Q752" s="24" t="s">
        <v>2059</v>
      </c>
      <c r="R752" s="2">
        <v>1142</v>
      </c>
      <c r="S752" s="31">
        <v>1142</v>
      </c>
      <c r="T752" s="21" t="s">
        <v>1235</v>
      </c>
      <c r="U752" s="24" t="s">
        <v>2059</v>
      </c>
      <c r="V752" s="1" t="s">
        <v>439</v>
      </c>
      <c r="W752" s="8" t="s">
        <v>1277</v>
      </c>
      <c r="X752" s="56" t="s">
        <v>1278</v>
      </c>
      <c r="Y752" s="61" t="s">
        <v>2187</v>
      </c>
      <c r="Z752" s="21" t="s">
        <v>1279</v>
      </c>
      <c r="AA752" s="28"/>
      <c r="AB752" s="2">
        <v>11601</v>
      </c>
      <c r="AC752" s="56" t="s">
        <v>1878</v>
      </c>
      <c r="AD752" s="28"/>
      <c r="AE752" s="56" t="s">
        <v>1858</v>
      </c>
      <c r="AF752" s="28"/>
      <c r="AG752" s="1" t="s">
        <v>1472</v>
      </c>
      <c r="AH752" s="24"/>
      <c r="AI752" s="1" t="s">
        <v>1465</v>
      </c>
      <c r="AJ752" s="24"/>
      <c r="AK752" s="2">
        <v>30</v>
      </c>
      <c r="AL752" s="31"/>
      <c r="AM752" s="4">
        <v>16</v>
      </c>
      <c r="AN752" s="69">
        <f t="shared" si="11"/>
        <v>16</v>
      </c>
      <c r="AO752" s="3">
        <v>0</v>
      </c>
      <c r="AP752" s="41">
        <v>0</v>
      </c>
      <c r="AQ752" s="3">
        <v>0</v>
      </c>
      <c r="AR752" s="41">
        <v>0</v>
      </c>
      <c r="AS752" s="3">
        <v>0</v>
      </c>
      <c r="AT752" s="41">
        <v>0</v>
      </c>
      <c r="AU752" s="3">
        <v>0</v>
      </c>
      <c r="AV752" s="41">
        <v>0</v>
      </c>
      <c r="AW752" s="3">
        <v>0</v>
      </c>
      <c r="AX752" s="41">
        <v>0</v>
      </c>
      <c r="AY752" s="3">
        <v>8</v>
      </c>
      <c r="AZ752" s="41">
        <v>8</v>
      </c>
      <c r="BA752" s="3">
        <v>0</v>
      </c>
      <c r="BB752" s="41">
        <v>0</v>
      </c>
      <c r="BC752" s="3">
        <v>0</v>
      </c>
      <c r="BD752" s="41">
        <v>0</v>
      </c>
      <c r="BE752" s="3">
        <v>0</v>
      </c>
      <c r="BF752" s="41">
        <v>0</v>
      </c>
      <c r="BG752" s="3">
        <v>0</v>
      </c>
      <c r="BH752" s="41">
        <v>0</v>
      </c>
      <c r="BI752" s="3">
        <v>0</v>
      </c>
      <c r="BJ752" s="41">
        <v>0</v>
      </c>
      <c r="BK752" s="3">
        <v>8</v>
      </c>
      <c r="BL752" s="41">
        <v>8</v>
      </c>
      <c r="BM752" s="44" t="s">
        <v>2188</v>
      </c>
    </row>
    <row r="753" spans="1:65" ht="75" hidden="1" x14ac:dyDescent="0.25">
      <c r="A753" s="2">
        <v>2022</v>
      </c>
      <c r="B753" s="1" t="s">
        <v>435</v>
      </c>
      <c r="C753" s="21" t="s">
        <v>436</v>
      </c>
      <c r="D753" s="1" t="s">
        <v>1281</v>
      </c>
      <c r="E753" s="21" t="s">
        <v>1282</v>
      </c>
      <c r="F753" s="1" t="s">
        <v>1250</v>
      </c>
      <c r="G753" s="24" t="s">
        <v>2073</v>
      </c>
      <c r="H753" s="1" t="s">
        <v>1280</v>
      </c>
      <c r="I753" s="24" t="s">
        <v>2074</v>
      </c>
      <c r="J753" s="1" t="s">
        <v>1252</v>
      </c>
      <c r="K753" s="24" t="s">
        <v>2075</v>
      </c>
      <c r="L753" s="1" t="s">
        <v>1242</v>
      </c>
      <c r="M753" s="24" t="s">
        <v>2059</v>
      </c>
      <c r="N753" s="1" t="s">
        <v>1243</v>
      </c>
      <c r="O753" s="24" t="s">
        <v>2059</v>
      </c>
      <c r="P753" s="1" t="s">
        <v>1244</v>
      </c>
      <c r="Q753" s="24" t="s">
        <v>2059</v>
      </c>
      <c r="R753" s="2">
        <v>1142</v>
      </c>
      <c r="S753" s="31">
        <v>1142</v>
      </c>
      <c r="T753" s="21" t="s">
        <v>1235</v>
      </c>
      <c r="U753" s="24" t="s">
        <v>2059</v>
      </c>
      <c r="V753" s="1" t="s">
        <v>439</v>
      </c>
      <c r="W753" s="8" t="s">
        <v>1283</v>
      </c>
      <c r="X753" s="56" t="s">
        <v>1284</v>
      </c>
      <c r="Y753" s="28"/>
      <c r="Z753" s="21" t="s">
        <v>1285</v>
      </c>
      <c r="AA753" s="28"/>
      <c r="AB753" s="2">
        <v>11597</v>
      </c>
      <c r="AC753" s="56" t="s">
        <v>1879</v>
      </c>
      <c r="AD753" s="28"/>
      <c r="AE753" s="56" t="s">
        <v>1880</v>
      </c>
      <c r="AF753" s="28"/>
      <c r="AG753" s="1" t="s">
        <v>1472</v>
      </c>
      <c r="AH753" s="24"/>
      <c r="AI753" s="1" t="s">
        <v>1472</v>
      </c>
      <c r="AJ753" s="24"/>
      <c r="AK753" s="2">
        <v>30</v>
      </c>
      <c r="AL753" s="31"/>
      <c r="AM753" s="4">
        <v>40</v>
      </c>
      <c r="AN753" s="69">
        <f t="shared" si="11"/>
        <v>40</v>
      </c>
      <c r="AO753" s="3">
        <v>0</v>
      </c>
      <c r="AP753" s="41">
        <v>0</v>
      </c>
      <c r="AQ753" s="3">
        <v>0</v>
      </c>
      <c r="AR753" s="41">
        <v>0</v>
      </c>
      <c r="AS753" s="3">
        <v>0</v>
      </c>
      <c r="AT753" s="41">
        <v>0</v>
      </c>
      <c r="AU753" s="3">
        <v>0</v>
      </c>
      <c r="AV753" s="41">
        <v>0</v>
      </c>
      <c r="AW753" s="3">
        <v>0</v>
      </c>
      <c r="AX753" s="41">
        <v>0</v>
      </c>
      <c r="AY753" s="3">
        <v>0</v>
      </c>
      <c r="AZ753" s="41">
        <v>0</v>
      </c>
      <c r="BA753" s="3">
        <v>0</v>
      </c>
      <c r="BB753" s="41">
        <v>0</v>
      </c>
      <c r="BC753" s="3">
        <v>20</v>
      </c>
      <c r="BD753" s="41">
        <v>20</v>
      </c>
      <c r="BE753" s="3">
        <v>0</v>
      </c>
      <c r="BF753" s="41">
        <v>0</v>
      </c>
      <c r="BG753" s="3">
        <v>0</v>
      </c>
      <c r="BH753" s="41">
        <v>0</v>
      </c>
      <c r="BI753" s="3">
        <v>0</v>
      </c>
      <c r="BJ753" s="41">
        <v>0</v>
      </c>
      <c r="BK753" s="3">
        <v>20</v>
      </c>
      <c r="BL753" s="41">
        <v>20</v>
      </c>
      <c r="BM753" s="44"/>
    </row>
    <row r="754" spans="1:65" ht="120" hidden="1" x14ac:dyDescent="0.25">
      <c r="A754" s="2">
        <v>2022</v>
      </c>
      <c r="B754" s="1" t="s">
        <v>435</v>
      </c>
      <c r="C754" s="21" t="s">
        <v>436</v>
      </c>
      <c r="D754" s="1" t="s">
        <v>1281</v>
      </c>
      <c r="E754" s="21" t="s">
        <v>1282</v>
      </c>
      <c r="F754" s="1" t="s">
        <v>1250</v>
      </c>
      <c r="G754" s="24" t="s">
        <v>2073</v>
      </c>
      <c r="H754" s="1" t="s">
        <v>1280</v>
      </c>
      <c r="I754" s="24" t="s">
        <v>2074</v>
      </c>
      <c r="J754" s="1" t="s">
        <v>1252</v>
      </c>
      <c r="K754" s="24" t="s">
        <v>2075</v>
      </c>
      <c r="L754" s="1" t="s">
        <v>1242</v>
      </c>
      <c r="M754" s="24" t="s">
        <v>2059</v>
      </c>
      <c r="N754" s="1" t="s">
        <v>1243</v>
      </c>
      <c r="O754" s="24" t="s">
        <v>2059</v>
      </c>
      <c r="P754" s="1" t="s">
        <v>1244</v>
      </c>
      <c r="Q754" s="24" t="s">
        <v>2059</v>
      </c>
      <c r="R754" s="2">
        <v>1142</v>
      </c>
      <c r="S754" s="31">
        <v>1142</v>
      </c>
      <c r="T754" s="21" t="s">
        <v>1235</v>
      </c>
      <c r="U754" s="24" t="s">
        <v>2059</v>
      </c>
      <c r="V754" s="1" t="s">
        <v>439</v>
      </c>
      <c r="W754" s="8" t="s">
        <v>1283</v>
      </c>
      <c r="X754" s="56" t="s">
        <v>1284</v>
      </c>
      <c r="Y754" s="28"/>
      <c r="Z754" s="21" t="s">
        <v>1285</v>
      </c>
      <c r="AA754" s="28"/>
      <c r="AB754" s="2">
        <v>11599</v>
      </c>
      <c r="AC754" s="56" t="s">
        <v>1881</v>
      </c>
      <c r="AD754" s="28"/>
      <c r="AE754" s="56" t="s">
        <v>1499</v>
      </c>
      <c r="AF754" s="28"/>
      <c r="AG754" s="1" t="s">
        <v>1472</v>
      </c>
      <c r="AH754" s="24"/>
      <c r="AI754" s="1" t="s">
        <v>1472</v>
      </c>
      <c r="AJ754" s="24"/>
      <c r="AK754" s="2">
        <v>35</v>
      </c>
      <c r="AL754" s="31"/>
      <c r="AM754" s="4">
        <v>1000</v>
      </c>
      <c r="AN754" s="69">
        <f t="shared" si="11"/>
        <v>2000</v>
      </c>
      <c r="AO754" s="3">
        <v>0</v>
      </c>
      <c r="AP754" s="41">
        <v>0</v>
      </c>
      <c r="AQ754" s="3">
        <v>0</v>
      </c>
      <c r="AR754" s="41">
        <v>0</v>
      </c>
      <c r="AS754" s="3">
        <v>0</v>
      </c>
      <c r="AT754" s="41">
        <v>0</v>
      </c>
      <c r="AU754" s="3">
        <v>0</v>
      </c>
      <c r="AV754" s="41">
        <v>0</v>
      </c>
      <c r="AW754" s="3">
        <v>0</v>
      </c>
      <c r="AX754" s="41">
        <v>0</v>
      </c>
      <c r="AY754" s="3">
        <v>500</v>
      </c>
      <c r="AZ754" s="41">
        <v>1000</v>
      </c>
      <c r="BA754" s="3">
        <v>0</v>
      </c>
      <c r="BB754" s="41">
        <v>0</v>
      </c>
      <c r="BC754" s="3">
        <v>0</v>
      </c>
      <c r="BD754" s="41">
        <v>0</v>
      </c>
      <c r="BE754" s="3">
        <v>0</v>
      </c>
      <c r="BF754" s="41">
        <v>0</v>
      </c>
      <c r="BG754" s="3">
        <v>0</v>
      </c>
      <c r="BH754" s="41">
        <v>0</v>
      </c>
      <c r="BI754" s="3">
        <v>0</v>
      </c>
      <c r="BJ754" s="41">
        <v>0</v>
      </c>
      <c r="BK754" s="3">
        <v>500</v>
      </c>
      <c r="BL754" s="41">
        <v>1000</v>
      </c>
      <c r="BM754" s="82" t="s">
        <v>2215</v>
      </c>
    </row>
    <row r="755" spans="1:65" ht="60" hidden="1" x14ac:dyDescent="0.25">
      <c r="A755" s="2">
        <v>2022</v>
      </c>
      <c r="B755" s="1" t="s">
        <v>435</v>
      </c>
      <c r="C755" s="21" t="s">
        <v>436</v>
      </c>
      <c r="D755" s="1" t="s">
        <v>1281</v>
      </c>
      <c r="E755" s="21" t="s">
        <v>1282</v>
      </c>
      <c r="F755" s="1" t="s">
        <v>1250</v>
      </c>
      <c r="G755" s="24" t="s">
        <v>2073</v>
      </c>
      <c r="H755" s="1" t="s">
        <v>1280</v>
      </c>
      <c r="I755" s="24" t="s">
        <v>2074</v>
      </c>
      <c r="J755" s="1" t="s">
        <v>1252</v>
      </c>
      <c r="K755" s="24" t="s">
        <v>2075</v>
      </c>
      <c r="L755" s="1" t="s">
        <v>1242</v>
      </c>
      <c r="M755" s="24" t="s">
        <v>2059</v>
      </c>
      <c r="N755" s="1" t="s">
        <v>1243</v>
      </c>
      <c r="O755" s="24" t="s">
        <v>2059</v>
      </c>
      <c r="P755" s="1" t="s">
        <v>1244</v>
      </c>
      <c r="Q755" s="24" t="s">
        <v>2059</v>
      </c>
      <c r="R755" s="2">
        <v>1142</v>
      </c>
      <c r="S755" s="31">
        <v>1142</v>
      </c>
      <c r="T755" s="21" t="s">
        <v>1235</v>
      </c>
      <c r="U755" s="24" t="s">
        <v>2059</v>
      </c>
      <c r="V755" s="1" t="s">
        <v>439</v>
      </c>
      <c r="W755" s="8" t="s">
        <v>1283</v>
      </c>
      <c r="X755" s="56" t="s">
        <v>1284</v>
      </c>
      <c r="Y755" s="28"/>
      <c r="Z755" s="21" t="s">
        <v>1285</v>
      </c>
      <c r="AA755" s="28"/>
      <c r="AB755" s="2">
        <v>15394</v>
      </c>
      <c r="AC755" s="56" t="s">
        <v>1882</v>
      </c>
      <c r="AD755" s="28"/>
      <c r="AE755" s="56" t="s">
        <v>1499</v>
      </c>
      <c r="AF755" s="28"/>
      <c r="AG755" s="1" t="s">
        <v>1465</v>
      </c>
      <c r="AH755" s="24"/>
      <c r="AI755" s="1" t="s">
        <v>1465</v>
      </c>
      <c r="AJ755" s="24"/>
      <c r="AK755" s="2">
        <v>35</v>
      </c>
      <c r="AL755" s="31"/>
      <c r="AM755" s="4">
        <v>400</v>
      </c>
      <c r="AN755" s="69">
        <f t="shared" si="11"/>
        <v>800</v>
      </c>
      <c r="AO755" s="3">
        <v>0</v>
      </c>
      <c r="AP755" s="41">
        <v>0</v>
      </c>
      <c r="AQ755" s="3">
        <v>0</v>
      </c>
      <c r="AR755" s="41">
        <v>0</v>
      </c>
      <c r="AS755" s="3">
        <v>0</v>
      </c>
      <c r="AT755" s="41">
        <v>0</v>
      </c>
      <c r="AU755" s="3">
        <v>0</v>
      </c>
      <c r="AV755" s="41">
        <v>0</v>
      </c>
      <c r="AW755" s="3">
        <v>0</v>
      </c>
      <c r="AX755" s="41">
        <v>0</v>
      </c>
      <c r="AY755" s="3">
        <v>0</v>
      </c>
      <c r="AZ755" s="41">
        <v>0</v>
      </c>
      <c r="BA755" s="3">
        <v>0</v>
      </c>
      <c r="BB755" s="41">
        <v>0</v>
      </c>
      <c r="BC755" s="3">
        <v>0</v>
      </c>
      <c r="BD755" s="41">
        <v>0</v>
      </c>
      <c r="BE755" s="3">
        <v>0</v>
      </c>
      <c r="BF755" s="41">
        <v>0</v>
      </c>
      <c r="BG755" s="3">
        <v>0</v>
      </c>
      <c r="BH755" s="41">
        <v>0</v>
      </c>
      <c r="BI755" s="3">
        <v>400</v>
      </c>
      <c r="BJ755" s="41">
        <v>800</v>
      </c>
      <c r="BK755" s="3">
        <v>0</v>
      </c>
      <c r="BL755" s="41">
        <v>0</v>
      </c>
      <c r="BM755" s="82" t="s">
        <v>2215</v>
      </c>
    </row>
    <row r="756" spans="1:65" ht="45" hidden="1" x14ac:dyDescent="0.25">
      <c r="A756" s="2">
        <v>2022</v>
      </c>
      <c r="B756" s="1" t="s">
        <v>1127</v>
      </c>
      <c r="C756" s="21" t="s">
        <v>1128</v>
      </c>
      <c r="D756" s="1" t="s">
        <v>1233</v>
      </c>
      <c r="E756" s="21" t="s">
        <v>1234</v>
      </c>
      <c r="F756" s="1" t="s">
        <v>1269</v>
      </c>
      <c r="G756" s="24" t="s">
        <v>2059</v>
      </c>
      <c r="H756" s="1" t="s">
        <v>1270</v>
      </c>
      <c r="I756" s="24" t="s">
        <v>2059</v>
      </c>
      <c r="J756" s="1" t="s">
        <v>1271</v>
      </c>
      <c r="K756" s="24" t="s">
        <v>2059</v>
      </c>
      <c r="L756" s="1" t="s">
        <v>1242</v>
      </c>
      <c r="M756" s="24" t="s">
        <v>2059</v>
      </c>
      <c r="N756" s="1" t="s">
        <v>1243</v>
      </c>
      <c r="O756" s="24" t="s">
        <v>2059</v>
      </c>
      <c r="P756" s="1" t="s">
        <v>1244</v>
      </c>
      <c r="Q756" s="24" t="s">
        <v>2059</v>
      </c>
      <c r="R756" s="2">
        <v>1142</v>
      </c>
      <c r="S756" s="31">
        <v>1142</v>
      </c>
      <c r="T756" s="21" t="s">
        <v>1235</v>
      </c>
      <c r="U756" s="24" t="s">
        <v>2059</v>
      </c>
      <c r="V756" s="1" t="s">
        <v>439</v>
      </c>
      <c r="W756" s="8" t="s">
        <v>1286</v>
      </c>
      <c r="X756" s="21" t="s">
        <v>1287</v>
      </c>
      <c r="Y756" s="28"/>
      <c r="Z756" s="21" t="s">
        <v>1288</v>
      </c>
      <c r="AA756" s="28"/>
      <c r="AB756" s="2">
        <v>13538</v>
      </c>
      <c r="AC756" s="56" t="s">
        <v>1883</v>
      </c>
      <c r="AD756" s="61"/>
      <c r="AE756" s="56" t="s">
        <v>1869</v>
      </c>
      <c r="AF756" s="28"/>
      <c r="AG756" s="1" t="s">
        <v>1465</v>
      </c>
      <c r="AH756" s="24"/>
      <c r="AI756" s="1" t="s">
        <v>1472</v>
      </c>
      <c r="AJ756" s="24"/>
      <c r="AK756" s="2">
        <v>20</v>
      </c>
      <c r="AL756" s="31"/>
      <c r="AM756" s="4">
        <v>571</v>
      </c>
      <c r="AN756" s="69">
        <f t="shared" si="11"/>
        <v>582</v>
      </c>
      <c r="AO756" s="3">
        <v>0</v>
      </c>
      <c r="AP756" s="41">
        <v>0</v>
      </c>
      <c r="AQ756" s="3">
        <v>0</v>
      </c>
      <c r="AR756" s="41">
        <v>0</v>
      </c>
      <c r="AS756" s="3">
        <v>0</v>
      </c>
      <c r="AT756" s="41">
        <v>0</v>
      </c>
      <c r="AU756" s="3">
        <v>0</v>
      </c>
      <c r="AV756" s="41">
        <v>0</v>
      </c>
      <c r="AW756" s="3">
        <v>0</v>
      </c>
      <c r="AX756" s="41">
        <v>0</v>
      </c>
      <c r="AY756" s="3">
        <v>0</v>
      </c>
      <c r="AZ756" s="41">
        <v>0</v>
      </c>
      <c r="BA756" s="3">
        <v>0</v>
      </c>
      <c r="BB756" s="41">
        <v>0</v>
      </c>
      <c r="BC756" s="3">
        <v>571</v>
      </c>
      <c r="BD756" s="41">
        <v>582</v>
      </c>
      <c r="BE756" s="3">
        <v>0</v>
      </c>
      <c r="BF756" s="41">
        <v>0</v>
      </c>
      <c r="BG756" s="3">
        <v>0</v>
      </c>
      <c r="BH756" s="41">
        <v>0</v>
      </c>
      <c r="BI756" s="3">
        <v>0</v>
      </c>
      <c r="BJ756" s="41">
        <v>0</v>
      </c>
      <c r="BK756" s="3">
        <v>0</v>
      </c>
      <c r="BL756" s="41">
        <v>0</v>
      </c>
      <c r="BM756" s="44" t="s">
        <v>2284</v>
      </c>
    </row>
    <row r="757" spans="1:65" ht="45" hidden="1" x14ac:dyDescent="0.25">
      <c r="A757" s="2">
        <v>2022</v>
      </c>
      <c r="B757" s="1" t="s">
        <v>1127</v>
      </c>
      <c r="C757" s="21" t="s">
        <v>1128</v>
      </c>
      <c r="D757" s="1" t="s">
        <v>1233</v>
      </c>
      <c r="E757" s="21" t="s">
        <v>1234</v>
      </c>
      <c r="F757" s="1" t="s">
        <v>1269</v>
      </c>
      <c r="G757" s="24" t="s">
        <v>2059</v>
      </c>
      <c r="H757" s="1" t="s">
        <v>1270</v>
      </c>
      <c r="I757" s="24" t="s">
        <v>2059</v>
      </c>
      <c r="J757" s="1" t="s">
        <v>1271</v>
      </c>
      <c r="K757" s="24" t="s">
        <v>2059</v>
      </c>
      <c r="L757" s="1" t="s">
        <v>1242</v>
      </c>
      <c r="M757" s="24" t="s">
        <v>2059</v>
      </c>
      <c r="N757" s="1" t="s">
        <v>1243</v>
      </c>
      <c r="O757" s="24" t="s">
        <v>2059</v>
      </c>
      <c r="P757" s="1" t="s">
        <v>1244</v>
      </c>
      <c r="Q757" s="24" t="s">
        <v>2059</v>
      </c>
      <c r="R757" s="2">
        <v>1142</v>
      </c>
      <c r="S757" s="31">
        <v>1142</v>
      </c>
      <c r="T757" s="21" t="s">
        <v>1235</v>
      </c>
      <c r="U757" s="24" t="s">
        <v>2059</v>
      </c>
      <c r="V757" s="1" t="s">
        <v>439</v>
      </c>
      <c r="W757" s="8" t="s">
        <v>1286</v>
      </c>
      <c r="X757" s="21" t="s">
        <v>1287</v>
      </c>
      <c r="Y757" s="28"/>
      <c r="Z757" s="21" t="s">
        <v>1288</v>
      </c>
      <c r="AA757" s="28"/>
      <c r="AB757" s="2">
        <v>13539</v>
      </c>
      <c r="AC757" s="56" t="s">
        <v>1884</v>
      </c>
      <c r="AD757" s="61"/>
      <c r="AE757" s="56" t="s">
        <v>1871</v>
      </c>
      <c r="AF757" s="28"/>
      <c r="AG757" s="1" t="s">
        <v>1465</v>
      </c>
      <c r="AH757" s="24"/>
      <c r="AI757" s="1" t="s">
        <v>1465</v>
      </c>
      <c r="AJ757" s="24"/>
      <c r="AK757" s="2">
        <v>20</v>
      </c>
      <c r="AL757" s="31"/>
      <c r="AM757" s="4">
        <v>30</v>
      </c>
      <c r="AN757" s="69">
        <f t="shared" si="11"/>
        <v>30</v>
      </c>
      <c r="AO757" s="3">
        <v>0</v>
      </c>
      <c r="AP757" s="41">
        <v>0</v>
      </c>
      <c r="AQ757" s="3">
        <v>0</v>
      </c>
      <c r="AR757" s="41">
        <v>0</v>
      </c>
      <c r="AS757" s="3">
        <v>0</v>
      </c>
      <c r="AT757" s="41">
        <v>0</v>
      </c>
      <c r="AU757" s="3">
        <v>0</v>
      </c>
      <c r="AV757" s="41">
        <v>0</v>
      </c>
      <c r="AW757" s="3">
        <v>0</v>
      </c>
      <c r="AX757" s="41">
        <v>0</v>
      </c>
      <c r="AY757" s="3">
        <v>0</v>
      </c>
      <c r="AZ757" s="41">
        <v>0</v>
      </c>
      <c r="BA757" s="3">
        <v>0</v>
      </c>
      <c r="BB757" s="41">
        <v>0</v>
      </c>
      <c r="BC757" s="3">
        <v>0</v>
      </c>
      <c r="BD757" s="41">
        <v>0</v>
      </c>
      <c r="BE757" s="3">
        <v>30</v>
      </c>
      <c r="BF757" s="41">
        <v>30</v>
      </c>
      <c r="BG757" s="3">
        <v>0</v>
      </c>
      <c r="BH757" s="41">
        <v>0</v>
      </c>
      <c r="BI757" s="3">
        <v>0</v>
      </c>
      <c r="BJ757" s="41">
        <v>0</v>
      </c>
      <c r="BK757" s="3">
        <v>0</v>
      </c>
      <c r="BL757" s="41">
        <v>0</v>
      </c>
      <c r="BM757" s="44"/>
    </row>
    <row r="758" spans="1:65" ht="45" hidden="1" x14ac:dyDescent="0.25">
      <c r="A758" s="2">
        <v>2022</v>
      </c>
      <c r="B758" s="1" t="s">
        <v>1127</v>
      </c>
      <c r="C758" s="21" t="s">
        <v>1128</v>
      </c>
      <c r="D758" s="1" t="s">
        <v>1233</v>
      </c>
      <c r="E758" s="21" t="s">
        <v>1234</v>
      </c>
      <c r="F758" s="1" t="s">
        <v>1269</v>
      </c>
      <c r="G758" s="24" t="s">
        <v>2059</v>
      </c>
      <c r="H758" s="1" t="s">
        <v>1270</v>
      </c>
      <c r="I758" s="24" t="s">
        <v>2059</v>
      </c>
      <c r="J758" s="1" t="s">
        <v>1271</v>
      </c>
      <c r="K758" s="24" t="s">
        <v>2059</v>
      </c>
      <c r="L758" s="1" t="s">
        <v>1242</v>
      </c>
      <c r="M758" s="24" t="s">
        <v>2059</v>
      </c>
      <c r="N758" s="1" t="s">
        <v>1243</v>
      </c>
      <c r="O758" s="24" t="s">
        <v>2059</v>
      </c>
      <c r="P758" s="1" t="s">
        <v>1244</v>
      </c>
      <c r="Q758" s="24" t="s">
        <v>2059</v>
      </c>
      <c r="R758" s="2">
        <v>1142</v>
      </c>
      <c r="S758" s="31">
        <v>1142</v>
      </c>
      <c r="T758" s="21" t="s">
        <v>1235</v>
      </c>
      <c r="U758" s="24" t="s">
        <v>2059</v>
      </c>
      <c r="V758" s="1" t="s">
        <v>439</v>
      </c>
      <c r="W758" s="8" t="s">
        <v>1286</v>
      </c>
      <c r="X758" s="21" t="s">
        <v>1287</v>
      </c>
      <c r="Y758" s="28"/>
      <c r="Z758" s="21" t="s">
        <v>1288</v>
      </c>
      <c r="AA758" s="28"/>
      <c r="AB758" s="2">
        <v>13540</v>
      </c>
      <c r="AC758" s="56" t="s">
        <v>1885</v>
      </c>
      <c r="AD758" s="61"/>
      <c r="AE758" s="56" t="s">
        <v>1873</v>
      </c>
      <c r="AF758" s="28"/>
      <c r="AG758" s="1" t="s">
        <v>1465</v>
      </c>
      <c r="AH758" s="24"/>
      <c r="AI758" s="1" t="s">
        <v>1465</v>
      </c>
      <c r="AJ758" s="24"/>
      <c r="AK758" s="2">
        <v>60</v>
      </c>
      <c r="AL758" s="31"/>
      <c r="AM758" s="4">
        <v>97000</v>
      </c>
      <c r="AN758" s="69">
        <f t="shared" si="11"/>
        <v>78248</v>
      </c>
      <c r="AO758" s="3">
        <v>0</v>
      </c>
      <c r="AP758" s="41">
        <v>0</v>
      </c>
      <c r="AQ758" s="3">
        <v>0</v>
      </c>
      <c r="AR758" s="41">
        <v>0</v>
      </c>
      <c r="AS758" s="3">
        <v>0</v>
      </c>
      <c r="AT758" s="41">
        <v>0</v>
      </c>
      <c r="AU758" s="3">
        <v>0</v>
      </c>
      <c r="AV758" s="41">
        <v>0</v>
      </c>
      <c r="AW758" s="3">
        <v>0</v>
      </c>
      <c r="AX758" s="41">
        <v>0</v>
      </c>
      <c r="AY758" s="3">
        <v>0</v>
      </c>
      <c r="AZ758" s="41">
        <v>0</v>
      </c>
      <c r="BA758" s="3">
        <v>0</v>
      </c>
      <c r="BB758" s="41">
        <v>0</v>
      </c>
      <c r="BC758" s="3">
        <v>0</v>
      </c>
      <c r="BD758" s="41">
        <v>0</v>
      </c>
      <c r="BE758" s="3">
        <v>0</v>
      </c>
      <c r="BF758" s="41">
        <v>0</v>
      </c>
      <c r="BG758" s="3">
        <v>0</v>
      </c>
      <c r="BH758" s="41">
        <v>0</v>
      </c>
      <c r="BI758" s="3">
        <v>0</v>
      </c>
      <c r="BJ758" s="41">
        <v>0</v>
      </c>
      <c r="BK758" s="3">
        <v>97000</v>
      </c>
      <c r="BL758" s="41">
        <v>78248</v>
      </c>
      <c r="BM758" s="44" t="s">
        <v>2283</v>
      </c>
    </row>
    <row r="759" spans="1:65" ht="45" hidden="1" x14ac:dyDescent="0.25">
      <c r="A759" s="2">
        <v>2022</v>
      </c>
      <c r="B759" s="1" t="s">
        <v>1127</v>
      </c>
      <c r="C759" s="21" t="s">
        <v>1128</v>
      </c>
      <c r="D759" s="1" t="s">
        <v>1233</v>
      </c>
      <c r="E759" s="21" t="s">
        <v>1234</v>
      </c>
      <c r="F759" s="1" t="s">
        <v>1269</v>
      </c>
      <c r="G759" s="24" t="s">
        <v>2059</v>
      </c>
      <c r="H759" s="1" t="s">
        <v>1270</v>
      </c>
      <c r="I759" s="24" t="s">
        <v>2059</v>
      </c>
      <c r="J759" s="1" t="s">
        <v>1271</v>
      </c>
      <c r="K759" s="24" t="s">
        <v>2059</v>
      </c>
      <c r="L759" s="1" t="s">
        <v>1242</v>
      </c>
      <c r="M759" s="24" t="s">
        <v>2059</v>
      </c>
      <c r="N759" s="1" t="s">
        <v>1292</v>
      </c>
      <c r="O759" s="24" t="s">
        <v>2059</v>
      </c>
      <c r="P759" s="1" t="s">
        <v>1244</v>
      </c>
      <c r="Q759" s="24" t="s">
        <v>2059</v>
      </c>
      <c r="R759" s="2">
        <v>1142</v>
      </c>
      <c r="S759" s="31">
        <v>1142</v>
      </c>
      <c r="T759" s="21" t="s">
        <v>1235</v>
      </c>
      <c r="U759" s="24" t="s">
        <v>2059</v>
      </c>
      <c r="V759" s="1" t="s">
        <v>439</v>
      </c>
      <c r="W759" s="8" t="s">
        <v>1289</v>
      </c>
      <c r="X759" s="21" t="s">
        <v>1290</v>
      </c>
      <c r="Y759" s="28"/>
      <c r="Z759" s="21" t="s">
        <v>1291</v>
      </c>
      <c r="AA759" s="28"/>
      <c r="AB759" s="2">
        <v>13611</v>
      </c>
      <c r="AC759" s="56" t="s">
        <v>1886</v>
      </c>
      <c r="AD759" s="61"/>
      <c r="AE759" s="56" t="s">
        <v>1869</v>
      </c>
      <c r="AF759" s="28"/>
      <c r="AG759" s="1" t="s">
        <v>1465</v>
      </c>
      <c r="AH759" s="24"/>
      <c r="AI759" s="1" t="s">
        <v>1472</v>
      </c>
      <c r="AJ759" s="24"/>
      <c r="AK759" s="2">
        <v>20</v>
      </c>
      <c r="AL759" s="31"/>
      <c r="AM759" s="4">
        <v>655</v>
      </c>
      <c r="AN759" s="69">
        <f t="shared" si="11"/>
        <v>690</v>
      </c>
      <c r="AO759" s="3">
        <v>0</v>
      </c>
      <c r="AP759" s="41">
        <v>0</v>
      </c>
      <c r="AQ759" s="3">
        <v>0</v>
      </c>
      <c r="AR759" s="41">
        <v>0</v>
      </c>
      <c r="AS759" s="3">
        <v>0</v>
      </c>
      <c r="AT759" s="41">
        <v>0</v>
      </c>
      <c r="AU759" s="3">
        <v>0</v>
      </c>
      <c r="AV759" s="41">
        <v>0</v>
      </c>
      <c r="AW759" s="3">
        <v>0</v>
      </c>
      <c r="AX759" s="41">
        <v>0</v>
      </c>
      <c r="AY759" s="3">
        <v>0</v>
      </c>
      <c r="AZ759" s="41">
        <v>0</v>
      </c>
      <c r="BA759" s="3">
        <v>0</v>
      </c>
      <c r="BB759" s="41">
        <v>0</v>
      </c>
      <c r="BC759" s="3">
        <v>655</v>
      </c>
      <c r="BD759" s="41">
        <v>690</v>
      </c>
      <c r="BE759" s="3">
        <v>0</v>
      </c>
      <c r="BF759" s="41">
        <v>0</v>
      </c>
      <c r="BG759" s="3">
        <v>0</v>
      </c>
      <c r="BH759" s="41">
        <v>0</v>
      </c>
      <c r="BI759" s="3">
        <v>0</v>
      </c>
      <c r="BJ759" s="41">
        <v>0</v>
      </c>
      <c r="BK759" s="3">
        <v>0</v>
      </c>
      <c r="BL759" s="41">
        <v>0</v>
      </c>
      <c r="BM759" s="44" t="s">
        <v>2284</v>
      </c>
    </row>
    <row r="760" spans="1:65" ht="45" hidden="1" x14ac:dyDescent="0.25">
      <c r="A760" s="2">
        <v>2022</v>
      </c>
      <c r="B760" s="1" t="s">
        <v>1127</v>
      </c>
      <c r="C760" s="21" t="s">
        <v>1128</v>
      </c>
      <c r="D760" s="1" t="s">
        <v>1233</v>
      </c>
      <c r="E760" s="21" t="s">
        <v>1234</v>
      </c>
      <c r="F760" s="1" t="s">
        <v>1269</v>
      </c>
      <c r="G760" s="24" t="s">
        <v>2059</v>
      </c>
      <c r="H760" s="1" t="s">
        <v>1270</v>
      </c>
      <c r="I760" s="24" t="s">
        <v>2059</v>
      </c>
      <c r="J760" s="1" t="s">
        <v>1271</v>
      </c>
      <c r="K760" s="24" t="s">
        <v>2059</v>
      </c>
      <c r="L760" s="1" t="s">
        <v>1242</v>
      </c>
      <c r="M760" s="24" t="s">
        <v>2059</v>
      </c>
      <c r="N760" s="1" t="s">
        <v>1292</v>
      </c>
      <c r="O760" s="24" t="s">
        <v>2059</v>
      </c>
      <c r="P760" s="1" t="s">
        <v>1244</v>
      </c>
      <c r="Q760" s="24" t="s">
        <v>2059</v>
      </c>
      <c r="R760" s="2">
        <v>1142</v>
      </c>
      <c r="S760" s="31">
        <v>1142</v>
      </c>
      <c r="T760" s="21" t="s">
        <v>1235</v>
      </c>
      <c r="U760" s="24" t="s">
        <v>2059</v>
      </c>
      <c r="V760" s="1" t="s">
        <v>439</v>
      </c>
      <c r="W760" s="8" t="s">
        <v>1289</v>
      </c>
      <c r="X760" s="21" t="s">
        <v>1290</v>
      </c>
      <c r="Y760" s="28"/>
      <c r="Z760" s="21" t="s">
        <v>1291</v>
      </c>
      <c r="AA760" s="28"/>
      <c r="AB760" s="2">
        <v>13612</v>
      </c>
      <c r="AC760" s="56" t="s">
        <v>1887</v>
      </c>
      <c r="AD760" s="61"/>
      <c r="AE760" s="56" t="s">
        <v>1871</v>
      </c>
      <c r="AF760" s="28"/>
      <c r="AG760" s="1" t="s">
        <v>1465</v>
      </c>
      <c r="AH760" s="24"/>
      <c r="AI760" s="1" t="s">
        <v>1465</v>
      </c>
      <c r="AJ760" s="24"/>
      <c r="AK760" s="2">
        <v>20</v>
      </c>
      <c r="AL760" s="31"/>
      <c r="AM760" s="4">
        <v>30</v>
      </c>
      <c r="AN760" s="69">
        <f t="shared" si="11"/>
        <v>30</v>
      </c>
      <c r="AO760" s="3">
        <v>0</v>
      </c>
      <c r="AP760" s="41">
        <v>0</v>
      </c>
      <c r="AQ760" s="3">
        <v>0</v>
      </c>
      <c r="AR760" s="41">
        <v>0</v>
      </c>
      <c r="AS760" s="3">
        <v>0</v>
      </c>
      <c r="AT760" s="41">
        <v>0</v>
      </c>
      <c r="AU760" s="3">
        <v>0</v>
      </c>
      <c r="AV760" s="41">
        <v>0</v>
      </c>
      <c r="AW760" s="3">
        <v>0</v>
      </c>
      <c r="AX760" s="41">
        <v>0</v>
      </c>
      <c r="AY760" s="3">
        <v>0</v>
      </c>
      <c r="AZ760" s="41">
        <v>0</v>
      </c>
      <c r="BA760" s="3">
        <v>0</v>
      </c>
      <c r="BB760" s="41">
        <v>0</v>
      </c>
      <c r="BC760" s="3">
        <v>0</v>
      </c>
      <c r="BD760" s="41">
        <v>0</v>
      </c>
      <c r="BE760" s="3">
        <v>30</v>
      </c>
      <c r="BF760" s="41">
        <v>30</v>
      </c>
      <c r="BG760" s="3">
        <v>0</v>
      </c>
      <c r="BH760" s="41">
        <v>0</v>
      </c>
      <c r="BI760" s="3">
        <v>0</v>
      </c>
      <c r="BJ760" s="41">
        <v>0</v>
      </c>
      <c r="BK760" s="3">
        <v>0</v>
      </c>
      <c r="BL760" s="41">
        <v>0</v>
      </c>
      <c r="BM760" s="44"/>
    </row>
    <row r="761" spans="1:65" ht="45" hidden="1" x14ac:dyDescent="0.25">
      <c r="A761" s="2">
        <v>2022</v>
      </c>
      <c r="B761" s="1" t="s">
        <v>1127</v>
      </c>
      <c r="C761" s="21" t="s">
        <v>1128</v>
      </c>
      <c r="D761" s="1" t="s">
        <v>1233</v>
      </c>
      <c r="E761" s="21" t="s">
        <v>1234</v>
      </c>
      <c r="F761" s="1" t="s">
        <v>1269</v>
      </c>
      <c r="G761" s="24" t="s">
        <v>2059</v>
      </c>
      <c r="H761" s="1" t="s">
        <v>1270</v>
      </c>
      <c r="I761" s="24" t="s">
        <v>2059</v>
      </c>
      <c r="J761" s="1" t="s">
        <v>1271</v>
      </c>
      <c r="K761" s="24" t="s">
        <v>2059</v>
      </c>
      <c r="L761" s="1" t="s">
        <v>1242</v>
      </c>
      <c r="M761" s="24" t="s">
        <v>2059</v>
      </c>
      <c r="N761" s="1" t="s">
        <v>1292</v>
      </c>
      <c r="O761" s="24" t="s">
        <v>2059</v>
      </c>
      <c r="P761" s="1" t="s">
        <v>1244</v>
      </c>
      <c r="Q761" s="24" t="s">
        <v>2059</v>
      </c>
      <c r="R761" s="2">
        <v>1142</v>
      </c>
      <c r="S761" s="31">
        <v>1142</v>
      </c>
      <c r="T761" s="21" t="s">
        <v>1235</v>
      </c>
      <c r="U761" s="24" t="s">
        <v>2059</v>
      </c>
      <c r="V761" s="1" t="s">
        <v>439</v>
      </c>
      <c r="W761" s="8" t="s">
        <v>1289</v>
      </c>
      <c r="X761" s="21" t="s">
        <v>1290</v>
      </c>
      <c r="Y761" s="28"/>
      <c r="Z761" s="21" t="s">
        <v>1291</v>
      </c>
      <c r="AA761" s="28"/>
      <c r="AB761" s="2">
        <v>13613</v>
      </c>
      <c r="AC761" s="56" t="s">
        <v>1888</v>
      </c>
      <c r="AD761" s="61"/>
      <c r="AE761" s="56" t="s">
        <v>1873</v>
      </c>
      <c r="AF761" s="28"/>
      <c r="AG761" s="1" t="s">
        <v>1465</v>
      </c>
      <c r="AH761" s="24"/>
      <c r="AI761" s="1" t="s">
        <v>1465</v>
      </c>
      <c r="AJ761" s="24"/>
      <c r="AK761" s="2">
        <v>60</v>
      </c>
      <c r="AL761" s="31"/>
      <c r="AM761" s="4">
        <v>110900</v>
      </c>
      <c r="AN761" s="69">
        <f t="shared" si="11"/>
        <v>93768</v>
      </c>
      <c r="AO761" s="3">
        <v>0</v>
      </c>
      <c r="AP761" s="41">
        <v>0</v>
      </c>
      <c r="AQ761" s="3">
        <v>0</v>
      </c>
      <c r="AR761" s="41">
        <v>0</v>
      </c>
      <c r="AS761" s="3">
        <v>0</v>
      </c>
      <c r="AT761" s="41">
        <v>0</v>
      </c>
      <c r="AU761" s="3">
        <v>0</v>
      </c>
      <c r="AV761" s="41">
        <v>0</v>
      </c>
      <c r="AW761" s="3">
        <v>0</v>
      </c>
      <c r="AX761" s="41">
        <v>0</v>
      </c>
      <c r="AY761" s="3">
        <v>0</v>
      </c>
      <c r="AZ761" s="41">
        <v>0</v>
      </c>
      <c r="BA761" s="3">
        <v>0</v>
      </c>
      <c r="BB761" s="41">
        <v>0</v>
      </c>
      <c r="BC761" s="3">
        <v>0</v>
      </c>
      <c r="BD761" s="41">
        <v>0</v>
      </c>
      <c r="BE761" s="3">
        <v>0</v>
      </c>
      <c r="BF761" s="41">
        <v>0</v>
      </c>
      <c r="BG761" s="3">
        <v>0</v>
      </c>
      <c r="BH761" s="41">
        <v>0</v>
      </c>
      <c r="BI761" s="3">
        <v>0</v>
      </c>
      <c r="BJ761" s="41">
        <v>0</v>
      </c>
      <c r="BK761" s="3">
        <v>110900</v>
      </c>
      <c r="BL761" s="41">
        <v>93768</v>
      </c>
      <c r="BM761" s="44" t="s">
        <v>2283</v>
      </c>
    </row>
    <row r="762" spans="1:65" ht="30" hidden="1" x14ac:dyDescent="0.25">
      <c r="A762" s="2">
        <v>2022</v>
      </c>
      <c r="B762" s="1" t="s">
        <v>1127</v>
      </c>
      <c r="C762" s="21" t="s">
        <v>1128</v>
      </c>
      <c r="D762" s="1" t="s">
        <v>1233</v>
      </c>
      <c r="E762" s="21" t="s">
        <v>1234</v>
      </c>
      <c r="F762" s="1" t="s">
        <v>1269</v>
      </c>
      <c r="G762" s="24" t="s">
        <v>2059</v>
      </c>
      <c r="H762" s="1" t="s">
        <v>1270</v>
      </c>
      <c r="I762" s="24" t="s">
        <v>2059</v>
      </c>
      <c r="J762" s="1" t="s">
        <v>1271</v>
      </c>
      <c r="K762" s="24" t="s">
        <v>2059</v>
      </c>
      <c r="L762" s="1" t="s">
        <v>1242</v>
      </c>
      <c r="M762" s="24" t="s">
        <v>2059</v>
      </c>
      <c r="N762" s="1" t="s">
        <v>1296</v>
      </c>
      <c r="O762" s="24" t="s">
        <v>1243</v>
      </c>
      <c r="P762" s="1" t="s">
        <v>1244</v>
      </c>
      <c r="Q762" s="24" t="s">
        <v>2059</v>
      </c>
      <c r="R762" s="2">
        <v>1142</v>
      </c>
      <c r="S762" s="31">
        <v>1142</v>
      </c>
      <c r="T762" s="21" t="s">
        <v>1235</v>
      </c>
      <c r="U762" s="24" t="s">
        <v>2059</v>
      </c>
      <c r="V762" s="1" t="s">
        <v>439</v>
      </c>
      <c r="W762" s="8" t="s">
        <v>1293</v>
      </c>
      <c r="X762" s="21" t="s">
        <v>1294</v>
      </c>
      <c r="Y762" s="28"/>
      <c r="Z762" s="21" t="s">
        <v>1295</v>
      </c>
      <c r="AA762" s="28"/>
      <c r="AB762" s="2">
        <v>14170</v>
      </c>
      <c r="AC762" s="56" t="s">
        <v>1889</v>
      </c>
      <c r="AD762" s="28"/>
      <c r="AE762" s="56" t="s">
        <v>1751</v>
      </c>
      <c r="AF762" s="28"/>
      <c r="AG762" s="1" t="s">
        <v>1465</v>
      </c>
      <c r="AH762" s="24"/>
      <c r="AI762" s="1" t="s">
        <v>1472</v>
      </c>
      <c r="AJ762" s="24"/>
      <c r="AK762" s="2">
        <v>70</v>
      </c>
      <c r="AL762" s="31">
        <v>69</v>
      </c>
      <c r="AM762" s="4">
        <v>278</v>
      </c>
      <c r="AN762" s="69">
        <f t="shared" si="11"/>
        <v>275</v>
      </c>
      <c r="AO762" s="3">
        <v>0</v>
      </c>
      <c r="AP762" s="41">
        <v>0</v>
      </c>
      <c r="AQ762" s="3">
        <v>0</v>
      </c>
      <c r="AR762" s="41">
        <v>0</v>
      </c>
      <c r="AS762" s="3">
        <v>0</v>
      </c>
      <c r="AT762" s="41">
        <v>0</v>
      </c>
      <c r="AU762" s="3">
        <v>0</v>
      </c>
      <c r="AV762" s="41">
        <v>0</v>
      </c>
      <c r="AW762" s="3">
        <v>0</v>
      </c>
      <c r="AX762" s="41">
        <v>0</v>
      </c>
      <c r="AY762" s="3">
        <v>0</v>
      </c>
      <c r="AZ762" s="41">
        <v>0</v>
      </c>
      <c r="BA762" s="3">
        <v>0</v>
      </c>
      <c r="BB762" s="41">
        <v>0</v>
      </c>
      <c r="BC762" s="3">
        <v>278</v>
      </c>
      <c r="BD762" s="41">
        <v>275</v>
      </c>
      <c r="BE762" s="3">
        <v>0</v>
      </c>
      <c r="BF762" s="41">
        <v>0</v>
      </c>
      <c r="BG762" s="3">
        <v>0</v>
      </c>
      <c r="BH762" s="41">
        <v>0</v>
      </c>
      <c r="BI762" s="3">
        <v>0</v>
      </c>
      <c r="BJ762" s="41">
        <v>0</v>
      </c>
      <c r="BK762" s="3">
        <v>0</v>
      </c>
      <c r="BL762" s="41">
        <v>0</v>
      </c>
      <c r="BM762" s="44" t="s">
        <v>2286</v>
      </c>
    </row>
    <row r="763" spans="1:65" ht="45" hidden="1" x14ac:dyDescent="0.25">
      <c r="A763" s="2">
        <v>2022</v>
      </c>
      <c r="B763" s="1" t="s">
        <v>1127</v>
      </c>
      <c r="C763" s="21" t="s">
        <v>1128</v>
      </c>
      <c r="D763" s="1" t="s">
        <v>1233</v>
      </c>
      <c r="E763" s="21" t="s">
        <v>1234</v>
      </c>
      <c r="F763" s="1" t="s">
        <v>1269</v>
      </c>
      <c r="G763" s="24" t="s">
        <v>2059</v>
      </c>
      <c r="H763" s="1" t="s">
        <v>1270</v>
      </c>
      <c r="I763" s="24" t="s">
        <v>2059</v>
      </c>
      <c r="J763" s="1" t="s">
        <v>1271</v>
      </c>
      <c r="K763" s="24" t="s">
        <v>2059</v>
      </c>
      <c r="L763" s="1" t="s">
        <v>1242</v>
      </c>
      <c r="M763" s="24" t="s">
        <v>2059</v>
      </c>
      <c r="N763" s="1" t="s">
        <v>1296</v>
      </c>
      <c r="O763" s="24" t="s">
        <v>1243</v>
      </c>
      <c r="P763" s="1" t="s">
        <v>1244</v>
      </c>
      <c r="Q763" s="24" t="s">
        <v>2059</v>
      </c>
      <c r="R763" s="2">
        <v>1142</v>
      </c>
      <c r="S763" s="31">
        <v>1142</v>
      </c>
      <c r="T763" s="21" t="s">
        <v>1235</v>
      </c>
      <c r="U763" s="24" t="s">
        <v>2059</v>
      </c>
      <c r="V763" s="1" t="s">
        <v>439</v>
      </c>
      <c r="W763" s="8" t="s">
        <v>1293</v>
      </c>
      <c r="X763" s="21" t="s">
        <v>1294</v>
      </c>
      <c r="Y763" s="28"/>
      <c r="Z763" s="21" t="s">
        <v>1295</v>
      </c>
      <c r="AA763" s="28"/>
      <c r="AB763" s="2">
        <v>14171</v>
      </c>
      <c r="AC763" s="56" t="s">
        <v>1890</v>
      </c>
      <c r="AD763" s="28"/>
      <c r="AE763" s="56" t="s">
        <v>1871</v>
      </c>
      <c r="AF763" s="28"/>
      <c r="AG763" s="1" t="s">
        <v>1465</v>
      </c>
      <c r="AH763" s="24"/>
      <c r="AI763" s="1" t="s">
        <v>1465</v>
      </c>
      <c r="AJ763" s="24"/>
      <c r="AK763" s="2">
        <v>30</v>
      </c>
      <c r="AL763" s="31">
        <v>30</v>
      </c>
      <c r="AM763" s="4">
        <v>30</v>
      </c>
      <c r="AN763" s="69">
        <f t="shared" si="11"/>
        <v>35</v>
      </c>
      <c r="AO763" s="3">
        <v>0</v>
      </c>
      <c r="AP763" s="41">
        <v>0</v>
      </c>
      <c r="AQ763" s="3">
        <v>0</v>
      </c>
      <c r="AR763" s="41">
        <v>0</v>
      </c>
      <c r="AS763" s="3">
        <v>0</v>
      </c>
      <c r="AT763" s="41">
        <v>0</v>
      </c>
      <c r="AU763" s="3">
        <v>0</v>
      </c>
      <c r="AV763" s="41">
        <v>0</v>
      </c>
      <c r="AW763" s="3">
        <v>0</v>
      </c>
      <c r="AX763" s="41">
        <v>0</v>
      </c>
      <c r="AY763" s="3">
        <v>0</v>
      </c>
      <c r="AZ763" s="41">
        <v>0</v>
      </c>
      <c r="BA763" s="3">
        <v>0</v>
      </c>
      <c r="BB763" s="41">
        <v>0</v>
      </c>
      <c r="BC763" s="3">
        <v>0</v>
      </c>
      <c r="BD763" s="41">
        <v>0</v>
      </c>
      <c r="BE763" s="3">
        <v>30</v>
      </c>
      <c r="BF763" s="41">
        <v>35</v>
      </c>
      <c r="BG763" s="3">
        <v>0</v>
      </c>
      <c r="BH763" s="41">
        <v>0</v>
      </c>
      <c r="BI763" s="3">
        <v>0</v>
      </c>
      <c r="BJ763" s="41">
        <v>0</v>
      </c>
      <c r="BK763" s="3">
        <v>0</v>
      </c>
      <c r="BL763" s="41">
        <v>0</v>
      </c>
      <c r="BM763" s="44" t="s">
        <v>2287</v>
      </c>
    </row>
    <row r="764" spans="1:65" ht="30" hidden="1" x14ac:dyDescent="0.25">
      <c r="A764" s="2">
        <v>2022</v>
      </c>
      <c r="B764" s="1" t="s">
        <v>1127</v>
      </c>
      <c r="C764" s="21" t="s">
        <v>1128</v>
      </c>
      <c r="D764" s="1" t="s">
        <v>1233</v>
      </c>
      <c r="E764" s="21" t="s">
        <v>1234</v>
      </c>
      <c r="F764" s="1" t="s">
        <v>1269</v>
      </c>
      <c r="G764" s="24" t="s">
        <v>2059</v>
      </c>
      <c r="H764" s="1" t="s">
        <v>1270</v>
      </c>
      <c r="I764" s="24" t="s">
        <v>2059</v>
      </c>
      <c r="J764" s="1" t="s">
        <v>1271</v>
      </c>
      <c r="K764" s="24" t="s">
        <v>2059</v>
      </c>
      <c r="L764" s="1" t="s">
        <v>1242</v>
      </c>
      <c r="M764" s="24" t="s">
        <v>2059</v>
      </c>
      <c r="N764" s="1" t="s">
        <v>1243</v>
      </c>
      <c r="O764" s="24" t="s">
        <v>2059</v>
      </c>
      <c r="P764" s="1" t="s">
        <v>1244</v>
      </c>
      <c r="Q764" s="24" t="s">
        <v>2059</v>
      </c>
      <c r="R764" s="2">
        <v>1142</v>
      </c>
      <c r="S764" s="31">
        <v>1142</v>
      </c>
      <c r="T764" s="21" t="s">
        <v>1235</v>
      </c>
      <c r="U764" s="24" t="s">
        <v>2059</v>
      </c>
      <c r="V764" s="1" t="s">
        <v>439</v>
      </c>
      <c r="W764" s="8" t="s">
        <v>1297</v>
      </c>
      <c r="X764" s="21" t="s">
        <v>1298</v>
      </c>
      <c r="Y764" s="28"/>
      <c r="Z764" s="21" t="s">
        <v>1299</v>
      </c>
      <c r="AA764" s="28"/>
      <c r="AB764" s="2">
        <v>14220</v>
      </c>
      <c r="AC764" s="56" t="s">
        <v>1891</v>
      </c>
      <c r="AD764" s="28"/>
      <c r="AE764" s="56" t="s">
        <v>1751</v>
      </c>
      <c r="AF764" s="28"/>
      <c r="AG764" s="1" t="s">
        <v>1465</v>
      </c>
      <c r="AH764" s="24"/>
      <c r="AI764" s="1" t="s">
        <v>1472</v>
      </c>
      <c r="AJ764" s="24"/>
      <c r="AK764" s="2">
        <v>70</v>
      </c>
      <c r="AL764" s="31"/>
      <c r="AM764" s="4">
        <v>196</v>
      </c>
      <c r="AN764" s="69">
        <f t="shared" si="11"/>
        <v>192</v>
      </c>
      <c r="AO764" s="3">
        <v>0</v>
      </c>
      <c r="AP764" s="41">
        <v>0</v>
      </c>
      <c r="AQ764" s="3">
        <v>0</v>
      </c>
      <c r="AR764" s="41">
        <v>0</v>
      </c>
      <c r="AS764" s="3">
        <v>0</v>
      </c>
      <c r="AT764" s="41">
        <v>0</v>
      </c>
      <c r="AU764" s="3">
        <v>0</v>
      </c>
      <c r="AV764" s="41">
        <v>0</v>
      </c>
      <c r="AW764" s="3">
        <v>0</v>
      </c>
      <c r="AX764" s="41">
        <v>0</v>
      </c>
      <c r="AY764" s="3">
        <v>0</v>
      </c>
      <c r="AZ764" s="41">
        <v>0</v>
      </c>
      <c r="BA764" s="3">
        <v>0</v>
      </c>
      <c r="BB764" s="41">
        <v>0</v>
      </c>
      <c r="BC764" s="3">
        <v>196</v>
      </c>
      <c r="BD764" s="41">
        <v>192</v>
      </c>
      <c r="BE764" s="3">
        <v>0</v>
      </c>
      <c r="BF764" s="41">
        <v>0</v>
      </c>
      <c r="BG764" s="3">
        <v>0</v>
      </c>
      <c r="BH764" s="41">
        <v>0</v>
      </c>
      <c r="BI764" s="3">
        <v>0</v>
      </c>
      <c r="BJ764" s="41">
        <v>0</v>
      </c>
      <c r="BK764" s="3">
        <v>0</v>
      </c>
      <c r="BL764" s="41">
        <v>0</v>
      </c>
      <c r="BM764" s="44" t="s">
        <v>2286</v>
      </c>
    </row>
    <row r="765" spans="1:65" ht="45" hidden="1" x14ac:dyDescent="0.25">
      <c r="A765" s="2">
        <v>2022</v>
      </c>
      <c r="B765" s="1" t="s">
        <v>1127</v>
      </c>
      <c r="C765" s="21" t="s">
        <v>1128</v>
      </c>
      <c r="D765" s="1" t="s">
        <v>1233</v>
      </c>
      <c r="E765" s="21" t="s">
        <v>1234</v>
      </c>
      <c r="F765" s="1" t="s">
        <v>1269</v>
      </c>
      <c r="G765" s="24" t="s">
        <v>2059</v>
      </c>
      <c r="H765" s="1" t="s">
        <v>1270</v>
      </c>
      <c r="I765" s="24" t="s">
        <v>2059</v>
      </c>
      <c r="J765" s="1" t="s">
        <v>1271</v>
      </c>
      <c r="K765" s="24" t="s">
        <v>2059</v>
      </c>
      <c r="L765" s="1" t="s">
        <v>1242</v>
      </c>
      <c r="M765" s="24" t="s">
        <v>2059</v>
      </c>
      <c r="N765" s="1" t="s">
        <v>1243</v>
      </c>
      <c r="O765" s="24" t="s">
        <v>2059</v>
      </c>
      <c r="P765" s="1" t="s">
        <v>1244</v>
      </c>
      <c r="Q765" s="24" t="s">
        <v>2059</v>
      </c>
      <c r="R765" s="2">
        <v>1142</v>
      </c>
      <c r="S765" s="31">
        <v>1142</v>
      </c>
      <c r="T765" s="21" t="s">
        <v>1235</v>
      </c>
      <c r="U765" s="24" t="s">
        <v>2059</v>
      </c>
      <c r="V765" s="1" t="s">
        <v>439</v>
      </c>
      <c r="W765" s="8" t="s">
        <v>1297</v>
      </c>
      <c r="X765" s="21" t="s">
        <v>1298</v>
      </c>
      <c r="Y765" s="28"/>
      <c r="Z765" s="21" t="s">
        <v>1299</v>
      </c>
      <c r="AA765" s="28"/>
      <c r="AB765" s="2">
        <v>14221</v>
      </c>
      <c r="AC765" s="56" t="s">
        <v>1892</v>
      </c>
      <c r="AD765" s="28"/>
      <c r="AE765" s="56" t="s">
        <v>1871</v>
      </c>
      <c r="AF765" s="28"/>
      <c r="AG765" s="1" t="s">
        <v>1465</v>
      </c>
      <c r="AH765" s="24"/>
      <c r="AI765" s="1" t="s">
        <v>1465</v>
      </c>
      <c r="AJ765" s="24"/>
      <c r="AK765" s="2">
        <v>30</v>
      </c>
      <c r="AL765" s="31"/>
      <c r="AM765" s="4">
        <v>30</v>
      </c>
      <c r="AN765" s="69">
        <f t="shared" si="11"/>
        <v>23</v>
      </c>
      <c r="AO765" s="3">
        <v>0</v>
      </c>
      <c r="AP765" s="41">
        <v>0</v>
      </c>
      <c r="AQ765" s="3">
        <v>0</v>
      </c>
      <c r="AR765" s="41">
        <v>0</v>
      </c>
      <c r="AS765" s="3">
        <v>0</v>
      </c>
      <c r="AT765" s="41">
        <v>0</v>
      </c>
      <c r="AU765" s="3">
        <v>0</v>
      </c>
      <c r="AV765" s="41">
        <v>0</v>
      </c>
      <c r="AW765" s="3">
        <v>0</v>
      </c>
      <c r="AX765" s="41">
        <v>0</v>
      </c>
      <c r="AY765" s="3">
        <v>0</v>
      </c>
      <c r="AZ765" s="41">
        <v>0</v>
      </c>
      <c r="BA765" s="3">
        <v>0</v>
      </c>
      <c r="BB765" s="41">
        <v>0</v>
      </c>
      <c r="BC765" s="3">
        <v>0</v>
      </c>
      <c r="BD765" s="41">
        <v>0</v>
      </c>
      <c r="BE765" s="3">
        <v>30</v>
      </c>
      <c r="BF765" s="41">
        <v>23</v>
      </c>
      <c r="BG765" s="3">
        <v>0</v>
      </c>
      <c r="BH765" s="41">
        <v>0</v>
      </c>
      <c r="BI765" s="3">
        <v>0</v>
      </c>
      <c r="BJ765" s="41">
        <v>0</v>
      </c>
      <c r="BK765" s="3">
        <v>0</v>
      </c>
      <c r="BL765" s="41">
        <v>0</v>
      </c>
      <c r="BM765" s="44" t="s">
        <v>2287</v>
      </c>
    </row>
    <row r="766" spans="1:65" ht="75" hidden="1" x14ac:dyDescent="0.25">
      <c r="A766" s="2">
        <v>2022</v>
      </c>
      <c r="B766" s="1" t="s">
        <v>447</v>
      </c>
      <c r="C766" s="21" t="s">
        <v>446</v>
      </c>
      <c r="D766" s="1" t="s">
        <v>448</v>
      </c>
      <c r="E766" s="21" t="s">
        <v>449</v>
      </c>
      <c r="F766" s="1" t="s">
        <v>1250</v>
      </c>
      <c r="G766" s="24" t="s">
        <v>2073</v>
      </c>
      <c r="H766" s="1" t="s">
        <v>1280</v>
      </c>
      <c r="I766" s="24" t="s">
        <v>2074</v>
      </c>
      <c r="J766" s="1" t="s">
        <v>1303</v>
      </c>
      <c r="K766" s="24" t="s">
        <v>2075</v>
      </c>
      <c r="L766" s="1" t="s">
        <v>1242</v>
      </c>
      <c r="M766" s="24" t="s">
        <v>2059</v>
      </c>
      <c r="N766" s="1" t="s">
        <v>1243</v>
      </c>
      <c r="O766" s="24" t="s">
        <v>2059</v>
      </c>
      <c r="P766" s="1" t="s">
        <v>1244</v>
      </c>
      <c r="Q766" s="24" t="s">
        <v>2059</v>
      </c>
      <c r="R766" s="2">
        <v>1142</v>
      </c>
      <c r="S766" s="31">
        <v>1142</v>
      </c>
      <c r="T766" s="21" t="s">
        <v>1235</v>
      </c>
      <c r="U766" s="24" t="s">
        <v>2059</v>
      </c>
      <c r="V766" s="1" t="s">
        <v>439</v>
      </c>
      <c r="W766" s="8" t="s">
        <v>1300</v>
      </c>
      <c r="X766" s="56" t="s">
        <v>1301</v>
      </c>
      <c r="Y766" s="28"/>
      <c r="Z766" s="21" t="s">
        <v>1302</v>
      </c>
      <c r="AA766" s="28"/>
      <c r="AB766" s="2">
        <v>15330</v>
      </c>
      <c r="AC766" s="56" t="s">
        <v>1893</v>
      </c>
      <c r="AD766" s="28"/>
      <c r="AE766" s="56" t="s">
        <v>1894</v>
      </c>
      <c r="AF766" s="28"/>
      <c r="AG766" s="1" t="s">
        <v>1472</v>
      </c>
      <c r="AH766" s="24"/>
      <c r="AI766" s="1" t="s">
        <v>1465</v>
      </c>
      <c r="AJ766" s="24"/>
      <c r="AK766" s="2">
        <v>20</v>
      </c>
      <c r="AL766" s="31"/>
      <c r="AM766" s="4">
        <v>25000</v>
      </c>
      <c r="AN766" s="69">
        <f t="shared" si="11"/>
        <v>25000</v>
      </c>
      <c r="AO766" s="3">
        <v>0</v>
      </c>
      <c r="AP766" s="41">
        <v>0</v>
      </c>
      <c r="AQ766" s="3">
        <v>0</v>
      </c>
      <c r="AR766" s="41">
        <v>0</v>
      </c>
      <c r="AS766" s="3">
        <v>0</v>
      </c>
      <c r="AT766" s="41">
        <v>0</v>
      </c>
      <c r="AU766" s="3">
        <v>0</v>
      </c>
      <c r="AV766" s="41">
        <v>0</v>
      </c>
      <c r="AW766" s="3">
        <v>0</v>
      </c>
      <c r="AX766" s="41">
        <v>0</v>
      </c>
      <c r="AY766" s="3">
        <v>12000</v>
      </c>
      <c r="AZ766" s="41">
        <v>0</v>
      </c>
      <c r="BA766" s="3">
        <v>0</v>
      </c>
      <c r="BB766" s="41">
        <v>12000</v>
      </c>
      <c r="BC766" s="3">
        <v>0</v>
      </c>
      <c r="BD766" s="41">
        <v>0</v>
      </c>
      <c r="BE766" s="3">
        <v>0</v>
      </c>
      <c r="BF766" s="41">
        <v>0</v>
      </c>
      <c r="BG766" s="3">
        <v>0</v>
      </c>
      <c r="BH766" s="41">
        <v>0</v>
      </c>
      <c r="BI766" s="3">
        <v>0</v>
      </c>
      <c r="BJ766" s="41">
        <v>0</v>
      </c>
      <c r="BK766" s="3">
        <v>13000</v>
      </c>
      <c r="BL766" s="41">
        <v>13000</v>
      </c>
      <c r="BM766" s="82" t="s">
        <v>2181</v>
      </c>
    </row>
    <row r="767" spans="1:65" ht="60" hidden="1" x14ac:dyDescent="0.25">
      <c r="A767" s="2">
        <v>2022</v>
      </c>
      <c r="B767" s="1" t="s">
        <v>447</v>
      </c>
      <c r="C767" s="21" t="s">
        <v>446</v>
      </c>
      <c r="D767" s="1" t="s">
        <v>448</v>
      </c>
      <c r="E767" s="21" t="s">
        <v>449</v>
      </c>
      <c r="F767" s="1" t="s">
        <v>1250</v>
      </c>
      <c r="G767" s="24" t="s">
        <v>2073</v>
      </c>
      <c r="H767" s="1" t="s">
        <v>1280</v>
      </c>
      <c r="I767" s="24" t="s">
        <v>2074</v>
      </c>
      <c r="J767" s="1" t="s">
        <v>1303</v>
      </c>
      <c r="K767" s="24" t="s">
        <v>2075</v>
      </c>
      <c r="L767" s="1" t="s">
        <v>1242</v>
      </c>
      <c r="M767" s="24" t="s">
        <v>2059</v>
      </c>
      <c r="N767" s="1" t="s">
        <v>1243</v>
      </c>
      <c r="O767" s="24" t="s">
        <v>2059</v>
      </c>
      <c r="P767" s="1" t="s">
        <v>1244</v>
      </c>
      <c r="Q767" s="24" t="s">
        <v>2059</v>
      </c>
      <c r="R767" s="2">
        <v>1142</v>
      </c>
      <c r="S767" s="31">
        <v>1142</v>
      </c>
      <c r="T767" s="21" t="s">
        <v>1235</v>
      </c>
      <c r="U767" s="24" t="s">
        <v>2059</v>
      </c>
      <c r="V767" s="1" t="s">
        <v>439</v>
      </c>
      <c r="W767" s="8" t="s">
        <v>1300</v>
      </c>
      <c r="X767" s="56" t="s">
        <v>1301</v>
      </c>
      <c r="Y767" s="28"/>
      <c r="Z767" s="21" t="s">
        <v>1302</v>
      </c>
      <c r="AA767" s="28"/>
      <c r="AB767" s="2">
        <v>15331</v>
      </c>
      <c r="AC767" s="56" t="s">
        <v>1895</v>
      </c>
      <c r="AD767" s="28"/>
      <c r="AE767" s="56" t="s">
        <v>1896</v>
      </c>
      <c r="AF767" s="28"/>
      <c r="AG767" s="1" t="s">
        <v>1465</v>
      </c>
      <c r="AH767" s="24"/>
      <c r="AI767" s="1" t="s">
        <v>1465</v>
      </c>
      <c r="AJ767" s="24"/>
      <c r="AK767" s="2">
        <v>40</v>
      </c>
      <c r="AL767" s="31"/>
      <c r="AM767" s="4">
        <v>16</v>
      </c>
      <c r="AN767" s="69">
        <f t="shared" si="11"/>
        <v>16</v>
      </c>
      <c r="AO767" s="3">
        <v>0</v>
      </c>
      <c r="AP767" s="41">
        <v>0</v>
      </c>
      <c r="AQ767" s="3">
        <v>0</v>
      </c>
      <c r="AR767" s="41">
        <v>0</v>
      </c>
      <c r="AS767" s="3">
        <v>0</v>
      </c>
      <c r="AT767" s="41">
        <v>0</v>
      </c>
      <c r="AU767" s="3">
        <v>0</v>
      </c>
      <c r="AV767" s="41">
        <v>0</v>
      </c>
      <c r="AW767" s="3">
        <v>0</v>
      </c>
      <c r="AX767" s="41">
        <v>0</v>
      </c>
      <c r="AY767" s="3">
        <v>0</v>
      </c>
      <c r="AZ767" s="41">
        <v>0</v>
      </c>
      <c r="BA767" s="3">
        <v>0</v>
      </c>
      <c r="BB767" s="41">
        <v>0</v>
      </c>
      <c r="BC767" s="3">
        <v>0</v>
      </c>
      <c r="BD767" s="41">
        <v>0</v>
      </c>
      <c r="BE767" s="3">
        <v>0</v>
      </c>
      <c r="BF767" s="41">
        <v>0</v>
      </c>
      <c r="BG767" s="3">
        <v>16</v>
      </c>
      <c r="BH767" s="41">
        <v>0</v>
      </c>
      <c r="BI767" s="3">
        <v>0</v>
      </c>
      <c r="BJ767" s="41">
        <v>16</v>
      </c>
      <c r="BK767" s="3">
        <v>0</v>
      </c>
      <c r="BL767" s="41">
        <v>0</v>
      </c>
      <c r="BM767" s="82" t="s">
        <v>2181</v>
      </c>
    </row>
    <row r="768" spans="1:65" ht="60" hidden="1" x14ac:dyDescent="0.25">
      <c r="A768" s="2">
        <v>2022</v>
      </c>
      <c r="B768" s="1" t="s">
        <v>447</v>
      </c>
      <c r="C768" s="21" t="s">
        <v>446</v>
      </c>
      <c r="D768" s="1" t="s">
        <v>448</v>
      </c>
      <c r="E768" s="21" t="s">
        <v>449</v>
      </c>
      <c r="F768" s="1" t="s">
        <v>1250</v>
      </c>
      <c r="G768" s="24" t="s">
        <v>2073</v>
      </c>
      <c r="H768" s="1" t="s">
        <v>1280</v>
      </c>
      <c r="I768" s="24" t="s">
        <v>2074</v>
      </c>
      <c r="J768" s="1" t="s">
        <v>1303</v>
      </c>
      <c r="K768" s="24" t="s">
        <v>2075</v>
      </c>
      <c r="L768" s="1" t="s">
        <v>1242</v>
      </c>
      <c r="M768" s="24" t="s">
        <v>2059</v>
      </c>
      <c r="N768" s="1" t="s">
        <v>1243</v>
      </c>
      <c r="O768" s="24" t="s">
        <v>2059</v>
      </c>
      <c r="P768" s="1" t="s">
        <v>1244</v>
      </c>
      <c r="Q768" s="24" t="s">
        <v>2059</v>
      </c>
      <c r="R768" s="2">
        <v>1142</v>
      </c>
      <c r="S768" s="31">
        <v>1142</v>
      </c>
      <c r="T768" s="21" t="s">
        <v>1235</v>
      </c>
      <c r="U768" s="24" t="s">
        <v>2059</v>
      </c>
      <c r="V768" s="1" t="s">
        <v>439</v>
      </c>
      <c r="W768" s="8" t="s">
        <v>1300</v>
      </c>
      <c r="X768" s="56" t="s">
        <v>1301</v>
      </c>
      <c r="Y768" s="28"/>
      <c r="Z768" s="21" t="s">
        <v>1302</v>
      </c>
      <c r="AA768" s="28"/>
      <c r="AB768" s="2">
        <v>15332</v>
      </c>
      <c r="AC768" s="56" t="s">
        <v>1897</v>
      </c>
      <c r="AD768" s="28"/>
      <c r="AE768" s="56" t="s">
        <v>1896</v>
      </c>
      <c r="AF768" s="28"/>
      <c r="AG768" s="1" t="s">
        <v>1465</v>
      </c>
      <c r="AH768" s="24"/>
      <c r="AI768" s="1" t="s">
        <v>1465</v>
      </c>
      <c r="AJ768" s="24"/>
      <c r="AK768" s="2">
        <v>20</v>
      </c>
      <c r="AL768" s="31"/>
      <c r="AM768" s="4">
        <v>16</v>
      </c>
      <c r="AN768" s="69">
        <f t="shared" si="11"/>
        <v>16</v>
      </c>
      <c r="AO768" s="3">
        <v>0</v>
      </c>
      <c r="AP768" s="41">
        <v>0</v>
      </c>
      <c r="AQ768" s="3">
        <v>0</v>
      </c>
      <c r="AR768" s="41">
        <v>0</v>
      </c>
      <c r="AS768" s="3">
        <v>0</v>
      </c>
      <c r="AT768" s="41">
        <v>0</v>
      </c>
      <c r="AU768" s="3">
        <v>0</v>
      </c>
      <c r="AV768" s="41">
        <v>0</v>
      </c>
      <c r="AW768" s="3">
        <v>0</v>
      </c>
      <c r="AX768" s="41">
        <v>0</v>
      </c>
      <c r="AY768" s="3">
        <v>0</v>
      </c>
      <c r="AZ768" s="41">
        <v>0</v>
      </c>
      <c r="BA768" s="3">
        <v>0</v>
      </c>
      <c r="BB768" s="41">
        <v>0</v>
      </c>
      <c r="BC768" s="3">
        <v>0</v>
      </c>
      <c r="BD768" s="41">
        <v>0</v>
      </c>
      <c r="BE768" s="3">
        <v>0</v>
      </c>
      <c r="BF768" s="41">
        <v>0</v>
      </c>
      <c r="BG768" s="3">
        <v>0</v>
      </c>
      <c r="BH768" s="41">
        <v>0</v>
      </c>
      <c r="BI768" s="3">
        <v>0</v>
      </c>
      <c r="BJ768" s="41">
        <v>0</v>
      </c>
      <c r="BK768" s="3">
        <v>16</v>
      </c>
      <c r="BL768" s="41">
        <v>16</v>
      </c>
      <c r="BM768" s="44"/>
    </row>
    <row r="769" spans="1:65" ht="60" hidden="1" x14ac:dyDescent="0.25">
      <c r="A769" s="2">
        <v>2022</v>
      </c>
      <c r="B769" s="1" t="s">
        <v>447</v>
      </c>
      <c r="C769" s="21" t="s">
        <v>446</v>
      </c>
      <c r="D769" s="1" t="s">
        <v>448</v>
      </c>
      <c r="E769" s="21" t="s">
        <v>449</v>
      </c>
      <c r="F769" s="1" t="s">
        <v>1250</v>
      </c>
      <c r="G769" s="24" t="s">
        <v>2073</v>
      </c>
      <c r="H769" s="1" t="s">
        <v>1280</v>
      </c>
      <c r="I769" s="24" t="s">
        <v>2074</v>
      </c>
      <c r="J769" s="1" t="s">
        <v>1303</v>
      </c>
      <c r="K769" s="24" t="s">
        <v>2075</v>
      </c>
      <c r="L769" s="1" t="s">
        <v>1242</v>
      </c>
      <c r="M769" s="24" t="s">
        <v>2059</v>
      </c>
      <c r="N769" s="1" t="s">
        <v>1243</v>
      </c>
      <c r="O769" s="24" t="s">
        <v>2059</v>
      </c>
      <c r="P769" s="1" t="s">
        <v>1244</v>
      </c>
      <c r="Q769" s="24" t="s">
        <v>2059</v>
      </c>
      <c r="R769" s="2">
        <v>1142</v>
      </c>
      <c r="S769" s="31">
        <v>1142</v>
      </c>
      <c r="T769" s="21" t="s">
        <v>1235</v>
      </c>
      <c r="U769" s="24" t="s">
        <v>2059</v>
      </c>
      <c r="V769" s="1" t="s">
        <v>439</v>
      </c>
      <c r="W769" s="8" t="s">
        <v>1300</v>
      </c>
      <c r="X769" s="56" t="s">
        <v>1301</v>
      </c>
      <c r="Y769" s="28"/>
      <c r="Z769" s="21" t="s">
        <v>1302</v>
      </c>
      <c r="AA769" s="28"/>
      <c r="AB769" s="2">
        <v>15333</v>
      </c>
      <c r="AC769" s="56" t="s">
        <v>1898</v>
      </c>
      <c r="AD769" s="28"/>
      <c r="AE769" s="56" t="s">
        <v>1896</v>
      </c>
      <c r="AF769" s="28"/>
      <c r="AG769" s="1" t="s">
        <v>1465</v>
      </c>
      <c r="AH769" s="24"/>
      <c r="AI769" s="1" t="s">
        <v>1465</v>
      </c>
      <c r="AJ769" s="24"/>
      <c r="AK769" s="2">
        <v>20</v>
      </c>
      <c r="AL769" s="31"/>
      <c r="AM769" s="4">
        <v>16</v>
      </c>
      <c r="AN769" s="69">
        <f t="shared" si="11"/>
        <v>16</v>
      </c>
      <c r="AO769" s="3">
        <v>0</v>
      </c>
      <c r="AP769" s="41">
        <v>0</v>
      </c>
      <c r="AQ769" s="3">
        <v>0</v>
      </c>
      <c r="AR769" s="41">
        <v>0</v>
      </c>
      <c r="AS769" s="3">
        <v>0</v>
      </c>
      <c r="AT769" s="41">
        <v>0</v>
      </c>
      <c r="AU769" s="3">
        <v>0</v>
      </c>
      <c r="AV769" s="41">
        <v>0</v>
      </c>
      <c r="AW769" s="3">
        <v>0</v>
      </c>
      <c r="AX769" s="41">
        <v>0</v>
      </c>
      <c r="AY769" s="3">
        <v>0</v>
      </c>
      <c r="AZ769" s="41">
        <v>0</v>
      </c>
      <c r="BA769" s="3">
        <v>0</v>
      </c>
      <c r="BB769" s="41">
        <v>0</v>
      </c>
      <c r="BC769" s="3">
        <v>0</v>
      </c>
      <c r="BD769" s="41">
        <v>0</v>
      </c>
      <c r="BE769" s="3">
        <v>0</v>
      </c>
      <c r="BF769" s="41">
        <v>0</v>
      </c>
      <c r="BG769" s="3">
        <v>0</v>
      </c>
      <c r="BH769" s="41">
        <v>0</v>
      </c>
      <c r="BI769" s="3">
        <v>0</v>
      </c>
      <c r="BJ769" s="41">
        <v>0</v>
      </c>
      <c r="BK769" s="3">
        <v>16</v>
      </c>
      <c r="BL769" s="41">
        <v>16</v>
      </c>
      <c r="BM769" s="44"/>
    </row>
    <row r="770" spans="1:65" ht="45" hidden="1" x14ac:dyDescent="0.25">
      <c r="A770" s="2">
        <v>2022</v>
      </c>
      <c r="B770" s="1" t="s">
        <v>57</v>
      </c>
      <c r="C770" s="21" t="s">
        <v>58</v>
      </c>
      <c r="D770" s="1" t="s">
        <v>101</v>
      </c>
      <c r="E770" s="21" t="s">
        <v>102</v>
      </c>
      <c r="F770" s="1" t="s">
        <v>1308</v>
      </c>
      <c r="G770" s="24" t="s">
        <v>2059</v>
      </c>
      <c r="H770" s="1" t="s">
        <v>1309</v>
      </c>
      <c r="I770" s="24" t="s">
        <v>2059</v>
      </c>
      <c r="J770" s="1" t="s">
        <v>1310</v>
      </c>
      <c r="K770" s="24" t="s">
        <v>2059</v>
      </c>
      <c r="L770" s="1" t="s">
        <v>1311</v>
      </c>
      <c r="M770" s="24" t="s">
        <v>69</v>
      </c>
      <c r="N770" s="1" t="s">
        <v>1312</v>
      </c>
      <c r="O770" s="24" t="s">
        <v>116</v>
      </c>
      <c r="P770" s="1" t="s">
        <v>1313</v>
      </c>
      <c r="Q770" s="29" t="s">
        <v>71</v>
      </c>
      <c r="R770" s="2">
        <v>1143</v>
      </c>
      <c r="S770" s="31">
        <v>1103</v>
      </c>
      <c r="T770" s="21" t="s">
        <v>1304</v>
      </c>
      <c r="U770" s="24" t="s">
        <v>61</v>
      </c>
      <c r="V770" s="1" t="s">
        <v>62</v>
      </c>
      <c r="W770" s="8" t="s">
        <v>1305</v>
      </c>
      <c r="X770" s="56" t="s">
        <v>1306</v>
      </c>
      <c r="Y770" s="28"/>
      <c r="Z770" s="21" t="s">
        <v>1307</v>
      </c>
      <c r="AA770" s="28"/>
      <c r="AB770" s="2">
        <v>1219</v>
      </c>
      <c r="AC770" s="56" t="s">
        <v>1899</v>
      </c>
      <c r="AD770" s="61"/>
      <c r="AE770" s="21" t="s">
        <v>1900</v>
      </c>
      <c r="AF770" s="28"/>
      <c r="AG770" s="1" t="s">
        <v>1465</v>
      </c>
      <c r="AH770" s="24"/>
      <c r="AI770" s="1" t="s">
        <v>1472</v>
      </c>
      <c r="AJ770" s="24"/>
      <c r="AK770" s="2">
        <v>70</v>
      </c>
      <c r="AL770" s="31"/>
      <c r="AM770" s="4">
        <v>9380</v>
      </c>
      <c r="AN770" s="69">
        <f t="shared" si="11"/>
        <v>9380</v>
      </c>
      <c r="AO770" s="3">
        <v>0</v>
      </c>
      <c r="AP770" s="41">
        <v>0</v>
      </c>
      <c r="AQ770" s="3">
        <v>0</v>
      </c>
      <c r="AR770" s="41">
        <v>0</v>
      </c>
      <c r="AS770" s="3">
        <v>0</v>
      </c>
      <c r="AT770" s="41">
        <v>0</v>
      </c>
      <c r="AU770" s="3">
        <v>0</v>
      </c>
      <c r="AV770" s="41">
        <v>0</v>
      </c>
      <c r="AW770" s="3">
        <v>0</v>
      </c>
      <c r="AX770" s="41">
        <v>0</v>
      </c>
      <c r="AY770" s="3">
        <v>0</v>
      </c>
      <c r="AZ770" s="41">
        <v>0</v>
      </c>
      <c r="BA770" s="3">
        <v>9380</v>
      </c>
      <c r="BB770" s="41">
        <v>9380</v>
      </c>
      <c r="BC770" s="3">
        <v>0</v>
      </c>
      <c r="BD770" s="41">
        <v>0</v>
      </c>
      <c r="BE770" s="3">
        <v>0</v>
      </c>
      <c r="BF770" s="41">
        <v>0</v>
      </c>
      <c r="BG770" s="3">
        <v>0</v>
      </c>
      <c r="BH770" s="41">
        <v>0</v>
      </c>
      <c r="BI770" s="3">
        <v>0</v>
      </c>
      <c r="BJ770" s="41">
        <v>0</v>
      </c>
      <c r="BK770" s="3">
        <v>0</v>
      </c>
      <c r="BL770" s="41">
        <v>0</v>
      </c>
      <c r="BM770" s="44"/>
    </row>
    <row r="771" spans="1:65" ht="60" hidden="1" x14ac:dyDescent="0.25">
      <c r="A771" s="2">
        <v>2022</v>
      </c>
      <c r="B771" s="1" t="s">
        <v>57</v>
      </c>
      <c r="C771" s="21" t="s">
        <v>58</v>
      </c>
      <c r="D771" s="1" t="s">
        <v>101</v>
      </c>
      <c r="E771" s="21" t="s">
        <v>102</v>
      </c>
      <c r="F771" s="1" t="s">
        <v>1308</v>
      </c>
      <c r="G771" s="24" t="s">
        <v>2059</v>
      </c>
      <c r="H771" s="1" t="s">
        <v>1309</v>
      </c>
      <c r="I771" s="24" t="s">
        <v>2059</v>
      </c>
      <c r="J771" s="1" t="s">
        <v>1310</v>
      </c>
      <c r="K771" s="24" t="s">
        <v>2059</v>
      </c>
      <c r="L771" s="1" t="s">
        <v>1311</v>
      </c>
      <c r="M771" s="24" t="s">
        <v>69</v>
      </c>
      <c r="N771" s="1" t="s">
        <v>1312</v>
      </c>
      <c r="O771" s="24" t="s">
        <v>116</v>
      </c>
      <c r="P771" s="1" t="s">
        <v>1313</v>
      </c>
      <c r="Q771" s="29" t="s">
        <v>71</v>
      </c>
      <c r="R771" s="2">
        <v>1143</v>
      </c>
      <c r="S771" s="31">
        <v>1103</v>
      </c>
      <c r="T771" s="21" t="s">
        <v>1304</v>
      </c>
      <c r="U771" s="24" t="s">
        <v>61</v>
      </c>
      <c r="V771" s="1" t="s">
        <v>62</v>
      </c>
      <c r="W771" s="8" t="s">
        <v>1305</v>
      </c>
      <c r="X771" s="56" t="s">
        <v>1306</v>
      </c>
      <c r="Y771" s="28"/>
      <c r="Z771" s="21" t="s">
        <v>1307</v>
      </c>
      <c r="AA771" s="28"/>
      <c r="AB771" s="2">
        <v>1220</v>
      </c>
      <c r="AC771" s="56" t="s">
        <v>2257</v>
      </c>
      <c r="AD771" s="61"/>
      <c r="AE771" s="21" t="s">
        <v>1901</v>
      </c>
      <c r="AF771" s="28" t="s">
        <v>2256</v>
      </c>
      <c r="AG771" s="1" t="s">
        <v>1465</v>
      </c>
      <c r="AH771" s="24"/>
      <c r="AI771" s="1" t="s">
        <v>1472</v>
      </c>
      <c r="AJ771" s="24"/>
      <c r="AK771" s="2">
        <v>30</v>
      </c>
      <c r="AL771" s="31"/>
      <c r="AM771" s="4">
        <v>7210</v>
      </c>
      <c r="AN771" s="69">
        <f t="shared" si="11"/>
        <v>8</v>
      </c>
      <c r="AO771" s="3">
        <v>0</v>
      </c>
      <c r="AP771" s="41">
        <v>0</v>
      </c>
      <c r="AQ771" s="3">
        <v>0</v>
      </c>
      <c r="AR771" s="41">
        <v>0</v>
      </c>
      <c r="AS771" s="3">
        <v>0</v>
      </c>
      <c r="AT771" s="41">
        <v>0</v>
      </c>
      <c r="AU771" s="3">
        <v>0</v>
      </c>
      <c r="AV771" s="41">
        <v>0</v>
      </c>
      <c r="AW771" s="3">
        <v>0</v>
      </c>
      <c r="AX771" s="41">
        <v>0</v>
      </c>
      <c r="AY771" s="3">
        <v>0</v>
      </c>
      <c r="AZ771" s="41">
        <v>0</v>
      </c>
      <c r="BA771" s="3">
        <v>7210</v>
      </c>
      <c r="BB771" s="41">
        <v>8</v>
      </c>
      <c r="BC771" s="3">
        <v>0</v>
      </c>
      <c r="BD771" s="41">
        <v>0</v>
      </c>
      <c r="BE771" s="3">
        <v>0</v>
      </c>
      <c r="BF771" s="41">
        <v>0</v>
      </c>
      <c r="BG771" s="3">
        <v>0</v>
      </c>
      <c r="BH771" s="41">
        <v>0</v>
      </c>
      <c r="BI771" s="3">
        <v>0</v>
      </c>
      <c r="BJ771" s="41">
        <v>0</v>
      </c>
      <c r="BK771" s="3">
        <v>0</v>
      </c>
      <c r="BL771" s="41">
        <v>0</v>
      </c>
      <c r="BM771" s="44" t="s">
        <v>2258</v>
      </c>
    </row>
    <row r="772" spans="1:65" ht="45" hidden="1" x14ac:dyDescent="0.25">
      <c r="A772" s="2">
        <v>2022</v>
      </c>
      <c r="B772" s="1" t="s">
        <v>57</v>
      </c>
      <c r="C772" s="21" t="s">
        <v>58</v>
      </c>
      <c r="D772" s="1" t="s">
        <v>1314</v>
      </c>
      <c r="E772" s="21" t="s">
        <v>1315</v>
      </c>
      <c r="F772" s="1" t="s">
        <v>1308</v>
      </c>
      <c r="G772" s="24" t="s">
        <v>2059</v>
      </c>
      <c r="H772" s="1" t="s">
        <v>1309</v>
      </c>
      <c r="I772" s="24" t="s">
        <v>2059</v>
      </c>
      <c r="J772" s="1" t="s">
        <v>1310</v>
      </c>
      <c r="K772" s="24" t="s">
        <v>2059</v>
      </c>
      <c r="L772" s="1" t="s">
        <v>1311</v>
      </c>
      <c r="M772" s="24" t="s">
        <v>69</v>
      </c>
      <c r="N772" s="1" t="s">
        <v>1312</v>
      </c>
      <c r="O772" s="24" t="s">
        <v>116</v>
      </c>
      <c r="P772" s="1" t="s">
        <v>1313</v>
      </c>
      <c r="Q772" s="29" t="s">
        <v>71</v>
      </c>
      <c r="R772" s="2">
        <v>1143</v>
      </c>
      <c r="S772" s="31">
        <v>1103</v>
      </c>
      <c r="T772" s="21" t="s">
        <v>1304</v>
      </c>
      <c r="U772" s="24" t="s">
        <v>61</v>
      </c>
      <c r="V772" s="1" t="s">
        <v>62</v>
      </c>
      <c r="W772" s="8" t="s">
        <v>1316</v>
      </c>
      <c r="X772" s="56" t="s">
        <v>1317</v>
      </c>
      <c r="Y772" s="28"/>
      <c r="Z772" s="21" t="s">
        <v>1318</v>
      </c>
      <c r="AA772" s="28"/>
      <c r="AB772" s="2">
        <v>2093</v>
      </c>
      <c r="AC772" s="56" t="s">
        <v>1902</v>
      </c>
      <c r="AD772" s="61"/>
      <c r="AE772" s="21" t="s">
        <v>1903</v>
      </c>
      <c r="AF772" s="28"/>
      <c r="AG772" s="1" t="s">
        <v>1472</v>
      </c>
      <c r="AH772" s="24"/>
      <c r="AI772" s="1" t="s">
        <v>1472</v>
      </c>
      <c r="AJ772" s="24"/>
      <c r="AK772" s="2">
        <v>70</v>
      </c>
      <c r="AL772" s="31"/>
      <c r="AM772" s="4">
        <v>100</v>
      </c>
      <c r="AN772" s="69">
        <f t="shared" si="11"/>
        <v>100</v>
      </c>
      <c r="AO772" s="3">
        <v>0</v>
      </c>
      <c r="AP772" s="41">
        <v>0</v>
      </c>
      <c r="AQ772" s="3">
        <v>0</v>
      </c>
      <c r="AR772" s="41">
        <v>0</v>
      </c>
      <c r="AS772" s="3">
        <v>0</v>
      </c>
      <c r="AT772" s="41">
        <v>0</v>
      </c>
      <c r="AU772" s="3">
        <v>0</v>
      </c>
      <c r="AV772" s="41">
        <v>0</v>
      </c>
      <c r="AW772" s="3">
        <v>0</v>
      </c>
      <c r="AX772" s="41">
        <v>0</v>
      </c>
      <c r="AY772" s="3">
        <v>0</v>
      </c>
      <c r="AZ772" s="41">
        <v>0</v>
      </c>
      <c r="BA772" s="3">
        <v>0</v>
      </c>
      <c r="BB772" s="41">
        <v>0</v>
      </c>
      <c r="BC772" s="3">
        <v>5</v>
      </c>
      <c r="BD772" s="41">
        <v>5</v>
      </c>
      <c r="BE772" s="3">
        <v>20</v>
      </c>
      <c r="BF772" s="41">
        <v>20</v>
      </c>
      <c r="BG772" s="3">
        <v>20</v>
      </c>
      <c r="BH772" s="41">
        <v>20</v>
      </c>
      <c r="BI772" s="3">
        <v>40</v>
      </c>
      <c r="BJ772" s="41">
        <v>40</v>
      </c>
      <c r="BK772" s="3">
        <v>15</v>
      </c>
      <c r="BL772" s="41">
        <v>15</v>
      </c>
      <c r="BM772" s="44"/>
    </row>
    <row r="773" spans="1:65" ht="45" hidden="1" x14ac:dyDescent="0.25">
      <c r="A773" s="2">
        <v>2022</v>
      </c>
      <c r="B773" s="1" t="s">
        <v>57</v>
      </c>
      <c r="C773" s="21" t="s">
        <v>58</v>
      </c>
      <c r="D773" s="1" t="s">
        <v>1314</v>
      </c>
      <c r="E773" s="21" t="s">
        <v>1315</v>
      </c>
      <c r="F773" s="1" t="s">
        <v>1308</v>
      </c>
      <c r="G773" s="24" t="s">
        <v>2059</v>
      </c>
      <c r="H773" s="1" t="s">
        <v>1309</v>
      </c>
      <c r="I773" s="24" t="s">
        <v>2059</v>
      </c>
      <c r="J773" s="1" t="s">
        <v>1310</v>
      </c>
      <c r="K773" s="24" t="s">
        <v>2059</v>
      </c>
      <c r="L773" s="1" t="s">
        <v>1311</v>
      </c>
      <c r="M773" s="24" t="s">
        <v>69</v>
      </c>
      <c r="N773" s="1" t="s">
        <v>1312</v>
      </c>
      <c r="O773" s="24" t="s">
        <v>116</v>
      </c>
      <c r="P773" s="1" t="s">
        <v>1313</v>
      </c>
      <c r="Q773" s="29" t="s">
        <v>71</v>
      </c>
      <c r="R773" s="2">
        <v>1143</v>
      </c>
      <c r="S773" s="31">
        <v>1103</v>
      </c>
      <c r="T773" s="21" t="s">
        <v>1304</v>
      </c>
      <c r="U773" s="24" t="s">
        <v>61</v>
      </c>
      <c r="V773" s="1" t="s">
        <v>62</v>
      </c>
      <c r="W773" s="8" t="s">
        <v>1316</v>
      </c>
      <c r="X773" s="56" t="s">
        <v>1317</v>
      </c>
      <c r="Y773" s="28"/>
      <c r="Z773" s="21" t="s">
        <v>1318</v>
      </c>
      <c r="AA773" s="28"/>
      <c r="AB773" s="2">
        <v>9566</v>
      </c>
      <c r="AC773" s="56" t="s">
        <v>1904</v>
      </c>
      <c r="AD773" s="61"/>
      <c r="AE773" s="21" t="s">
        <v>1905</v>
      </c>
      <c r="AF773" s="28"/>
      <c r="AG773" s="1" t="s">
        <v>1465</v>
      </c>
      <c r="AH773" s="24"/>
      <c r="AI773" s="1" t="s">
        <v>1472</v>
      </c>
      <c r="AJ773" s="24"/>
      <c r="AK773" s="2">
        <v>30</v>
      </c>
      <c r="AL773" s="31"/>
      <c r="AM773" s="4">
        <v>595</v>
      </c>
      <c r="AN773" s="69">
        <f t="shared" si="11"/>
        <v>345</v>
      </c>
      <c r="AO773" s="3">
        <v>0</v>
      </c>
      <c r="AP773" s="41">
        <v>0</v>
      </c>
      <c r="AQ773" s="3">
        <v>0</v>
      </c>
      <c r="AR773" s="41">
        <v>0</v>
      </c>
      <c r="AS773" s="3">
        <v>500</v>
      </c>
      <c r="AT773" s="41">
        <v>300</v>
      </c>
      <c r="AU773" s="3">
        <v>0</v>
      </c>
      <c r="AV773" s="41">
        <v>0</v>
      </c>
      <c r="AW773" s="3">
        <v>95</v>
      </c>
      <c r="AX773" s="41">
        <v>45</v>
      </c>
      <c r="AY773" s="3">
        <v>0</v>
      </c>
      <c r="AZ773" s="41">
        <v>0</v>
      </c>
      <c r="BA773" s="3">
        <v>0</v>
      </c>
      <c r="BB773" s="41">
        <v>0</v>
      </c>
      <c r="BC773" s="3">
        <v>0</v>
      </c>
      <c r="BD773" s="41">
        <v>0</v>
      </c>
      <c r="BE773" s="3">
        <v>0</v>
      </c>
      <c r="BF773" s="41">
        <v>0</v>
      </c>
      <c r="BG773" s="3">
        <v>0</v>
      </c>
      <c r="BH773" s="41">
        <v>0</v>
      </c>
      <c r="BI773" s="3">
        <v>0</v>
      </c>
      <c r="BJ773" s="41">
        <v>0</v>
      </c>
      <c r="BK773" s="3">
        <v>0</v>
      </c>
      <c r="BL773" s="41">
        <v>0</v>
      </c>
      <c r="BM773" s="44" t="s">
        <v>2259</v>
      </c>
    </row>
    <row r="774" spans="1:65" ht="45" hidden="1" x14ac:dyDescent="0.25">
      <c r="A774" s="2">
        <v>2022</v>
      </c>
      <c r="B774" s="1" t="s">
        <v>91</v>
      </c>
      <c r="C774" s="21" t="s">
        <v>92</v>
      </c>
      <c r="D774" s="1" t="s">
        <v>214</v>
      </c>
      <c r="E774" s="21" t="s">
        <v>215</v>
      </c>
      <c r="F774" s="1" t="s">
        <v>1322</v>
      </c>
      <c r="G774" s="24" t="s">
        <v>2059</v>
      </c>
      <c r="H774" s="1" t="s">
        <v>1323</v>
      </c>
      <c r="I774" s="24" t="s">
        <v>2081</v>
      </c>
      <c r="J774" s="1" t="s">
        <v>1324</v>
      </c>
      <c r="K774" s="24" t="s">
        <v>2059</v>
      </c>
      <c r="L774" s="1" t="s">
        <v>1311</v>
      </c>
      <c r="M774" s="24"/>
      <c r="N774" s="1" t="s">
        <v>1312</v>
      </c>
      <c r="O774" s="24" t="s">
        <v>2059</v>
      </c>
      <c r="P774" s="1" t="s">
        <v>1313</v>
      </c>
      <c r="Q774" s="24" t="s">
        <v>2059</v>
      </c>
      <c r="R774" s="2">
        <v>1143</v>
      </c>
      <c r="S774" s="31">
        <v>1149</v>
      </c>
      <c r="T774" s="21" t="s">
        <v>1304</v>
      </c>
      <c r="U774" s="24" t="s">
        <v>1439</v>
      </c>
      <c r="V774" s="1" t="s">
        <v>439</v>
      </c>
      <c r="W774" s="8" t="s">
        <v>1319</v>
      </c>
      <c r="X774" s="21" t="s">
        <v>1320</v>
      </c>
      <c r="Y774" s="28"/>
      <c r="Z774" s="21" t="s">
        <v>1321</v>
      </c>
      <c r="AA774" s="28"/>
      <c r="AB774" s="2">
        <v>10843</v>
      </c>
      <c r="AC774" s="56" t="s">
        <v>1906</v>
      </c>
      <c r="AD774" s="61"/>
      <c r="AE774" s="21" t="s">
        <v>1907</v>
      </c>
      <c r="AF774" s="28"/>
      <c r="AG774" s="1" t="s">
        <v>1465</v>
      </c>
      <c r="AH774" s="24"/>
      <c r="AI774" s="1" t="s">
        <v>1472</v>
      </c>
      <c r="AJ774" s="24"/>
      <c r="AK774" s="2">
        <v>30</v>
      </c>
      <c r="AL774" s="31"/>
      <c r="AM774" s="4">
        <v>99807</v>
      </c>
      <c r="AN774" s="69">
        <f t="shared" si="11"/>
        <v>100313</v>
      </c>
      <c r="AO774" s="3">
        <v>0</v>
      </c>
      <c r="AP774" s="41">
        <v>0</v>
      </c>
      <c r="AQ774" s="3">
        <v>0</v>
      </c>
      <c r="AR774" s="41">
        <v>0</v>
      </c>
      <c r="AS774" s="3">
        <v>0</v>
      </c>
      <c r="AT774" s="41">
        <v>0</v>
      </c>
      <c r="AU774" s="3">
        <v>0</v>
      </c>
      <c r="AV774" s="41">
        <v>0</v>
      </c>
      <c r="AW774" s="3">
        <v>0</v>
      </c>
      <c r="AX774" s="41">
        <v>0</v>
      </c>
      <c r="AY774" s="3">
        <v>0</v>
      </c>
      <c r="AZ774" s="41">
        <v>0</v>
      </c>
      <c r="BA774" s="3">
        <v>0</v>
      </c>
      <c r="BB774" s="41">
        <v>0</v>
      </c>
      <c r="BC774" s="3">
        <v>0</v>
      </c>
      <c r="BD774" s="41">
        <v>0</v>
      </c>
      <c r="BE774" s="3">
        <v>0</v>
      </c>
      <c r="BF774" s="41">
        <v>0</v>
      </c>
      <c r="BG774" s="3">
        <v>0</v>
      </c>
      <c r="BH774" s="41">
        <v>0</v>
      </c>
      <c r="BI774" s="3">
        <v>69865</v>
      </c>
      <c r="BJ774" s="41">
        <v>70219</v>
      </c>
      <c r="BK774" s="3">
        <v>29942</v>
      </c>
      <c r="BL774" s="41">
        <v>30094</v>
      </c>
      <c r="BM774" s="44" t="s">
        <v>2327</v>
      </c>
    </row>
    <row r="775" spans="1:65" ht="60" hidden="1" x14ac:dyDescent="0.25">
      <c r="A775" s="2">
        <v>2022</v>
      </c>
      <c r="B775" s="1" t="s">
        <v>91</v>
      </c>
      <c r="C775" s="21" t="s">
        <v>92</v>
      </c>
      <c r="D775" s="1" t="s">
        <v>214</v>
      </c>
      <c r="E775" s="21" t="s">
        <v>215</v>
      </c>
      <c r="F775" s="1" t="s">
        <v>1322</v>
      </c>
      <c r="G775" s="24" t="s">
        <v>2059</v>
      </c>
      <c r="H775" s="1" t="s">
        <v>1323</v>
      </c>
      <c r="I775" s="24" t="s">
        <v>2081</v>
      </c>
      <c r="J775" s="1" t="s">
        <v>1324</v>
      </c>
      <c r="K775" s="24" t="s">
        <v>2059</v>
      </c>
      <c r="L775" s="1" t="s">
        <v>1311</v>
      </c>
      <c r="M775" s="24"/>
      <c r="N775" s="1" t="s">
        <v>1312</v>
      </c>
      <c r="O775" s="24" t="s">
        <v>2059</v>
      </c>
      <c r="P775" s="1" t="s">
        <v>1313</v>
      </c>
      <c r="Q775" s="24" t="s">
        <v>2059</v>
      </c>
      <c r="R775" s="2">
        <v>1143</v>
      </c>
      <c r="S775" s="31">
        <v>1149</v>
      </c>
      <c r="T775" s="21" t="s">
        <v>1304</v>
      </c>
      <c r="U775" s="24" t="s">
        <v>1439</v>
      </c>
      <c r="V775" s="1" t="s">
        <v>439</v>
      </c>
      <c r="W775" s="8" t="s">
        <v>1319</v>
      </c>
      <c r="X775" s="21" t="s">
        <v>1320</v>
      </c>
      <c r="Y775" s="28"/>
      <c r="Z775" s="21" t="s">
        <v>1321</v>
      </c>
      <c r="AA775" s="28"/>
      <c r="AB775" s="2">
        <v>10844</v>
      </c>
      <c r="AC775" s="56" t="s">
        <v>1908</v>
      </c>
      <c r="AD775" s="61"/>
      <c r="AE775" s="21" t="s">
        <v>1896</v>
      </c>
      <c r="AF775" s="28"/>
      <c r="AG775" s="1" t="s">
        <v>1465</v>
      </c>
      <c r="AH775" s="24"/>
      <c r="AI775" s="1" t="s">
        <v>1472</v>
      </c>
      <c r="AJ775" s="24"/>
      <c r="AK775" s="2">
        <v>50</v>
      </c>
      <c r="AL775" s="31"/>
      <c r="AM775" s="4">
        <v>4</v>
      </c>
      <c r="AN775" s="69">
        <f t="shared" ref="AN775:AN838" si="12">SUM(AP775,AR775,AT775,AV775,AX775,AZ775,BB775,BD775,BF775,BH775,BJ775,BL775)</f>
        <v>4</v>
      </c>
      <c r="AO775" s="3">
        <v>0</v>
      </c>
      <c r="AP775" s="41">
        <v>0</v>
      </c>
      <c r="AQ775" s="3">
        <v>0</v>
      </c>
      <c r="AR775" s="41">
        <v>0</v>
      </c>
      <c r="AS775" s="3">
        <v>0</v>
      </c>
      <c r="AT775" s="41">
        <v>0</v>
      </c>
      <c r="AU775" s="3">
        <v>0</v>
      </c>
      <c r="AV775" s="41">
        <v>0</v>
      </c>
      <c r="AW775" s="3">
        <v>0</v>
      </c>
      <c r="AX775" s="41">
        <v>0</v>
      </c>
      <c r="AY775" s="3">
        <v>0</v>
      </c>
      <c r="AZ775" s="41">
        <v>0</v>
      </c>
      <c r="BA775" s="3">
        <v>0</v>
      </c>
      <c r="BB775" s="41">
        <v>0</v>
      </c>
      <c r="BC775" s="3">
        <v>0</v>
      </c>
      <c r="BD775" s="41">
        <v>0</v>
      </c>
      <c r="BE775" s="3">
        <v>0</v>
      </c>
      <c r="BF775" s="41">
        <v>0</v>
      </c>
      <c r="BG775" s="3">
        <v>4</v>
      </c>
      <c r="BH775" s="41">
        <v>4</v>
      </c>
      <c r="BI775" s="3">
        <v>0</v>
      </c>
      <c r="BJ775" s="41">
        <v>0</v>
      </c>
      <c r="BK775" s="3">
        <v>0</v>
      </c>
      <c r="BL775" s="41">
        <v>0</v>
      </c>
      <c r="BM775" s="44"/>
    </row>
    <row r="776" spans="1:65" ht="30" hidden="1" x14ac:dyDescent="0.25">
      <c r="A776" s="2">
        <v>2022</v>
      </c>
      <c r="B776" s="1" t="s">
        <v>91</v>
      </c>
      <c r="C776" s="21" t="s">
        <v>92</v>
      </c>
      <c r="D776" s="1" t="s">
        <v>214</v>
      </c>
      <c r="E776" s="21" t="s">
        <v>215</v>
      </c>
      <c r="F776" s="1" t="s">
        <v>1322</v>
      </c>
      <c r="G776" s="24" t="s">
        <v>2059</v>
      </c>
      <c r="H776" s="1" t="s">
        <v>1323</v>
      </c>
      <c r="I776" s="24" t="s">
        <v>2081</v>
      </c>
      <c r="J776" s="1" t="s">
        <v>1324</v>
      </c>
      <c r="K776" s="24" t="s">
        <v>2059</v>
      </c>
      <c r="L776" s="1" t="s">
        <v>1311</v>
      </c>
      <c r="M776" s="24"/>
      <c r="N776" s="1" t="s">
        <v>1312</v>
      </c>
      <c r="O776" s="24" t="s">
        <v>2059</v>
      </c>
      <c r="P776" s="1" t="s">
        <v>1313</v>
      </c>
      <c r="Q776" s="24" t="s">
        <v>2059</v>
      </c>
      <c r="R776" s="2">
        <v>1143</v>
      </c>
      <c r="S776" s="31">
        <v>1149</v>
      </c>
      <c r="T776" s="21" t="s">
        <v>1304</v>
      </c>
      <c r="U776" s="24" t="s">
        <v>1439</v>
      </c>
      <c r="V776" s="1" t="s">
        <v>439</v>
      </c>
      <c r="W776" s="8" t="s">
        <v>1319</v>
      </c>
      <c r="X776" s="21" t="s">
        <v>1320</v>
      </c>
      <c r="Y776" s="28"/>
      <c r="Z776" s="21" t="s">
        <v>1321</v>
      </c>
      <c r="AA776" s="28"/>
      <c r="AB776" s="2">
        <v>10845</v>
      </c>
      <c r="AC776" s="56" t="s">
        <v>1909</v>
      </c>
      <c r="AD776" s="61"/>
      <c r="AE776" s="21" t="s">
        <v>1661</v>
      </c>
      <c r="AF776" s="28"/>
      <c r="AG776" s="1" t="s">
        <v>1472</v>
      </c>
      <c r="AH776" s="24"/>
      <c r="AI776" s="1" t="s">
        <v>1465</v>
      </c>
      <c r="AJ776" s="24"/>
      <c r="AK776" s="2">
        <v>20</v>
      </c>
      <c r="AL776" s="31"/>
      <c r="AM776" s="4">
        <v>1</v>
      </c>
      <c r="AN776" s="69">
        <f t="shared" si="12"/>
        <v>1</v>
      </c>
      <c r="AO776" s="3">
        <v>0</v>
      </c>
      <c r="AP776" s="41">
        <v>0</v>
      </c>
      <c r="AQ776" s="3">
        <v>0</v>
      </c>
      <c r="AR776" s="41">
        <v>0</v>
      </c>
      <c r="AS776" s="3">
        <v>0</v>
      </c>
      <c r="AT776" s="41">
        <v>0</v>
      </c>
      <c r="AU776" s="3">
        <v>0</v>
      </c>
      <c r="AV776" s="41">
        <v>0</v>
      </c>
      <c r="AW776" s="3">
        <v>0</v>
      </c>
      <c r="AX776" s="41">
        <v>0</v>
      </c>
      <c r="AY776" s="3">
        <v>0</v>
      </c>
      <c r="AZ776" s="41">
        <v>0</v>
      </c>
      <c r="BA776" s="3">
        <v>0</v>
      </c>
      <c r="BB776" s="41">
        <v>0</v>
      </c>
      <c r="BC776" s="3">
        <v>0</v>
      </c>
      <c r="BD776" s="41">
        <v>0</v>
      </c>
      <c r="BE776" s="3">
        <v>0</v>
      </c>
      <c r="BF776" s="41">
        <v>0</v>
      </c>
      <c r="BG776" s="3">
        <v>0</v>
      </c>
      <c r="BH776" s="41">
        <v>0</v>
      </c>
      <c r="BI776" s="3">
        <v>1</v>
      </c>
      <c r="BJ776" s="41">
        <v>1</v>
      </c>
      <c r="BK776" s="3">
        <v>0</v>
      </c>
      <c r="BL776" s="41">
        <v>0</v>
      </c>
      <c r="BM776" s="44"/>
    </row>
    <row r="777" spans="1:65" ht="45" hidden="1" x14ac:dyDescent="0.25">
      <c r="A777" s="2">
        <v>2022</v>
      </c>
      <c r="B777" s="1" t="s">
        <v>1127</v>
      </c>
      <c r="C777" s="21" t="s">
        <v>1128</v>
      </c>
      <c r="D777" s="1" t="s">
        <v>1325</v>
      </c>
      <c r="E777" s="21" t="s">
        <v>1326</v>
      </c>
      <c r="F777" s="1" t="s">
        <v>1322</v>
      </c>
      <c r="G777" s="24" t="s">
        <v>2059</v>
      </c>
      <c r="H777" s="1" t="s">
        <v>1243</v>
      </c>
      <c r="I777" s="24" t="s">
        <v>2081</v>
      </c>
      <c r="J777" s="1" t="s">
        <v>1324</v>
      </c>
      <c r="K777" s="24" t="s">
        <v>2059</v>
      </c>
      <c r="L777" s="1" t="s">
        <v>1311</v>
      </c>
      <c r="M777" s="24"/>
      <c r="N777" s="1" t="s">
        <v>1312</v>
      </c>
      <c r="O777" s="24" t="s">
        <v>2059</v>
      </c>
      <c r="P777" s="1" t="s">
        <v>1313</v>
      </c>
      <c r="Q777" s="24" t="s">
        <v>2059</v>
      </c>
      <c r="R777" s="2">
        <v>1143</v>
      </c>
      <c r="S777" s="31">
        <v>1149</v>
      </c>
      <c r="T777" s="21" t="s">
        <v>1304</v>
      </c>
      <c r="U777" s="24" t="s">
        <v>1439</v>
      </c>
      <c r="V777" s="1" t="s">
        <v>439</v>
      </c>
      <c r="W777" s="8" t="s">
        <v>1327</v>
      </c>
      <c r="X777" s="21" t="s">
        <v>1328</v>
      </c>
      <c r="Y777" s="28"/>
      <c r="Z777" s="21" t="s">
        <v>1329</v>
      </c>
      <c r="AA777" s="28"/>
      <c r="AB777" s="2">
        <v>9559</v>
      </c>
      <c r="AC777" s="56" t="s">
        <v>1910</v>
      </c>
      <c r="AD777" s="61"/>
      <c r="AE777" s="21" t="s">
        <v>1896</v>
      </c>
      <c r="AF777" s="28"/>
      <c r="AG777" s="1" t="s">
        <v>1465</v>
      </c>
      <c r="AH777" s="24"/>
      <c r="AI777" s="1" t="s">
        <v>1465</v>
      </c>
      <c r="AJ777" s="24"/>
      <c r="AK777" s="2">
        <v>30</v>
      </c>
      <c r="AL777" s="31"/>
      <c r="AM777" s="4">
        <v>6</v>
      </c>
      <c r="AN777" s="69">
        <f t="shared" si="12"/>
        <v>6</v>
      </c>
      <c r="AO777" s="3">
        <v>0</v>
      </c>
      <c r="AP777" s="41">
        <v>0</v>
      </c>
      <c r="AQ777" s="3">
        <v>0</v>
      </c>
      <c r="AR777" s="41">
        <v>0</v>
      </c>
      <c r="AS777" s="3">
        <v>0</v>
      </c>
      <c r="AT777" s="41">
        <v>0</v>
      </c>
      <c r="AU777" s="3">
        <v>0</v>
      </c>
      <c r="AV777" s="41">
        <v>0</v>
      </c>
      <c r="AW777" s="3">
        <v>0</v>
      </c>
      <c r="AX777" s="41">
        <v>0</v>
      </c>
      <c r="AY777" s="3">
        <v>6</v>
      </c>
      <c r="AZ777" s="41">
        <v>3</v>
      </c>
      <c r="BA777" s="3">
        <v>0</v>
      </c>
      <c r="BB777" s="41">
        <v>0</v>
      </c>
      <c r="BC777" s="3">
        <v>0</v>
      </c>
      <c r="BD777" s="41">
        <v>0</v>
      </c>
      <c r="BE777" s="3">
        <v>0</v>
      </c>
      <c r="BF777" s="41">
        <v>0</v>
      </c>
      <c r="BG777" s="3">
        <v>0</v>
      </c>
      <c r="BH777" s="41">
        <v>0</v>
      </c>
      <c r="BI777" s="3">
        <v>0</v>
      </c>
      <c r="BJ777" s="41">
        <v>3</v>
      </c>
      <c r="BK777" s="3">
        <v>0</v>
      </c>
      <c r="BL777" s="41">
        <v>0</v>
      </c>
      <c r="BM777" s="44" t="s">
        <v>2312</v>
      </c>
    </row>
    <row r="778" spans="1:65" ht="75" hidden="1" x14ac:dyDescent="0.25">
      <c r="A778" s="2">
        <v>2022</v>
      </c>
      <c r="B778" s="1" t="s">
        <v>1127</v>
      </c>
      <c r="C778" s="21" t="s">
        <v>1128</v>
      </c>
      <c r="D778" s="1" t="s">
        <v>1325</v>
      </c>
      <c r="E778" s="21" t="s">
        <v>1326</v>
      </c>
      <c r="F778" s="1" t="s">
        <v>1322</v>
      </c>
      <c r="G778" s="24" t="s">
        <v>2059</v>
      </c>
      <c r="H778" s="1" t="s">
        <v>1243</v>
      </c>
      <c r="I778" s="24" t="s">
        <v>2081</v>
      </c>
      <c r="J778" s="1" t="s">
        <v>1324</v>
      </c>
      <c r="K778" s="24" t="s">
        <v>2059</v>
      </c>
      <c r="L778" s="1" t="s">
        <v>1311</v>
      </c>
      <c r="M778" s="24"/>
      <c r="N778" s="1" t="s">
        <v>1312</v>
      </c>
      <c r="O778" s="24" t="s">
        <v>2059</v>
      </c>
      <c r="P778" s="1" t="s">
        <v>1313</v>
      </c>
      <c r="Q778" s="24" t="s">
        <v>2059</v>
      </c>
      <c r="R778" s="2">
        <v>1143</v>
      </c>
      <c r="S778" s="31">
        <v>1149</v>
      </c>
      <c r="T778" s="21" t="s">
        <v>1304</v>
      </c>
      <c r="U778" s="24" t="s">
        <v>1439</v>
      </c>
      <c r="V778" s="1" t="s">
        <v>439</v>
      </c>
      <c r="W778" s="8" t="s">
        <v>1327</v>
      </c>
      <c r="X778" s="21" t="s">
        <v>1328</v>
      </c>
      <c r="Y778" s="28"/>
      <c r="Z778" s="21" t="s">
        <v>1329</v>
      </c>
      <c r="AA778" s="28"/>
      <c r="AB778" s="2">
        <v>9560</v>
      </c>
      <c r="AC778" s="56" t="s">
        <v>1911</v>
      </c>
      <c r="AD778" s="61"/>
      <c r="AE778" s="21" t="s">
        <v>1896</v>
      </c>
      <c r="AF778" s="28"/>
      <c r="AG778" s="1" t="s">
        <v>1465</v>
      </c>
      <c r="AH778" s="24"/>
      <c r="AI778" s="1" t="s">
        <v>1465</v>
      </c>
      <c r="AJ778" s="24"/>
      <c r="AK778" s="2">
        <v>40</v>
      </c>
      <c r="AL778" s="31"/>
      <c r="AM778" s="4">
        <v>6</v>
      </c>
      <c r="AN778" s="69">
        <f t="shared" si="12"/>
        <v>6</v>
      </c>
      <c r="AO778" s="3">
        <v>0</v>
      </c>
      <c r="AP778" s="41">
        <v>0</v>
      </c>
      <c r="AQ778" s="3">
        <v>0</v>
      </c>
      <c r="AR778" s="41">
        <v>0</v>
      </c>
      <c r="AS778" s="3">
        <v>0</v>
      </c>
      <c r="AT778" s="41">
        <v>0</v>
      </c>
      <c r="AU778" s="3">
        <v>0</v>
      </c>
      <c r="AV778" s="41">
        <v>0</v>
      </c>
      <c r="AW778" s="3">
        <v>0</v>
      </c>
      <c r="AX778" s="41">
        <v>0</v>
      </c>
      <c r="AY778" s="3">
        <v>0</v>
      </c>
      <c r="AZ778" s="41">
        <v>3</v>
      </c>
      <c r="BA778" s="3">
        <v>3</v>
      </c>
      <c r="BB778" s="41">
        <v>0</v>
      </c>
      <c r="BC778" s="3">
        <v>0</v>
      </c>
      <c r="BD778" s="41">
        <v>0</v>
      </c>
      <c r="BE778" s="3">
        <v>0</v>
      </c>
      <c r="BF778" s="41">
        <v>0</v>
      </c>
      <c r="BG778" s="3">
        <v>0</v>
      </c>
      <c r="BH778" s="41">
        <v>0</v>
      </c>
      <c r="BI778" s="3">
        <v>0</v>
      </c>
      <c r="BJ778" s="41">
        <v>3</v>
      </c>
      <c r="BK778" s="3">
        <v>3</v>
      </c>
      <c r="BL778" s="41">
        <v>0</v>
      </c>
      <c r="BM778" s="44" t="s">
        <v>2312</v>
      </c>
    </row>
    <row r="779" spans="1:65" ht="45" hidden="1" x14ac:dyDescent="0.25">
      <c r="A779" s="2">
        <v>2022</v>
      </c>
      <c r="B779" s="1" t="s">
        <v>1127</v>
      </c>
      <c r="C779" s="21" t="s">
        <v>1128</v>
      </c>
      <c r="D779" s="1" t="s">
        <v>1325</v>
      </c>
      <c r="E779" s="21" t="s">
        <v>1326</v>
      </c>
      <c r="F779" s="1" t="s">
        <v>1322</v>
      </c>
      <c r="G779" s="24" t="s">
        <v>2059</v>
      </c>
      <c r="H779" s="1" t="s">
        <v>1243</v>
      </c>
      <c r="I779" s="24" t="s">
        <v>2081</v>
      </c>
      <c r="J779" s="1" t="s">
        <v>1324</v>
      </c>
      <c r="K779" s="24" t="s">
        <v>2059</v>
      </c>
      <c r="L779" s="1" t="s">
        <v>1311</v>
      </c>
      <c r="M779" s="24"/>
      <c r="N779" s="1" t="s">
        <v>1312</v>
      </c>
      <c r="O779" s="24" t="s">
        <v>2059</v>
      </c>
      <c r="P779" s="1" t="s">
        <v>1313</v>
      </c>
      <c r="Q779" s="24" t="s">
        <v>2059</v>
      </c>
      <c r="R779" s="2">
        <v>1143</v>
      </c>
      <c r="S779" s="31">
        <v>1149</v>
      </c>
      <c r="T779" s="21" t="s">
        <v>1304</v>
      </c>
      <c r="U779" s="24" t="s">
        <v>1439</v>
      </c>
      <c r="V779" s="1" t="s">
        <v>439</v>
      </c>
      <c r="W779" s="8" t="s">
        <v>1327</v>
      </c>
      <c r="X779" s="21" t="s">
        <v>1328</v>
      </c>
      <c r="Y779" s="28"/>
      <c r="Z779" s="21" t="s">
        <v>1329</v>
      </c>
      <c r="AA779" s="28"/>
      <c r="AB779" s="2">
        <v>13731</v>
      </c>
      <c r="AC779" s="56" t="s">
        <v>1912</v>
      </c>
      <c r="AD779" s="61"/>
      <c r="AE779" s="21" t="s">
        <v>1903</v>
      </c>
      <c r="AF779" s="28"/>
      <c r="AG779" s="1" t="s">
        <v>1472</v>
      </c>
      <c r="AH779" s="24"/>
      <c r="AI779" s="1" t="s">
        <v>1472</v>
      </c>
      <c r="AJ779" s="24"/>
      <c r="AK779" s="2">
        <v>30</v>
      </c>
      <c r="AL779" s="31"/>
      <c r="AM779" s="4">
        <v>26</v>
      </c>
      <c r="AN779" s="69">
        <f t="shared" si="12"/>
        <v>32</v>
      </c>
      <c r="AO779" s="3">
        <v>0</v>
      </c>
      <c r="AP779" s="41">
        <v>0</v>
      </c>
      <c r="AQ779" s="3">
        <v>0</v>
      </c>
      <c r="AR779" s="41">
        <v>0</v>
      </c>
      <c r="AS779" s="3">
        <v>0</v>
      </c>
      <c r="AT779" s="41">
        <v>0</v>
      </c>
      <c r="AU779" s="3">
        <v>0</v>
      </c>
      <c r="AV779" s="41">
        <v>0</v>
      </c>
      <c r="AW779" s="3">
        <v>12</v>
      </c>
      <c r="AX779" s="41">
        <v>0</v>
      </c>
      <c r="AY779" s="3">
        <v>0</v>
      </c>
      <c r="AZ779" s="41">
        <v>0</v>
      </c>
      <c r="BA779" s="3">
        <v>0</v>
      </c>
      <c r="BB779" s="41">
        <v>0</v>
      </c>
      <c r="BC779" s="3">
        <v>0</v>
      </c>
      <c r="BD779" s="41">
        <v>0</v>
      </c>
      <c r="BE779" s="3">
        <v>0</v>
      </c>
      <c r="BF779" s="41">
        <v>0</v>
      </c>
      <c r="BG779" s="3">
        <v>0</v>
      </c>
      <c r="BH779" s="41">
        <v>0</v>
      </c>
      <c r="BI779" s="3">
        <v>14</v>
      </c>
      <c r="BJ779" s="41">
        <v>0</v>
      </c>
      <c r="BK779" s="3">
        <v>0</v>
      </c>
      <c r="BL779" s="41">
        <v>32</v>
      </c>
      <c r="BM779" s="44" t="s">
        <v>2329</v>
      </c>
    </row>
    <row r="780" spans="1:65" ht="120" hidden="1" x14ac:dyDescent="0.25">
      <c r="A780" s="2">
        <v>2022</v>
      </c>
      <c r="B780" s="1" t="s">
        <v>91</v>
      </c>
      <c r="C780" s="21" t="s">
        <v>92</v>
      </c>
      <c r="D780" s="1" t="s">
        <v>1330</v>
      </c>
      <c r="E780" s="21" t="s">
        <v>1331</v>
      </c>
      <c r="F780" s="1" t="s">
        <v>1322</v>
      </c>
      <c r="G780" s="24" t="s">
        <v>2059</v>
      </c>
      <c r="H780" s="1" t="s">
        <v>1323</v>
      </c>
      <c r="I780" s="24" t="s">
        <v>2081</v>
      </c>
      <c r="J780" s="1" t="s">
        <v>1324</v>
      </c>
      <c r="K780" s="24" t="s">
        <v>2059</v>
      </c>
      <c r="L780" s="1" t="s">
        <v>1311</v>
      </c>
      <c r="M780" s="24"/>
      <c r="N780" s="1" t="s">
        <v>1312</v>
      </c>
      <c r="O780" s="24" t="s">
        <v>2059</v>
      </c>
      <c r="P780" s="1" t="s">
        <v>1313</v>
      </c>
      <c r="Q780" s="24" t="s">
        <v>2059</v>
      </c>
      <c r="R780" s="2">
        <v>1143</v>
      </c>
      <c r="S780" s="31">
        <v>1149</v>
      </c>
      <c r="T780" s="21" t="s">
        <v>1304</v>
      </c>
      <c r="U780" s="24" t="s">
        <v>1439</v>
      </c>
      <c r="V780" s="1" t="s">
        <v>439</v>
      </c>
      <c r="W780" s="8" t="s">
        <v>1332</v>
      </c>
      <c r="X780" s="21" t="s">
        <v>1333</v>
      </c>
      <c r="Y780" s="28"/>
      <c r="Z780" s="21" t="s">
        <v>1334</v>
      </c>
      <c r="AA780" s="28"/>
      <c r="AB780" s="2">
        <v>11144</v>
      </c>
      <c r="AC780" s="56" t="s">
        <v>1913</v>
      </c>
      <c r="AD780" s="61" t="s">
        <v>2331</v>
      </c>
      <c r="AE780" s="21" t="s">
        <v>1914</v>
      </c>
      <c r="AF780" s="28"/>
      <c r="AG780" s="1" t="s">
        <v>1465</v>
      </c>
      <c r="AH780" s="24"/>
      <c r="AI780" s="1" t="s">
        <v>1472</v>
      </c>
      <c r="AJ780" s="24"/>
      <c r="AK780" s="2">
        <v>50</v>
      </c>
      <c r="AL780" s="31">
        <v>50</v>
      </c>
      <c r="AM780" s="4">
        <v>4</v>
      </c>
      <c r="AN780" s="69">
        <f t="shared" si="12"/>
        <v>4</v>
      </c>
      <c r="AO780" s="3">
        <v>0</v>
      </c>
      <c r="AP780" s="41">
        <v>0</v>
      </c>
      <c r="AQ780" s="3">
        <v>0</v>
      </c>
      <c r="AR780" s="41">
        <v>0</v>
      </c>
      <c r="AS780" s="3">
        <v>0</v>
      </c>
      <c r="AT780" s="41">
        <v>0</v>
      </c>
      <c r="AU780" s="3">
        <v>0</v>
      </c>
      <c r="AV780" s="41">
        <v>0</v>
      </c>
      <c r="AW780" s="3">
        <v>0</v>
      </c>
      <c r="AX780" s="41">
        <v>0</v>
      </c>
      <c r="AY780" s="3">
        <v>0</v>
      </c>
      <c r="AZ780" s="41">
        <v>0</v>
      </c>
      <c r="BA780" s="3">
        <v>0</v>
      </c>
      <c r="BB780" s="41">
        <v>0</v>
      </c>
      <c r="BC780" s="3">
        <v>0</v>
      </c>
      <c r="BD780" s="41">
        <v>0</v>
      </c>
      <c r="BE780" s="3">
        <v>0</v>
      </c>
      <c r="BF780" s="41">
        <v>0</v>
      </c>
      <c r="BG780" s="3">
        <v>1</v>
      </c>
      <c r="BH780" s="41">
        <v>1</v>
      </c>
      <c r="BI780" s="3">
        <v>3</v>
      </c>
      <c r="BJ780" s="41">
        <v>3</v>
      </c>
      <c r="BK780" s="3">
        <v>0</v>
      </c>
      <c r="BL780" s="41">
        <v>0</v>
      </c>
      <c r="BM780" s="44"/>
    </row>
    <row r="781" spans="1:65" ht="105" hidden="1" x14ac:dyDescent="0.25">
      <c r="A781" s="2">
        <v>2022</v>
      </c>
      <c r="B781" s="1" t="s">
        <v>91</v>
      </c>
      <c r="C781" s="21" t="s">
        <v>92</v>
      </c>
      <c r="D781" s="1" t="s">
        <v>1330</v>
      </c>
      <c r="E781" s="21" t="s">
        <v>1331</v>
      </c>
      <c r="F781" s="1" t="s">
        <v>1322</v>
      </c>
      <c r="G781" s="24" t="s">
        <v>2059</v>
      </c>
      <c r="H781" s="1" t="s">
        <v>1323</v>
      </c>
      <c r="I781" s="24" t="s">
        <v>2081</v>
      </c>
      <c r="J781" s="1" t="s">
        <v>1324</v>
      </c>
      <c r="K781" s="24" t="s">
        <v>2059</v>
      </c>
      <c r="L781" s="1" t="s">
        <v>1311</v>
      </c>
      <c r="M781" s="24"/>
      <c r="N781" s="1" t="s">
        <v>1312</v>
      </c>
      <c r="O781" s="24" t="s">
        <v>2059</v>
      </c>
      <c r="P781" s="1" t="s">
        <v>1313</v>
      </c>
      <c r="Q781" s="24" t="s">
        <v>2059</v>
      </c>
      <c r="R781" s="2">
        <v>1143</v>
      </c>
      <c r="S781" s="31">
        <v>1149</v>
      </c>
      <c r="T781" s="21" t="s">
        <v>1304</v>
      </c>
      <c r="U781" s="24" t="s">
        <v>1439</v>
      </c>
      <c r="V781" s="1" t="s">
        <v>439</v>
      </c>
      <c r="W781" s="8" t="s">
        <v>1332</v>
      </c>
      <c r="X781" s="21" t="s">
        <v>1333</v>
      </c>
      <c r="Y781" s="28"/>
      <c r="Z781" s="21" t="s">
        <v>1334</v>
      </c>
      <c r="AA781" s="28"/>
      <c r="AB781" s="2">
        <v>11145</v>
      </c>
      <c r="AC781" s="56" t="s">
        <v>1915</v>
      </c>
      <c r="AD781" s="61" t="s">
        <v>2332</v>
      </c>
      <c r="AE781" s="21" t="s">
        <v>1916</v>
      </c>
      <c r="AF781" s="28"/>
      <c r="AG781" s="1" t="s">
        <v>1465</v>
      </c>
      <c r="AH781" s="24"/>
      <c r="AI781" s="1" t="s">
        <v>1472</v>
      </c>
      <c r="AJ781" s="24"/>
      <c r="AK781" s="2">
        <v>20</v>
      </c>
      <c r="AL781" s="31">
        <v>20</v>
      </c>
      <c r="AM781" s="4">
        <v>9000</v>
      </c>
      <c r="AN781" s="69">
        <f t="shared" si="12"/>
        <v>17000</v>
      </c>
      <c r="AO781" s="3">
        <v>0</v>
      </c>
      <c r="AP781" s="41">
        <v>0</v>
      </c>
      <c r="AQ781" s="3">
        <v>0</v>
      </c>
      <c r="AR781" s="41">
        <v>0</v>
      </c>
      <c r="AS781" s="3">
        <v>0</v>
      </c>
      <c r="AT781" s="41">
        <v>0</v>
      </c>
      <c r="AU781" s="3">
        <v>0</v>
      </c>
      <c r="AV781" s="41">
        <v>0</v>
      </c>
      <c r="AW781" s="3">
        <v>0</v>
      </c>
      <c r="AX781" s="41">
        <v>0</v>
      </c>
      <c r="AY781" s="3">
        <v>0</v>
      </c>
      <c r="AZ781" s="41">
        <v>0</v>
      </c>
      <c r="BA781" s="3">
        <v>0</v>
      </c>
      <c r="BB781" s="41">
        <v>0</v>
      </c>
      <c r="BC781" s="3">
        <v>0</v>
      </c>
      <c r="BD781" s="41">
        <v>0</v>
      </c>
      <c r="BE781" s="3">
        <v>0</v>
      </c>
      <c r="BF781" s="41">
        <v>0</v>
      </c>
      <c r="BG781" s="3">
        <v>3000</v>
      </c>
      <c r="BH781" s="41">
        <v>3000</v>
      </c>
      <c r="BI781" s="3">
        <v>6000</v>
      </c>
      <c r="BJ781" s="41">
        <v>14000</v>
      </c>
      <c r="BK781" s="3">
        <v>0</v>
      </c>
      <c r="BL781" s="41">
        <v>0</v>
      </c>
      <c r="BM781" s="44" t="s">
        <v>2330</v>
      </c>
    </row>
    <row r="782" spans="1:65" ht="75" hidden="1" x14ac:dyDescent="0.25">
      <c r="A782" s="2">
        <v>2022</v>
      </c>
      <c r="B782" s="1" t="s">
        <v>91</v>
      </c>
      <c r="C782" s="21" t="s">
        <v>92</v>
      </c>
      <c r="D782" s="1" t="s">
        <v>1330</v>
      </c>
      <c r="E782" s="21" t="s">
        <v>1331</v>
      </c>
      <c r="F782" s="1" t="s">
        <v>1322</v>
      </c>
      <c r="G782" s="24" t="s">
        <v>2059</v>
      </c>
      <c r="H782" s="1" t="s">
        <v>1323</v>
      </c>
      <c r="I782" s="24" t="s">
        <v>2081</v>
      </c>
      <c r="J782" s="1" t="s">
        <v>1324</v>
      </c>
      <c r="K782" s="24" t="s">
        <v>2059</v>
      </c>
      <c r="L782" s="1" t="s">
        <v>1311</v>
      </c>
      <c r="M782" s="24"/>
      <c r="N782" s="1" t="s">
        <v>1312</v>
      </c>
      <c r="O782" s="24" t="s">
        <v>2059</v>
      </c>
      <c r="P782" s="1" t="s">
        <v>1313</v>
      </c>
      <c r="Q782" s="24" t="s">
        <v>2059</v>
      </c>
      <c r="R782" s="2">
        <v>1143</v>
      </c>
      <c r="S782" s="31">
        <v>1149</v>
      </c>
      <c r="T782" s="21" t="s">
        <v>1304</v>
      </c>
      <c r="U782" s="24" t="s">
        <v>1439</v>
      </c>
      <c r="V782" s="1" t="s">
        <v>439</v>
      </c>
      <c r="W782" s="8" t="s">
        <v>1332</v>
      </c>
      <c r="X782" s="21" t="s">
        <v>1333</v>
      </c>
      <c r="Y782" s="28"/>
      <c r="Z782" s="21" t="s">
        <v>1334</v>
      </c>
      <c r="AA782" s="28"/>
      <c r="AB782" s="2">
        <v>13279</v>
      </c>
      <c r="AC782" s="56" t="s">
        <v>1917</v>
      </c>
      <c r="AD782" s="61"/>
      <c r="AE782" s="21" t="s">
        <v>1918</v>
      </c>
      <c r="AF782" s="28"/>
      <c r="AG782" s="1" t="s">
        <v>1465</v>
      </c>
      <c r="AH782" s="24"/>
      <c r="AI782" s="1" t="s">
        <v>1472</v>
      </c>
      <c r="AJ782" s="24"/>
      <c r="AK782" s="2">
        <v>30</v>
      </c>
      <c r="AL782" s="31">
        <v>29</v>
      </c>
      <c r="AM782" s="4">
        <v>30000</v>
      </c>
      <c r="AN782" s="69">
        <f t="shared" si="12"/>
        <v>10000</v>
      </c>
      <c r="AO782" s="3">
        <v>0</v>
      </c>
      <c r="AP782" s="41">
        <v>0</v>
      </c>
      <c r="AQ782" s="3">
        <v>0</v>
      </c>
      <c r="AR782" s="41">
        <v>0</v>
      </c>
      <c r="AS782" s="3">
        <v>0</v>
      </c>
      <c r="AT782" s="41">
        <v>0</v>
      </c>
      <c r="AU782" s="3">
        <v>0</v>
      </c>
      <c r="AV782" s="41">
        <v>0</v>
      </c>
      <c r="AW782" s="3">
        <v>0</v>
      </c>
      <c r="AX782" s="41">
        <v>0</v>
      </c>
      <c r="AY782" s="3">
        <v>0</v>
      </c>
      <c r="AZ782" s="41">
        <v>0</v>
      </c>
      <c r="BA782" s="3">
        <v>0</v>
      </c>
      <c r="BB782" s="41">
        <v>0</v>
      </c>
      <c r="BC782" s="3">
        <v>0</v>
      </c>
      <c r="BD782" s="41">
        <v>0</v>
      </c>
      <c r="BE782" s="3">
        <v>0</v>
      </c>
      <c r="BF782" s="41">
        <v>0</v>
      </c>
      <c r="BG782" s="3">
        <v>30000</v>
      </c>
      <c r="BH782" s="41">
        <v>10000</v>
      </c>
      <c r="BI782" s="3">
        <v>0</v>
      </c>
      <c r="BJ782" s="41">
        <v>0</v>
      </c>
      <c r="BK782" s="3">
        <v>0</v>
      </c>
      <c r="BL782" s="41">
        <v>0</v>
      </c>
      <c r="BM782" s="44" t="s">
        <v>2333</v>
      </c>
    </row>
    <row r="783" spans="1:65" s="9" customFormat="1" hidden="1" x14ac:dyDescent="0.25">
      <c r="A783" s="10">
        <v>2022</v>
      </c>
      <c r="B783" s="11" t="s">
        <v>35</v>
      </c>
      <c r="C783" s="9" t="s">
        <v>35</v>
      </c>
      <c r="D783" s="11" t="s">
        <v>35</v>
      </c>
      <c r="E783" s="9" t="s">
        <v>35</v>
      </c>
      <c r="F783" s="11" t="s">
        <v>1339</v>
      </c>
      <c r="G783" s="27"/>
      <c r="H783" s="11" t="s">
        <v>1340</v>
      </c>
      <c r="I783" s="27"/>
      <c r="J783" s="11" t="s">
        <v>1341</v>
      </c>
      <c r="K783" s="27"/>
      <c r="L783" s="11" t="s">
        <v>1342</v>
      </c>
      <c r="M783" s="27"/>
      <c r="N783" s="11" t="s">
        <v>1343</v>
      </c>
      <c r="O783" s="27"/>
      <c r="P783" s="11" t="s">
        <v>1344</v>
      </c>
      <c r="Q783" s="27"/>
      <c r="R783" s="10">
        <v>1144</v>
      </c>
      <c r="S783" s="33" t="s">
        <v>2050</v>
      </c>
      <c r="T783" s="9" t="s">
        <v>1335</v>
      </c>
      <c r="U783" s="27"/>
      <c r="V783" s="1" t="s">
        <v>37</v>
      </c>
      <c r="W783" s="12" t="s">
        <v>1336</v>
      </c>
      <c r="X783" s="9" t="s">
        <v>1337</v>
      </c>
      <c r="Y783" s="60" t="s">
        <v>2380</v>
      </c>
      <c r="Z783" s="9" t="s">
        <v>1338</v>
      </c>
      <c r="AA783" s="36"/>
      <c r="AB783" s="10">
        <v>113</v>
      </c>
      <c r="AC783" s="9" t="s">
        <v>1919</v>
      </c>
      <c r="AD783" s="36"/>
      <c r="AE783" s="9" t="s">
        <v>1920</v>
      </c>
      <c r="AF783" s="36"/>
      <c r="AG783" s="11" t="s">
        <v>1465</v>
      </c>
      <c r="AH783" s="27"/>
      <c r="AI783" s="11" t="s">
        <v>1465</v>
      </c>
      <c r="AJ783" s="27"/>
      <c r="AK783" s="10">
        <v>78.69</v>
      </c>
      <c r="AL783" s="37"/>
      <c r="AM783" s="4">
        <v>10</v>
      </c>
      <c r="AN783" s="69">
        <f t="shared" si="12"/>
        <v>10</v>
      </c>
      <c r="AO783" s="13">
        <v>0</v>
      </c>
      <c r="AP783" s="40">
        <v>0</v>
      </c>
      <c r="AQ783" s="13">
        <v>0</v>
      </c>
      <c r="AR783" s="40">
        <v>0</v>
      </c>
      <c r="AS783" s="13">
        <v>0</v>
      </c>
      <c r="AT783" s="40">
        <v>0</v>
      </c>
      <c r="AU783" s="13">
        <v>0</v>
      </c>
      <c r="AV783" s="40">
        <v>0</v>
      </c>
      <c r="AW783" s="13">
        <v>3</v>
      </c>
      <c r="AX783" s="40">
        <v>3</v>
      </c>
      <c r="AY783" s="13">
        <v>0</v>
      </c>
      <c r="AZ783" s="40">
        <v>0</v>
      </c>
      <c r="BA783" s="13">
        <v>0</v>
      </c>
      <c r="BB783" s="40">
        <v>0</v>
      </c>
      <c r="BC783" s="13">
        <v>3</v>
      </c>
      <c r="BD783" s="40">
        <v>3</v>
      </c>
      <c r="BE783" s="13">
        <v>0</v>
      </c>
      <c r="BF783" s="40">
        <v>0</v>
      </c>
      <c r="BG783" s="13">
        <v>0</v>
      </c>
      <c r="BH783" s="40">
        <v>0</v>
      </c>
      <c r="BI783" s="13">
        <v>0</v>
      </c>
      <c r="BJ783" s="40">
        <v>0</v>
      </c>
      <c r="BK783" s="13">
        <v>4</v>
      </c>
      <c r="BL783" s="40">
        <v>4</v>
      </c>
      <c r="BM783" s="45"/>
    </row>
    <row r="784" spans="1:65" s="9" customFormat="1" hidden="1" x14ac:dyDescent="0.25">
      <c r="A784" s="10">
        <v>2022</v>
      </c>
      <c r="B784" s="11" t="s">
        <v>35</v>
      </c>
      <c r="C784" s="9" t="s">
        <v>35</v>
      </c>
      <c r="D784" s="11" t="s">
        <v>35</v>
      </c>
      <c r="E784" s="9" t="s">
        <v>35</v>
      </c>
      <c r="F784" s="11" t="s">
        <v>1339</v>
      </c>
      <c r="G784" s="27"/>
      <c r="H784" s="11" t="s">
        <v>1340</v>
      </c>
      <c r="I784" s="27"/>
      <c r="J784" s="11" t="s">
        <v>1341</v>
      </c>
      <c r="K784" s="27"/>
      <c r="L784" s="11" t="s">
        <v>1342</v>
      </c>
      <c r="M784" s="27"/>
      <c r="N784" s="11" t="s">
        <v>1343</v>
      </c>
      <c r="O784" s="27"/>
      <c r="P784" s="11" t="s">
        <v>1344</v>
      </c>
      <c r="Q784" s="27"/>
      <c r="R784" s="10">
        <v>1144</v>
      </c>
      <c r="S784" s="33" t="s">
        <v>2050</v>
      </c>
      <c r="T784" s="9" t="s">
        <v>1335</v>
      </c>
      <c r="U784" s="27"/>
      <c r="V784" s="1" t="s">
        <v>37</v>
      </c>
      <c r="W784" s="12" t="s">
        <v>1336</v>
      </c>
      <c r="X784" s="9" t="s">
        <v>1337</v>
      </c>
      <c r="Y784" s="60" t="s">
        <v>2380</v>
      </c>
      <c r="Z784" s="9" t="s">
        <v>1338</v>
      </c>
      <c r="AA784" s="36"/>
      <c r="AB784" s="10">
        <v>114</v>
      </c>
      <c r="AC784" s="9" t="s">
        <v>1921</v>
      </c>
      <c r="AD784" s="36"/>
      <c r="AE784" s="9" t="s">
        <v>1493</v>
      </c>
      <c r="AF784" s="36"/>
      <c r="AG784" s="11" t="s">
        <v>1465</v>
      </c>
      <c r="AH784" s="27"/>
      <c r="AI784" s="11" t="s">
        <v>1465</v>
      </c>
      <c r="AJ784" s="27"/>
      <c r="AK784" s="10">
        <v>11.61</v>
      </c>
      <c r="AL784" s="37"/>
      <c r="AM784" s="4">
        <v>1</v>
      </c>
      <c r="AN784" s="69">
        <f t="shared" si="12"/>
        <v>1</v>
      </c>
      <c r="AO784" s="13">
        <v>0</v>
      </c>
      <c r="AP784" s="40">
        <v>0</v>
      </c>
      <c r="AQ784" s="13">
        <v>0</v>
      </c>
      <c r="AR784" s="40">
        <v>0</v>
      </c>
      <c r="AS784" s="13">
        <v>0</v>
      </c>
      <c r="AT784" s="40">
        <v>0</v>
      </c>
      <c r="AU784" s="13">
        <v>0</v>
      </c>
      <c r="AV784" s="40">
        <v>0</v>
      </c>
      <c r="AW784" s="13">
        <v>0</v>
      </c>
      <c r="AX784" s="40">
        <v>0</v>
      </c>
      <c r="AY784" s="13">
        <v>0</v>
      </c>
      <c r="AZ784" s="40">
        <v>0</v>
      </c>
      <c r="BA784" s="13">
        <v>0</v>
      </c>
      <c r="BB784" s="40">
        <v>0</v>
      </c>
      <c r="BC784" s="13">
        <v>0</v>
      </c>
      <c r="BD784" s="40">
        <v>0</v>
      </c>
      <c r="BE784" s="13">
        <v>0</v>
      </c>
      <c r="BF784" s="40">
        <v>0</v>
      </c>
      <c r="BG784" s="13">
        <v>0</v>
      </c>
      <c r="BH784" s="40">
        <v>0</v>
      </c>
      <c r="BI784" s="13">
        <v>0</v>
      </c>
      <c r="BJ784" s="40">
        <v>0</v>
      </c>
      <c r="BK784" s="13">
        <v>1</v>
      </c>
      <c r="BL784" s="40">
        <v>1</v>
      </c>
      <c r="BM784" s="45"/>
    </row>
    <row r="785" spans="1:65" s="9" customFormat="1" hidden="1" x14ac:dyDescent="0.25">
      <c r="A785" s="10">
        <v>2022</v>
      </c>
      <c r="B785" s="11" t="s">
        <v>35</v>
      </c>
      <c r="C785" s="9" t="s">
        <v>35</v>
      </c>
      <c r="D785" s="11" t="s">
        <v>35</v>
      </c>
      <c r="E785" s="9" t="s">
        <v>35</v>
      </c>
      <c r="F785" s="11" t="s">
        <v>1339</v>
      </c>
      <c r="G785" s="27"/>
      <c r="H785" s="11" t="s">
        <v>1340</v>
      </c>
      <c r="I785" s="27"/>
      <c r="J785" s="11" t="s">
        <v>1341</v>
      </c>
      <c r="K785" s="27"/>
      <c r="L785" s="11" t="s">
        <v>1342</v>
      </c>
      <c r="M785" s="27"/>
      <c r="N785" s="11" t="s">
        <v>1343</v>
      </c>
      <c r="O785" s="27"/>
      <c r="P785" s="11" t="s">
        <v>1344</v>
      </c>
      <c r="Q785" s="27"/>
      <c r="R785" s="10">
        <v>1144</v>
      </c>
      <c r="S785" s="33" t="s">
        <v>2050</v>
      </c>
      <c r="T785" s="9" t="s">
        <v>1335</v>
      </c>
      <c r="U785" s="27"/>
      <c r="V785" s="1" t="s">
        <v>37</v>
      </c>
      <c r="W785" s="12" t="s">
        <v>1336</v>
      </c>
      <c r="X785" s="9" t="s">
        <v>1337</v>
      </c>
      <c r="Y785" s="60" t="s">
        <v>2380</v>
      </c>
      <c r="Z785" s="9" t="s">
        <v>1338</v>
      </c>
      <c r="AA785" s="36"/>
      <c r="AB785" s="10">
        <v>115</v>
      </c>
      <c r="AC785" s="9" t="s">
        <v>1922</v>
      </c>
      <c r="AD785" s="36"/>
      <c r="AE785" s="9" t="s">
        <v>1923</v>
      </c>
      <c r="AF785" s="36"/>
      <c r="AG785" s="11" t="s">
        <v>1465</v>
      </c>
      <c r="AH785" s="27"/>
      <c r="AI785" s="11" t="s">
        <v>1465</v>
      </c>
      <c r="AJ785" s="27"/>
      <c r="AK785" s="10">
        <v>8.6999999999999993</v>
      </c>
      <c r="AL785" s="37"/>
      <c r="AM785" s="4">
        <v>1</v>
      </c>
      <c r="AN785" s="69">
        <f t="shared" si="12"/>
        <v>1</v>
      </c>
      <c r="AO785" s="13">
        <v>0</v>
      </c>
      <c r="AP785" s="40">
        <v>0</v>
      </c>
      <c r="AQ785" s="13">
        <v>0</v>
      </c>
      <c r="AR785" s="40">
        <v>0</v>
      </c>
      <c r="AS785" s="13">
        <v>0</v>
      </c>
      <c r="AT785" s="40">
        <v>0</v>
      </c>
      <c r="AU785" s="13">
        <v>0</v>
      </c>
      <c r="AV785" s="40">
        <v>0</v>
      </c>
      <c r="AW785" s="13">
        <v>0</v>
      </c>
      <c r="AX785" s="40">
        <v>0</v>
      </c>
      <c r="AY785" s="13">
        <v>0</v>
      </c>
      <c r="AZ785" s="40">
        <v>0</v>
      </c>
      <c r="BA785" s="13">
        <v>0</v>
      </c>
      <c r="BB785" s="40">
        <v>0</v>
      </c>
      <c r="BC785" s="13">
        <v>0</v>
      </c>
      <c r="BD785" s="40">
        <v>0</v>
      </c>
      <c r="BE785" s="13">
        <v>0</v>
      </c>
      <c r="BF785" s="40">
        <v>0</v>
      </c>
      <c r="BG785" s="13">
        <v>0</v>
      </c>
      <c r="BH785" s="40">
        <v>0</v>
      </c>
      <c r="BI785" s="13">
        <v>0</v>
      </c>
      <c r="BJ785" s="40">
        <v>0</v>
      </c>
      <c r="BK785" s="13">
        <v>1</v>
      </c>
      <c r="BL785" s="40">
        <v>1</v>
      </c>
      <c r="BM785" s="45"/>
    </row>
    <row r="786" spans="1:65" s="9" customFormat="1" hidden="1" x14ac:dyDescent="0.25">
      <c r="A786" s="10">
        <v>2022</v>
      </c>
      <c r="B786" s="11" t="s">
        <v>35</v>
      </c>
      <c r="C786" s="9" t="s">
        <v>35</v>
      </c>
      <c r="D786" s="11" t="s">
        <v>35</v>
      </c>
      <c r="E786" s="9" t="s">
        <v>35</v>
      </c>
      <c r="F786" s="11" t="s">
        <v>1339</v>
      </c>
      <c r="G786" s="27"/>
      <c r="H786" s="11" t="s">
        <v>1340</v>
      </c>
      <c r="I786" s="27"/>
      <c r="J786" s="11" t="s">
        <v>1341</v>
      </c>
      <c r="K786" s="27"/>
      <c r="L786" s="11" t="s">
        <v>1342</v>
      </c>
      <c r="M786" s="27"/>
      <c r="N786" s="11" t="s">
        <v>1343</v>
      </c>
      <c r="O786" s="27"/>
      <c r="P786" s="11" t="s">
        <v>1344</v>
      </c>
      <c r="Q786" s="27"/>
      <c r="R786" s="10">
        <v>1144</v>
      </c>
      <c r="S786" s="33" t="s">
        <v>2050</v>
      </c>
      <c r="T786" s="9" t="s">
        <v>1335</v>
      </c>
      <c r="U786" s="27"/>
      <c r="V786" s="1" t="s">
        <v>37</v>
      </c>
      <c r="W786" s="12" t="s">
        <v>1336</v>
      </c>
      <c r="X786" s="9" t="s">
        <v>1337</v>
      </c>
      <c r="Y786" s="60" t="s">
        <v>2380</v>
      </c>
      <c r="Z786" s="9" t="s">
        <v>1338</v>
      </c>
      <c r="AA786" s="36"/>
      <c r="AB786" s="10">
        <v>3799</v>
      </c>
      <c r="AC786" s="9" t="s">
        <v>1924</v>
      </c>
      <c r="AD786" s="36"/>
      <c r="AE786" s="9" t="s">
        <v>1925</v>
      </c>
      <c r="AF786" s="36"/>
      <c r="AG786" s="11" t="s">
        <v>1465</v>
      </c>
      <c r="AH786" s="27"/>
      <c r="AI786" s="11" t="s">
        <v>1465</v>
      </c>
      <c r="AJ786" s="27"/>
      <c r="AK786" s="10">
        <v>1</v>
      </c>
      <c r="AL786" s="37"/>
      <c r="AM786" s="4">
        <v>4</v>
      </c>
      <c r="AN786" s="69">
        <f t="shared" si="12"/>
        <v>4</v>
      </c>
      <c r="AO786" s="13">
        <v>0</v>
      </c>
      <c r="AP786" s="40">
        <v>0</v>
      </c>
      <c r="AQ786" s="13">
        <v>0</v>
      </c>
      <c r="AR786" s="40">
        <v>0</v>
      </c>
      <c r="AS786" s="13">
        <v>1</v>
      </c>
      <c r="AT786" s="40">
        <v>1</v>
      </c>
      <c r="AU786" s="13">
        <v>0</v>
      </c>
      <c r="AV786" s="40">
        <v>0</v>
      </c>
      <c r="AW786" s="13">
        <v>0</v>
      </c>
      <c r="AX786" s="40">
        <v>0</v>
      </c>
      <c r="AY786" s="13">
        <v>1</v>
      </c>
      <c r="AZ786" s="40">
        <v>1</v>
      </c>
      <c r="BA786" s="13">
        <v>1</v>
      </c>
      <c r="BB786" s="40">
        <v>1</v>
      </c>
      <c r="BC786" s="13">
        <v>0</v>
      </c>
      <c r="BD786" s="40">
        <v>0</v>
      </c>
      <c r="BE786" s="13">
        <v>0</v>
      </c>
      <c r="BF786" s="40">
        <v>0</v>
      </c>
      <c r="BG786" s="13">
        <v>1</v>
      </c>
      <c r="BH786" s="40">
        <v>1</v>
      </c>
      <c r="BI786" s="13">
        <v>0</v>
      </c>
      <c r="BJ786" s="40">
        <v>0</v>
      </c>
      <c r="BK786" s="13">
        <v>0</v>
      </c>
      <c r="BL786" s="40">
        <v>0</v>
      </c>
      <c r="BM786" s="45"/>
    </row>
    <row r="787" spans="1:65" ht="105" hidden="1" x14ac:dyDescent="0.25">
      <c r="A787" s="2">
        <v>2022</v>
      </c>
      <c r="B787" s="1" t="s">
        <v>72</v>
      </c>
      <c r="C787" s="21" t="s">
        <v>73</v>
      </c>
      <c r="D787" s="1" t="s">
        <v>171</v>
      </c>
      <c r="E787" s="21" t="s">
        <v>172</v>
      </c>
      <c r="F787" s="1" t="s">
        <v>1349</v>
      </c>
      <c r="G787" s="24" t="s">
        <v>1462</v>
      </c>
      <c r="H787" s="1" t="s">
        <v>1350</v>
      </c>
      <c r="I787" s="24" t="s">
        <v>2062</v>
      </c>
      <c r="J787" s="1" t="s">
        <v>1351</v>
      </c>
      <c r="K787" s="29" t="s">
        <v>2063</v>
      </c>
      <c r="L787" s="1" t="s">
        <v>1352</v>
      </c>
      <c r="M787" s="24" t="s">
        <v>2059</v>
      </c>
      <c r="N787" s="1" t="s">
        <v>1353</v>
      </c>
      <c r="O787" s="24" t="s">
        <v>2062</v>
      </c>
      <c r="P787" s="1" t="s">
        <v>1354</v>
      </c>
      <c r="Q787" s="24" t="s">
        <v>2059</v>
      </c>
      <c r="R787" s="2">
        <v>1145</v>
      </c>
      <c r="S787" s="31">
        <v>1106</v>
      </c>
      <c r="T787" s="21" t="s">
        <v>1345</v>
      </c>
      <c r="U787" s="24" t="s">
        <v>173</v>
      </c>
      <c r="V787" s="1" t="s">
        <v>37</v>
      </c>
      <c r="W787" s="8" t="s">
        <v>1346</v>
      </c>
      <c r="X787" s="21" t="s">
        <v>1347</v>
      </c>
      <c r="Y787" s="61" t="s">
        <v>2362</v>
      </c>
      <c r="Z787" s="21" t="s">
        <v>1348</v>
      </c>
      <c r="AA787" s="61" t="s">
        <v>2363</v>
      </c>
      <c r="AB787" s="2">
        <v>8000</v>
      </c>
      <c r="AC787" s="56" t="s">
        <v>1926</v>
      </c>
      <c r="AD787" s="61" t="s">
        <v>2364</v>
      </c>
      <c r="AE787" s="56" t="s">
        <v>1743</v>
      </c>
      <c r="AF787" s="28"/>
      <c r="AG787" s="1" t="s">
        <v>1472</v>
      </c>
      <c r="AH787" s="24"/>
      <c r="AI787" s="1" t="s">
        <v>1465</v>
      </c>
      <c r="AJ787" s="24"/>
      <c r="AK787" s="2">
        <v>20</v>
      </c>
      <c r="AL787" s="31">
        <v>20</v>
      </c>
      <c r="AM787" s="4">
        <v>1</v>
      </c>
      <c r="AN787" s="69">
        <f t="shared" si="12"/>
        <v>3</v>
      </c>
      <c r="AO787" s="3">
        <v>0</v>
      </c>
      <c r="AP787" s="41">
        <v>0</v>
      </c>
      <c r="AQ787" s="3">
        <v>0</v>
      </c>
      <c r="AR787" s="41">
        <v>0</v>
      </c>
      <c r="AS787" s="3">
        <v>0</v>
      </c>
      <c r="AT787" s="41">
        <v>0</v>
      </c>
      <c r="AU787" s="3">
        <v>0</v>
      </c>
      <c r="AV787" s="41">
        <v>0</v>
      </c>
      <c r="AW787" s="3">
        <v>0</v>
      </c>
      <c r="AX787" s="41">
        <v>1</v>
      </c>
      <c r="AY787" s="3">
        <v>0</v>
      </c>
      <c r="AZ787" s="41">
        <v>0</v>
      </c>
      <c r="BA787" s="3">
        <v>0</v>
      </c>
      <c r="BB787" s="41">
        <v>1</v>
      </c>
      <c r="BC787" s="3">
        <v>0</v>
      </c>
      <c r="BD787" s="41">
        <v>0</v>
      </c>
      <c r="BE787" s="3">
        <v>0</v>
      </c>
      <c r="BF787" s="41">
        <v>0</v>
      </c>
      <c r="BG787" s="3">
        <v>0</v>
      </c>
      <c r="BH787" s="41">
        <v>0</v>
      </c>
      <c r="BI787" s="3">
        <v>0</v>
      </c>
      <c r="BJ787" s="41">
        <v>0</v>
      </c>
      <c r="BK787" s="3">
        <v>1</v>
      </c>
      <c r="BL787" s="41">
        <v>1</v>
      </c>
      <c r="BM787" s="44" t="s">
        <v>2365</v>
      </c>
    </row>
    <row r="788" spans="1:65" ht="60" hidden="1" x14ac:dyDescent="0.25">
      <c r="A788" s="2">
        <v>2022</v>
      </c>
      <c r="B788" s="1" t="s">
        <v>72</v>
      </c>
      <c r="C788" s="21" t="s">
        <v>73</v>
      </c>
      <c r="D788" s="1" t="s">
        <v>171</v>
      </c>
      <c r="E788" s="21" t="s">
        <v>172</v>
      </c>
      <c r="F788" s="1" t="s">
        <v>1349</v>
      </c>
      <c r="G788" s="24" t="s">
        <v>1462</v>
      </c>
      <c r="H788" s="1" t="s">
        <v>1350</v>
      </c>
      <c r="I788" s="24" t="s">
        <v>2062</v>
      </c>
      <c r="J788" s="1" t="s">
        <v>1351</v>
      </c>
      <c r="K788" s="29" t="s">
        <v>2063</v>
      </c>
      <c r="L788" s="1" t="s">
        <v>1352</v>
      </c>
      <c r="M788" s="24" t="s">
        <v>2059</v>
      </c>
      <c r="N788" s="1" t="s">
        <v>1353</v>
      </c>
      <c r="O788" s="24" t="s">
        <v>2062</v>
      </c>
      <c r="P788" s="1" t="s">
        <v>1354</v>
      </c>
      <c r="Q788" s="24" t="s">
        <v>2059</v>
      </c>
      <c r="R788" s="2">
        <v>1145</v>
      </c>
      <c r="S788" s="31">
        <v>1106</v>
      </c>
      <c r="T788" s="21" t="s">
        <v>1345</v>
      </c>
      <c r="U788" s="24" t="s">
        <v>173</v>
      </c>
      <c r="V788" s="1" t="s">
        <v>37</v>
      </c>
      <c r="W788" s="8" t="s">
        <v>1346</v>
      </c>
      <c r="X788" s="21" t="s">
        <v>1347</v>
      </c>
      <c r="Y788" s="28"/>
      <c r="Z788" s="21" t="s">
        <v>1348</v>
      </c>
      <c r="AA788" s="28"/>
      <c r="AB788" s="2">
        <v>9381</v>
      </c>
      <c r="AC788" s="56" t="s">
        <v>1927</v>
      </c>
      <c r="AD788" s="61"/>
      <c r="AE788" s="56" t="s">
        <v>1928</v>
      </c>
      <c r="AF788" s="28"/>
      <c r="AG788" s="1" t="s">
        <v>1472</v>
      </c>
      <c r="AH788" s="24"/>
      <c r="AI788" s="1" t="s">
        <v>1465</v>
      </c>
      <c r="AJ788" s="24"/>
      <c r="AK788" s="2">
        <v>20</v>
      </c>
      <c r="AL788" s="31">
        <v>20</v>
      </c>
      <c r="AM788" s="4">
        <v>1</v>
      </c>
      <c r="AN788" s="69">
        <f t="shared" si="12"/>
        <v>3</v>
      </c>
      <c r="AO788" s="3">
        <v>0</v>
      </c>
      <c r="AP788" s="41">
        <v>0</v>
      </c>
      <c r="AQ788" s="3">
        <v>0</v>
      </c>
      <c r="AR788" s="41">
        <v>0</v>
      </c>
      <c r="AS788" s="3">
        <v>0</v>
      </c>
      <c r="AT788" s="41">
        <v>0</v>
      </c>
      <c r="AU788" s="3">
        <v>0</v>
      </c>
      <c r="AV788" s="41">
        <v>0</v>
      </c>
      <c r="AW788" s="3">
        <v>0</v>
      </c>
      <c r="AX788" s="41">
        <v>0</v>
      </c>
      <c r="AY788" s="3">
        <v>0</v>
      </c>
      <c r="AZ788" s="41">
        <v>0</v>
      </c>
      <c r="BA788" s="3">
        <v>0</v>
      </c>
      <c r="BB788" s="41">
        <v>0</v>
      </c>
      <c r="BC788" s="3">
        <v>0</v>
      </c>
      <c r="BD788" s="41">
        <v>0</v>
      </c>
      <c r="BE788" s="3">
        <v>0</v>
      </c>
      <c r="BF788" s="41">
        <v>0</v>
      </c>
      <c r="BG788" s="3">
        <v>0</v>
      </c>
      <c r="BH788" s="41">
        <v>0</v>
      </c>
      <c r="BI788" s="3">
        <v>0</v>
      </c>
      <c r="BJ788" s="41">
        <v>0</v>
      </c>
      <c r="BK788" s="3">
        <v>1</v>
      </c>
      <c r="BL788" s="41">
        <v>3</v>
      </c>
      <c r="BM788" s="44" t="s">
        <v>2366</v>
      </c>
    </row>
    <row r="789" spans="1:65" s="18" customFormat="1" ht="30" hidden="1" x14ac:dyDescent="0.25">
      <c r="A789" s="16">
        <v>2022</v>
      </c>
      <c r="B789" s="17" t="s">
        <v>72</v>
      </c>
      <c r="C789" s="18" t="s">
        <v>73</v>
      </c>
      <c r="D789" s="17" t="s">
        <v>171</v>
      </c>
      <c r="E789" s="18" t="s">
        <v>172</v>
      </c>
      <c r="F789" s="17" t="s">
        <v>1349</v>
      </c>
      <c r="G789" s="26" t="s">
        <v>1462</v>
      </c>
      <c r="H789" s="17" t="s">
        <v>1350</v>
      </c>
      <c r="I789" s="26" t="s">
        <v>2062</v>
      </c>
      <c r="J789" s="17" t="s">
        <v>1351</v>
      </c>
      <c r="K789" s="30" t="s">
        <v>2063</v>
      </c>
      <c r="L789" s="17" t="s">
        <v>1352</v>
      </c>
      <c r="M789" s="26" t="s">
        <v>2059</v>
      </c>
      <c r="N789" s="17" t="s">
        <v>1353</v>
      </c>
      <c r="O789" s="26" t="s">
        <v>2062</v>
      </c>
      <c r="P789" s="17" t="s">
        <v>1354</v>
      </c>
      <c r="Q789" s="26" t="s">
        <v>2059</v>
      </c>
      <c r="R789" s="16">
        <v>1145</v>
      </c>
      <c r="S789" s="32">
        <v>1106</v>
      </c>
      <c r="T789" s="18" t="s">
        <v>1345</v>
      </c>
      <c r="U789" s="26" t="s">
        <v>173</v>
      </c>
      <c r="V789" s="17" t="s">
        <v>37</v>
      </c>
      <c r="W789" s="19" t="s">
        <v>1346</v>
      </c>
      <c r="X789" s="18" t="s">
        <v>1347</v>
      </c>
      <c r="Y789" s="60"/>
      <c r="Z789" s="18" t="s">
        <v>1348</v>
      </c>
      <c r="AA789" s="35"/>
      <c r="AB789" s="16">
        <v>15444</v>
      </c>
      <c r="AC789" s="59" t="s">
        <v>1929</v>
      </c>
      <c r="AD789" s="84" t="s">
        <v>2182</v>
      </c>
      <c r="AE789" s="59" t="s">
        <v>1930</v>
      </c>
      <c r="AF789" s="35"/>
      <c r="AG789" s="17" t="s">
        <v>1472</v>
      </c>
      <c r="AH789" s="26"/>
      <c r="AI789" s="17" t="s">
        <v>1465</v>
      </c>
      <c r="AJ789" s="26"/>
      <c r="AK789" s="16">
        <v>20</v>
      </c>
      <c r="AL789" s="32">
        <v>20</v>
      </c>
      <c r="AM789" s="75">
        <v>1</v>
      </c>
      <c r="AN789" s="39">
        <f t="shared" si="12"/>
        <v>1</v>
      </c>
      <c r="AO789" s="20">
        <v>0</v>
      </c>
      <c r="AP789" s="39">
        <v>0</v>
      </c>
      <c r="AQ789" s="20">
        <v>0</v>
      </c>
      <c r="AR789" s="39">
        <v>0</v>
      </c>
      <c r="AS789" s="20">
        <v>0</v>
      </c>
      <c r="AT789" s="39">
        <v>0</v>
      </c>
      <c r="AU789" s="20">
        <v>0</v>
      </c>
      <c r="AV789" s="39">
        <v>0</v>
      </c>
      <c r="AW789" s="20">
        <v>0</v>
      </c>
      <c r="AX789" s="39">
        <v>0</v>
      </c>
      <c r="AY789" s="20">
        <v>1</v>
      </c>
      <c r="AZ789" s="39">
        <v>1</v>
      </c>
      <c r="BA789" s="20">
        <v>0</v>
      </c>
      <c r="BB789" s="39">
        <v>0</v>
      </c>
      <c r="BC789" s="20">
        <v>0</v>
      </c>
      <c r="BD789" s="39">
        <v>0</v>
      </c>
      <c r="BE789" s="20">
        <v>0</v>
      </c>
      <c r="BF789" s="39">
        <v>0</v>
      </c>
      <c r="BG789" s="20">
        <v>0</v>
      </c>
      <c r="BH789" s="39">
        <v>0</v>
      </c>
      <c r="BI789" s="20">
        <v>0</v>
      </c>
      <c r="BJ789" s="39">
        <v>0</v>
      </c>
      <c r="BK789" s="20">
        <v>0</v>
      </c>
      <c r="BL789" s="39">
        <v>0</v>
      </c>
      <c r="BM789" s="35"/>
    </row>
    <row r="790" spans="1:65" s="18" customFormat="1" ht="45" hidden="1" x14ac:dyDescent="0.25">
      <c r="A790" s="16">
        <v>2022</v>
      </c>
      <c r="B790" s="17" t="s">
        <v>72</v>
      </c>
      <c r="C790" s="18" t="s">
        <v>73</v>
      </c>
      <c r="D790" s="17" t="s">
        <v>171</v>
      </c>
      <c r="E790" s="18" t="s">
        <v>172</v>
      </c>
      <c r="F790" s="17" t="s">
        <v>1349</v>
      </c>
      <c r="G790" s="26" t="s">
        <v>1462</v>
      </c>
      <c r="H790" s="17" t="s">
        <v>1350</v>
      </c>
      <c r="I790" s="26" t="s">
        <v>2062</v>
      </c>
      <c r="J790" s="17" t="s">
        <v>1351</v>
      </c>
      <c r="K790" s="30" t="s">
        <v>2063</v>
      </c>
      <c r="L790" s="17" t="s">
        <v>1352</v>
      </c>
      <c r="M790" s="26" t="s">
        <v>2059</v>
      </c>
      <c r="N790" s="17" t="s">
        <v>1353</v>
      </c>
      <c r="O790" s="26" t="s">
        <v>2062</v>
      </c>
      <c r="P790" s="17" t="s">
        <v>1354</v>
      </c>
      <c r="Q790" s="26" t="s">
        <v>2059</v>
      </c>
      <c r="R790" s="16">
        <v>1145</v>
      </c>
      <c r="S790" s="32">
        <v>1106</v>
      </c>
      <c r="T790" s="18" t="s">
        <v>1345</v>
      </c>
      <c r="U790" s="26" t="s">
        <v>173</v>
      </c>
      <c r="V790" s="17" t="s">
        <v>37</v>
      </c>
      <c r="W790" s="19" t="s">
        <v>1346</v>
      </c>
      <c r="X790" s="18" t="s">
        <v>1347</v>
      </c>
      <c r="Y790" s="60"/>
      <c r="Z790" s="18" t="s">
        <v>1348</v>
      </c>
      <c r="AA790" s="35"/>
      <c r="AB790" s="16">
        <v>15446</v>
      </c>
      <c r="AC790" s="59" t="s">
        <v>1931</v>
      </c>
      <c r="AD790" s="84" t="s">
        <v>2182</v>
      </c>
      <c r="AE790" s="59" t="s">
        <v>1932</v>
      </c>
      <c r="AF790" s="35"/>
      <c r="AG790" s="17" t="s">
        <v>1465</v>
      </c>
      <c r="AH790" s="26"/>
      <c r="AI790" s="17" t="s">
        <v>1465</v>
      </c>
      <c r="AJ790" s="26"/>
      <c r="AK790" s="16">
        <v>10</v>
      </c>
      <c r="AL790" s="32">
        <v>10</v>
      </c>
      <c r="AM790" s="75">
        <v>1</v>
      </c>
      <c r="AN790" s="39">
        <f t="shared" si="12"/>
        <v>1</v>
      </c>
      <c r="AO790" s="20">
        <v>0</v>
      </c>
      <c r="AP790" s="39">
        <v>0</v>
      </c>
      <c r="AQ790" s="20">
        <v>0</v>
      </c>
      <c r="AR790" s="39">
        <v>0</v>
      </c>
      <c r="AS790" s="20">
        <v>0</v>
      </c>
      <c r="AT790" s="39">
        <v>0</v>
      </c>
      <c r="AU790" s="20">
        <v>0</v>
      </c>
      <c r="AV790" s="39">
        <v>0</v>
      </c>
      <c r="AW790" s="20">
        <v>0</v>
      </c>
      <c r="AX790" s="39">
        <v>0</v>
      </c>
      <c r="AY790" s="20">
        <v>0</v>
      </c>
      <c r="AZ790" s="39">
        <v>0</v>
      </c>
      <c r="BA790" s="20">
        <v>0</v>
      </c>
      <c r="BB790" s="39">
        <v>0</v>
      </c>
      <c r="BC790" s="20">
        <v>1</v>
      </c>
      <c r="BD790" s="39">
        <v>1</v>
      </c>
      <c r="BE790" s="20">
        <v>0</v>
      </c>
      <c r="BF790" s="39">
        <v>0</v>
      </c>
      <c r="BG790" s="20">
        <v>0</v>
      </c>
      <c r="BH790" s="39">
        <v>0</v>
      </c>
      <c r="BI790" s="20">
        <v>0</v>
      </c>
      <c r="BJ790" s="39">
        <v>0</v>
      </c>
      <c r="BK790" s="20">
        <v>0</v>
      </c>
      <c r="BL790" s="39">
        <v>0</v>
      </c>
      <c r="BM790" s="35" t="s">
        <v>2367</v>
      </c>
    </row>
    <row r="791" spans="1:65" ht="45" hidden="1" x14ac:dyDescent="0.25">
      <c r="A791" s="2">
        <v>2022</v>
      </c>
      <c r="B791" s="1" t="s">
        <v>72</v>
      </c>
      <c r="C791" s="21" t="s">
        <v>73</v>
      </c>
      <c r="D791" s="1" t="s">
        <v>171</v>
      </c>
      <c r="E791" s="21" t="s">
        <v>172</v>
      </c>
      <c r="F791" s="1" t="s">
        <v>1349</v>
      </c>
      <c r="G791" s="24" t="s">
        <v>1462</v>
      </c>
      <c r="H791" s="1" t="s">
        <v>1350</v>
      </c>
      <c r="I791" s="24" t="s">
        <v>2062</v>
      </c>
      <c r="J791" s="1" t="s">
        <v>1351</v>
      </c>
      <c r="K791" s="29" t="s">
        <v>2063</v>
      </c>
      <c r="L791" s="1" t="s">
        <v>1352</v>
      </c>
      <c r="M791" s="24" t="s">
        <v>2059</v>
      </c>
      <c r="N791" s="1" t="s">
        <v>1353</v>
      </c>
      <c r="O791" s="24" t="s">
        <v>2062</v>
      </c>
      <c r="P791" s="1" t="s">
        <v>1354</v>
      </c>
      <c r="Q791" s="24" t="s">
        <v>2059</v>
      </c>
      <c r="R791" s="2">
        <v>1145</v>
      </c>
      <c r="S791" s="31">
        <v>1106</v>
      </c>
      <c r="T791" s="21" t="s">
        <v>1345</v>
      </c>
      <c r="U791" s="24" t="s">
        <v>173</v>
      </c>
      <c r="V791" s="1" t="s">
        <v>37</v>
      </c>
      <c r="W791" s="8" t="s">
        <v>1346</v>
      </c>
      <c r="X791" s="21" t="s">
        <v>1347</v>
      </c>
      <c r="Y791" s="28"/>
      <c r="Z791" s="21" t="s">
        <v>1348</v>
      </c>
      <c r="AA791" s="28"/>
      <c r="AB791" s="2">
        <v>15449</v>
      </c>
      <c r="AC791" s="56" t="s">
        <v>1933</v>
      </c>
      <c r="AD791" s="61"/>
      <c r="AE791" s="56" t="s">
        <v>1934</v>
      </c>
      <c r="AF791" s="28"/>
      <c r="AG791" s="1" t="s">
        <v>1465</v>
      </c>
      <c r="AH791" s="24"/>
      <c r="AI791" s="1" t="s">
        <v>1465</v>
      </c>
      <c r="AJ791" s="24"/>
      <c r="AK791" s="2">
        <v>10</v>
      </c>
      <c r="AL791" s="31">
        <v>10</v>
      </c>
      <c r="AM791" s="4">
        <v>4</v>
      </c>
      <c r="AN791" s="69">
        <f t="shared" si="12"/>
        <v>3</v>
      </c>
      <c r="AO791" s="3">
        <v>0</v>
      </c>
      <c r="AP791" s="41">
        <v>0</v>
      </c>
      <c r="AQ791" s="3">
        <v>0</v>
      </c>
      <c r="AR791" s="41">
        <v>0</v>
      </c>
      <c r="AS791" s="3">
        <v>0</v>
      </c>
      <c r="AT791" s="41">
        <v>0</v>
      </c>
      <c r="AU791" s="3">
        <v>0</v>
      </c>
      <c r="AV791" s="41">
        <v>0</v>
      </c>
      <c r="AW791" s="3">
        <v>2</v>
      </c>
      <c r="AX791" s="41">
        <v>2</v>
      </c>
      <c r="AY791" s="3">
        <v>2</v>
      </c>
      <c r="AZ791" s="41">
        <v>1</v>
      </c>
      <c r="BA791" s="3">
        <v>0</v>
      </c>
      <c r="BB791" s="41">
        <v>0</v>
      </c>
      <c r="BC791" s="3">
        <v>0</v>
      </c>
      <c r="BD791" s="41">
        <v>0</v>
      </c>
      <c r="BE791" s="3">
        <v>0</v>
      </c>
      <c r="BF791" s="41">
        <v>0</v>
      </c>
      <c r="BG791" s="3">
        <v>0</v>
      </c>
      <c r="BH791" s="41">
        <v>0</v>
      </c>
      <c r="BI791" s="3">
        <v>0</v>
      </c>
      <c r="BJ791" s="41">
        <v>0</v>
      </c>
      <c r="BK791" s="3">
        <v>0</v>
      </c>
      <c r="BL791" s="41">
        <v>0</v>
      </c>
      <c r="BM791" s="44" t="s">
        <v>2368</v>
      </c>
    </row>
    <row r="792" spans="1:65" ht="45" hidden="1" x14ac:dyDescent="0.25">
      <c r="A792" s="2">
        <v>2022</v>
      </c>
      <c r="B792" s="1" t="s">
        <v>72</v>
      </c>
      <c r="C792" s="21" t="s">
        <v>73</v>
      </c>
      <c r="D792" s="1" t="s">
        <v>171</v>
      </c>
      <c r="E792" s="21" t="s">
        <v>172</v>
      </c>
      <c r="F792" s="1" t="s">
        <v>1349</v>
      </c>
      <c r="G792" s="24" t="s">
        <v>1462</v>
      </c>
      <c r="H792" s="1" t="s">
        <v>1350</v>
      </c>
      <c r="I792" s="24" t="s">
        <v>2062</v>
      </c>
      <c r="J792" s="1" t="s">
        <v>1351</v>
      </c>
      <c r="K792" s="29" t="s">
        <v>2063</v>
      </c>
      <c r="L792" s="1" t="s">
        <v>1352</v>
      </c>
      <c r="M792" s="24" t="s">
        <v>2059</v>
      </c>
      <c r="N792" s="1" t="s">
        <v>1353</v>
      </c>
      <c r="O792" s="24" t="s">
        <v>2062</v>
      </c>
      <c r="P792" s="1" t="s">
        <v>1354</v>
      </c>
      <c r="Q792" s="24" t="s">
        <v>2059</v>
      </c>
      <c r="R792" s="2">
        <v>1145</v>
      </c>
      <c r="S792" s="31">
        <v>1106</v>
      </c>
      <c r="T792" s="21" t="s">
        <v>1345</v>
      </c>
      <c r="U792" s="24" t="s">
        <v>173</v>
      </c>
      <c r="V792" s="1" t="s">
        <v>37</v>
      </c>
      <c r="W792" s="8" t="s">
        <v>1346</v>
      </c>
      <c r="X792" s="21" t="s">
        <v>1347</v>
      </c>
      <c r="Y792" s="28"/>
      <c r="Z792" s="21" t="s">
        <v>1348</v>
      </c>
      <c r="AA792" s="28"/>
      <c r="AB792" s="2">
        <v>15450</v>
      </c>
      <c r="AC792" s="56" t="s">
        <v>1935</v>
      </c>
      <c r="AD792" s="61"/>
      <c r="AE792" s="56" t="s">
        <v>1934</v>
      </c>
      <c r="AF792" s="28"/>
      <c r="AG792" s="1" t="s">
        <v>1465</v>
      </c>
      <c r="AH792" s="24"/>
      <c r="AI792" s="1" t="s">
        <v>1465</v>
      </c>
      <c r="AJ792" s="24"/>
      <c r="AK792" s="2">
        <v>10</v>
      </c>
      <c r="AL792" s="31">
        <v>10</v>
      </c>
      <c r="AM792" s="4">
        <v>2</v>
      </c>
      <c r="AN792" s="69">
        <f t="shared" si="12"/>
        <v>2</v>
      </c>
      <c r="AO792" s="3">
        <v>0</v>
      </c>
      <c r="AP792" s="41">
        <v>0</v>
      </c>
      <c r="AQ792" s="3">
        <v>0</v>
      </c>
      <c r="AR792" s="41">
        <v>0</v>
      </c>
      <c r="AS792" s="3">
        <v>0</v>
      </c>
      <c r="AT792" s="41">
        <v>0</v>
      </c>
      <c r="AU792" s="3">
        <v>0</v>
      </c>
      <c r="AV792" s="41">
        <v>0</v>
      </c>
      <c r="AW792" s="3">
        <v>2</v>
      </c>
      <c r="AX792" s="41">
        <v>2</v>
      </c>
      <c r="AY792" s="3">
        <v>0</v>
      </c>
      <c r="AZ792" s="41">
        <v>0</v>
      </c>
      <c r="BA792" s="3">
        <v>0</v>
      </c>
      <c r="BB792" s="41">
        <v>0</v>
      </c>
      <c r="BC792" s="3">
        <v>0</v>
      </c>
      <c r="BD792" s="41">
        <v>0</v>
      </c>
      <c r="BE792" s="3">
        <v>0</v>
      </c>
      <c r="BF792" s="41">
        <v>0</v>
      </c>
      <c r="BG792" s="3">
        <v>0</v>
      </c>
      <c r="BH792" s="41">
        <v>0</v>
      </c>
      <c r="BI792" s="3">
        <v>0</v>
      </c>
      <c r="BJ792" s="41">
        <v>0</v>
      </c>
      <c r="BK792" s="3">
        <v>0</v>
      </c>
      <c r="BL792" s="41">
        <v>0</v>
      </c>
      <c r="BM792" s="44"/>
    </row>
    <row r="793" spans="1:65" s="18" customFormat="1" ht="30" hidden="1" x14ac:dyDescent="0.25">
      <c r="A793" s="16">
        <v>2022</v>
      </c>
      <c r="B793" s="17" t="s">
        <v>72</v>
      </c>
      <c r="C793" s="18" t="s">
        <v>73</v>
      </c>
      <c r="D793" s="17" t="s">
        <v>171</v>
      </c>
      <c r="E793" s="18" t="s">
        <v>172</v>
      </c>
      <c r="F793" s="17" t="s">
        <v>1349</v>
      </c>
      <c r="G793" s="26" t="s">
        <v>1462</v>
      </c>
      <c r="H793" s="17" t="s">
        <v>1350</v>
      </c>
      <c r="I793" s="26" t="s">
        <v>2062</v>
      </c>
      <c r="J793" s="17" t="s">
        <v>1351</v>
      </c>
      <c r="K793" s="30" t="s">
        <v>2063</v>
      </c>
      <c r="L793" s="17" t="s">
        <v>1352</v>
      </c>
      <c r="M793" s="26" t="s">
        <v>2059</v>
      </c>
      <c r="N793" s="17" t="s">
        <v>1353</v>
      </c>
      <c r="O793" s="26" t="s">
        <v>2062</v>
      </c>
      <c r="P793" s="17" t="s">
        <v>1354</v>
      </c>
      <c r="Q793" s="26" t="s">
        <v>2059</v>
      </c>
      <c r="R793" s="16">
        <v>1145</v>
      </c>
      <c r="S793" s="32">
        <v>1106</v>
      </c>
      <c r="T793" s="18" t="s">
        <v>1345</v>
      </c>
      <c r="U793" s="26" t="s">
        <v>173</v>
      </c>
      <c r="V793" s="17" t="s">
        <v>37</v>
      </c>
      <c r="W793" s="19" t="s">
        <v>1346</v>
      </c>
      <c r="X793" s="18" t="s">
        <v>1347</v>
      </c>
      <c r="Y793" s="60"/>
      <c r="Z793" s="18" t="s">
        <v>1348</v>
      </c>
      <c r="AA793" s="35"/>
      <c r="AB793" s="16">
        <v>15451</v>
      </c>
      <c r="AC793" s="59" t="s">
        <v>1936</v>
      </c>
      <c r="AD793" s="84" t="s">
        <v>2182</v>
      </c>
      <c r="AE793" s="59" t="s">
        <v>1937</v>
      </c>
      <c r="AF793" s="35"/>
      <c r="AG793" s="17" t="s">
        <v>1465</v>
      </c>
      <c r="AH793" s="26"/>
      <c r="AI793" s="17" t="s">
        <v>1465</v>
      </c>
      <c r="AJ793" s="26"/>
      <c r="AK793" s="16">
        <v>10</v>
      </c>
      <c r="AL793" s="32">
        <v>9</v>
      </c>
      <c r="AM793" s="75">
        <v>45</v>
      </c>
      <c r="AN793" s="39">
        <f t="shared" si="12"/>
        <v>45</v>
      </c>
      <c r="AO793" s="20">
        <v>0</v>
      </c>
      <c r="AP793" s="39">
        <v>0</v>
      </c>
      <c r="AQ793" s="20">
        <v>0</v>
      </c>
      <c r="AR793" s="39">
        <v>0</v>
      </c>
      <c r="AS793" s="20">
        <v>0</v>
      </c>
      <c r="AT793" s="39">
        <v>0</v>
      </c>
      <c r="AU793" s="20">
        <v>45</v>
      </c>
      <c r="AV793" s="39">
        <v>45</v>
      </c>
      <c r="AW793" s="20">
        <v>0</v>
      </c>
      <c r="AX793" s="39">
        <v>0</v>
      </c>
      <c r="AY793" s="20">
        <v>0</v>
      </c>
      <c r="AZ793" s="39">
        <v>0</v>
      </c>
      <c r="BA793" s="20">
        <v>0</v>
      </c>
      <c r="BB793" s="39">
        <v>0</v>
      </c>
      <c r="BC793" s="20">
        <v>0</v>
      </c>
      <c r="BD793" s="39">
        <v>0</v>
      </c>
      <c r="BE793" s="20">
        <v>0</v>
      </c>
      <c r="BF793" s="39">
        <v>0</v>
      </c>
      <c r="BG793" s="20">
        <v>0</v>
      </c>
      <c r="BH793" s="39">
        <v>0</v>
      </c>
      <c r="BI793" s="20">
        <v>0</v>
      </c>
      <c r="BJ793" s="39">
        <v>0</v>
      </c>
      <c r="BK793" s="20">
        <v>0</v>
      </c>
      <c r="BL793" s="39">
        <v>0</v>
      </c>
      <c r="BM793" s="35" t="s">
        <v>2369</v>
      </c>
    </row>
    <row r="794" spans="1:65" s="18" customFormat="1" ht="30" hidden="1" x14ac:dyDescent="0.25">
      <c r="A794" s="16">
        <v>2022</v>
      </c>
      <c r="B794" s="17" t="s">
        <v>72</v>
      </c>
      <c r="C794" s="18" t="s">
        <v>73</v>
      </c>
      <c r="D794" s="17" t="s">
        <v>171</v>
      </c>
      <c r="E794" s="18" t="s">
        <v>172</v>
      </c>
      <c r="F794" s="17" t="s">
        <v>1349</v>
      </c>
      <c r="G794" s="26" t="s">
        <v>1462</v>
      </c>
      <c r="H794" s="17" t="s">
        <v>1358</v>
      </c>
      <c r="I794" s="26" t="s">
        <v>2062</v>
      </c>
      <c r="J794" s="17" t="s">
        <v>1351</v>
      </c>
      <c r="K794" s="30" t="s">
        <v>2063</v>
      </c>
      <c r="L794" s="17" t="s">
        <v>1359</v>
      </c>
      <c r="M794" s="26" t="s">
        <v>2059</v>
      </c>
      <c r="N794" s="17" t="s">
        <v>1360</v>
      </c>
      <c r="O794" s="26" t="s">
        <v>2062</v>
      </c>
      <c r="P794" s="17" t="s">
        <v>1354</v>
      </c>
      <c r="Q794" s="26" t="s">
        <v>2059</v>
      </c>
      <c r="R794" s="16">
        <v>1145</v>
      </c>
      <c r="S794" s="32">
        <v>1106</v>
      </c>
      <c r="T794" s="18" t="s">
        <v>1345</v>
      </c>
      <c r="U794" s="26" t="s">
        <v>173</v>
      </c>
      <c r="V794" s="17" t="s">
        <v>37</v>
      </c>
      <c r="W794" s="19" t="s">
        <v>1355</v>
      </c>
      <c r="X794" s="18" t="s">
        <v>1356</v>
      </c>
      <c r="Y794" s="60"/>
      <c r="Z794" s="18" t="s">
        <v>1357</v>
      </c>
      <c r="AA794" s="35"/>
      <c r="AB794" s="16">
        <v>15391</v>
      </c>
      <c r="AC794" s="59" t="s">
        <v>1938</v>
      </c>
      <c r="AD794" s="84" t="s">
        <v>2182</v>
      </c>
      <c r="AE794" s="59" t="s">
        <v>1939</v>
      </c>
      <c r="AF794" s="35"/>
      <c r="AG794" s="17" t="s">
        <v>1465</v>
      </c>
      <c r="AH794" s="26"/>
      <c r="AI794" s="17" t="s">
        <v>1465</v>
      </c>
      <c r="AJ794" s="26"/>
      <c r="AK794" s="16">
        <v>34</v>
      </c>
      <c r="AL794" s="32"/>
      <c r="AM794" s="73">
        <v>2</v>
      </c>
      <c r="AN794" s="70">
        <f t="shared" si="12"/>
        <v>0</v>
      </c>
      <c r="AO794" s="20">
        <v>0</v>
      </c>
      <c r="AP794" s="39">
        <v>0</v>
      </c>
      <c r="AQ794" s="20">
        <v>0</v>
      </c>
      <c r="AR794" s="39">
        <v>0</v>
      </c>
      <c r="AS794" s="20">
        <v>0</v>
      </c>
      <c r="AT794" s="39">
        <v>0</v>
      </c>
      <c r="AU794" s="20">
        <v>0</v>
      </c>
      <c r="AV794" s="39">
        <v>0</v>
      </c>
      <c r="AW794" s="20">
        <v>0</v>
      </c>
      <c r="AX794" s="39">
        <v>0</v>
      </c>
      <c r="AY794" s="20">
        <v>1</v>
      </c>
      <c r="AZ794" s="39">
        <v>0</v>
      </c>
      <c r="BA794" s="20">
        <v>0</v>
      </c>
      <c r="BB794" s="39">
        <v>0</v>
      </c>
      <c r="BC794" s="20">
        <v>0</v>
      </c>
      <c r="BD794" s="39">
        <v>0</v>
      </c>
      <c r="BE794" s="20">
        <v>0</v>
      </c>
      <c r="BF794" s="39">
        <v>0</v>
      </c>
      <c r="BG794" s="20">
        <v>0</v>
      </c>
      <c r="BH794" s="39">
        <v>0</v>
      </c>
      <c r="BI794" s="20">
        <v>0</v>
      </c>
      <c r="BJ794" s="39">
        <v>0</v>
      </c>
      <c r="BK794" s="20">
        <v>1</v>
      </c>
      <c r="BL794" s="39">
        <v>0</v>
      </c>
      <c r="BM794" s="35" t="s">
        <v>2216</v>
      </c>
    </row>
    <row r="795" spans="1:65" ht="45" hidden="1" x14ac:dyDescent="0.25">
      <c r="A795" s="2">
        <v>2022</v>
      </c>
      <c r="B795" s="1" t="s">
        <v>72</v>
      </c>
      <c r="C795" s="21" t="s">
        <v>73</v>
      </c>
      <c r="D795" s="1" t="s">
        <v>171</v>
      </c>
      <c r="E795" s="21" t="s">
        <v>172</v>
      </c>
      <c r="F795" s="1" t="s">
        <v>1349</v>
      </c>
      <c r="G795" s="24" t="s">
        <v>1462</v>
      </c>
      <c r="H795" s="1" t="s">
        <v>1358</v>
      </c>
      <c r="I795" s="24" t="s">
        <v>2062</v>
      </c>
      <c r="J795" s="1" t="s">
        <v>1351</v>
      </c>
      <c r="K795" s="29" t="s">
        <v>2063</v>
      </c>
      <c r="L795" s="1" t="s">
        <v>1359</v>
      </c>
      <c r="M795" s="24" t="s">
        <v>2059</v>
      </c>
      <c r="N795" s="1" t="s">
        <v>1360</v>
      </c>
      <c r="O795" s="24" t="s">
        <v>2062</v>
      </c>
      <c r="P795" s="1" t="s">
        <v>1354</v>
      </c>
      <c r="Q795" s="24" t="s">
        <v>2059</v>
      </c>
      <c r="R795" s="2">
        <v>1145</v>
      </c>
      <c r="S795" s="31">
        <v>1106</v>
      </c>
      <c r="T795" s="21" t="s">
        <v>1345</v>
      </c>
      <c r="U795" s="24" t="s">
        <v>173</v>
      </c>
      <c r="V795" s="1" t="s">
        <v>37</v>
      </c>
      <c r="W795" s="8" t="s">
        <v>1355</v>
      </c>
      <c r="X795" s="21" t="s">
        <v>1356</v>
      </c>
      <c r="Y795" s="28"/>
      <c r="Z795" s="21" t="s">
        <v>1357</v>
      </c>
      <c r="AA795" s="28"/>
      <c r="AB795" s="2">
        <v>15392</v>
      </c>
      <c r="AC795" s="56" t="s">
        <v>1940</v>
      </c>
      <c r="AD795" s="61"/>
      <c r="AE795" s="56" t="s">
        <v>1941</v>
      </c>
      <c r="AF795" s="28"/>
      <c r="AG795" s="1" t="s">
        <v>1465</v>
      </c>
      <c r="AH795" s="24"/>
      <c r="AI795" s="1" t="s">
        <v>1465</v>
      </c>
      <c r="AJ795" s="24"/>
      <c r="AK795" s="2">
        <v>33</v>
      </c>
      <c r="AL795" s="2">
        <v>50</v>
      </c>
      <c r="AM795" s="4">
        <v>3</v>
      </c>
      <c r="AN795" s="69">
        <f t="shared" si="12"/>
        <v>4</v>
      </c>
      <c r="AO795" s="3">
        <v>0</v>
      </c>
      <c r="AP795" s="41">
        <v>0</v>
      </c>
      <c r="AQ795" s="3">
        <v>0</v>
      </c>
      <c r="AR795" s="41">
        <v>0</v>
      </c>
      <c r="AS795" s="3">
        <v>0</v>
      </c>
      <c r="AT795" s="41">
        <v>0</v>
      </c>
      <c r="AU795" s="3">
        <v>0</v>
      </c>
      <c r="AV795" s="41">
        <v>0</v>
      </c>
      <c r="AW795" s="3">
        <v>0</v>
      </c>
      <c r="AX795" s="41">
        <v>0</v>
      </c>
      <c r="AY795" s="3">
        <v>0</v>
      </c>
      <c r="AZ795" s="41">
        <v>0</v>
      </c>
      <c r="BA795" s="3">
        <v>0</v>
      </c>
      <c r="BB795" s="41">
        <v>0</v>
      </c>
      <c r="BC795" s="3">
        <v>0</v>
      </c>
      <c r="BD795" s="41">
        <v>0</v>
      </c>
      <c r="BE795" s="3">
        <v>0</v>
      </c>
      <c r="BF795" s="41">
        <v>0</v>
      </c>
      <c r="BG795" s="3">
        <v>0</v>
      </c>
      <c r="BH795" s="41">
        <v>0</v>
      </c>
      <c r="BI795" s="3">
        <v>0</v>
      </c>
      <c r="BJ795" s="41">
        <v>0</v>
      </c>
      <c r="BK795" s="3">
        <v>3</v>
      </c>
      <c r="BL795" s="41">
        <v>4</v>
      </c>
      <c r="BM795" s="44" t="s">
        <v>2372</v>
      </c>
    </row>
    <row r="796" spans="1:65" ht="60" hidden="1" x14ac:dyDescent="0.25">
      <c r="A796" s="2">
        <v>2022</v>
      </c>
      <c r="B796" s="1" t="s">
        <v>72</v>
      </c>
      <c r="C796" s="21" t="s">
        <v>73</v>
      </c>
      <c r="D796" s="1" t="s">
        <v>171</v>
      </c>
      <c r="E796" s="21" t="s">
        <v>172</v>
      </c>
      <c r="F796" s="1" t="s">
        <v>1349</v>
      </c>
      <c r="G796" s="24" t="s">
        <v>1462</v>
      </c>
      <c r="H796" s="1" t="s">
        <v>1358</v>
      </c>
      <c r="I796" s="24" t="s">
        <v>2062</v>
      </c>
      <c r="J796" s="1" t="s">
        <v>1351</v>
      </c>
      <c r="K796" s="29" t="s">
        <v>2063</v>
      </c>
      <c r="L796" s="1" t="s">
        <v>1359</v>
      </c>
      <c r="M796" s="24" t="s">
        <v>2059</v>
      </c>
      <c r="N796" s="1" t="s">
        <v>1360</v>
      </c>
      <c r="O796" s="24" t="s">
        <v>2062</v>
      </c>
      <c r="P796" s="1" t="s">
        <v>1354</v>
      </c>
      <c r="Q796" s="24" t="s">
        <v>2059</v>
      </c>
      <c r="R796" s="2">
        <v>1145</v>
      </c>
      <c r="S796" s="31">
        <v>1106</v>
      </c>
      <c r="T796" s="21" t="s">
        <v>1345</v>
      </c>
      <c r="U796" s="24" t="s">
        <v>173</v>
      </c>
      <c r="V796" s="1" t="s">
        <v>37</v>
      </c>
      <c r="W796" s="8" t="s">
        <v>1355</v>
      </c>
      <c r="X796" s="21" t="s">
        <v>1356</v>
      </c>
      <c r="Y796" s="28"/>
      <c r="Z796" s="21" t="s">
        <v>1357</v>
      </c>
      <c r="AA796" s="28"/>
      <c r="AB796" s="2">
        <v>15393</v>
      </c>
      <c r="AC796" s="56" t="s">
        <v>1942</v>
      </c>
      <c r="AD796" s="61"/>
      <c r="AE796" s="56" t="s">
        <v>1943</v>
      </c>
      <c r="AF796" s="28"/>
      <c r="AG796" s="1" t="s">
        <v>1472</v>
      </c>
      <c r="AH796" s="24"/>
      <c r="AI796" s="1" t="s">
        <v>1465</v>
      </c>
      <c r="AJ796" s="24"/>
      <c r="AK796" s="2">
        <v>33</v>
      </c>
      <c r="AL796" s="2">
        <v>49</v>
      </c>
      <c r="AM796" s="4">
        <v>2</v>
      </c>
      <c r="AN796" s="69">
        <f t="shared" si="12"/>
        <v>2</v>
      </c>
      <c r="AO796" s="3">
        <v>0</v>
      </c>
      <c r="AP796" s="41">
        <v>0</v>
      </c>
      <c r="AQ796" s="3">
        <v>0</v>
      </c>
      <c r="AR796" s="41">
        <v>0</v>
      </c>
      <c r="AS796" s="3">
        <v>0</v>
      </c>
      <c r="AT796" s="41">
        <v>0</v>
      </c>
      <c r="AU796" s="3">
        <v>1</v>
      </c>
      <c r="AV796" s="41">
        <v>0</v>
      </c>
      <c r="AW796" s="3">
        <v>0</v>
      </c>
      <c r="AX796" s="41">
        <v>0</v>
      </c>
      <c r="AY796" s="3">
        <v>0</v>
      </c>
      <c r="AZ796" s="41">
        <v>0</v>
      </c>
      <c r="BA796" s="3">
        <v>0</v>
      </c>
      <c r="BB796" s="41">
        <v>0</v>
      </c>
      <c r="BC796" s="3">
        <v>0</v>
      </c>
      <c r="BD796" s="41">
        <v>0</v>
      </c>
      <c r="BE796" s="3">
        <v>0</v>
      </c>
      <c r="BF796" s="41">
        <v>0</v>
      </c>
      <c r="BG796" s="3">
        <v>0</v>
      </c>
      <c r="BH796" s="41">
        <v>0</v>
      </c>
      <c r="BI796" s="3">
        <v>0</v>
      </c>
      <c r="BJ796" s="41">
        <v>0</v>
      </c>
      <c r="BK796" s="3">
        <v>1</v>
      </c>
      <c r="BL796" s="41">
        <v>2</v>
      </c>
      <c r="BM796" s="44" t="s">
        <v>2373</v>
      </c>
    </row>
    <row r="797" spans="1:65" ht="30" hidden="1" x14ac:dyDescent="0.25">
      <c r="A797" s="2">
        <v>2022</v>
      </c>
      <c r="B797" s="1" t="s">
        <v>447</v>
      </c>
      <c r="C797" s="21" t="s">
        <v>446</v>
      </c>
      <c r="D797" s="1" t="s">
        <v>1361</v>
      </c>
      <c r="E797" s="21" t="s">
        <v>1362</v>
      </c>
      <c r="F797" s="1" t="s">
        <v>1367</v>
      </c>
      <c r="G797" s="24" t="s">
        <v>2076</v>
      </c>
      <c r="H797" s="1" t="s">
        <v>1368</v>
      </c>
      <c r="I797" s="24" t="s">
        <v>2059</v>
      </c>
      <c r="J797" s="1" t="s">
        <v>1369</v>
      </c>
      <c r="K797" s="29" t="s">
        <v>2077</v>
      </c>
      <c r="L797" s="1" t="s">
        <v>1370</v>
      </c>
      <c r="M797" s="24" t="s">
        <v>2078</v>
      </c>
      <c r="N797" s="1" t="s">
        <v>1371</v>
      </c>
      <c r="O797" s="24"/>
      <c r="P797" s="1" t="s">
        <v>1372</v>
      </c>
      <c r="Q797" s="29" t="s">
        <v>2079</v>
      </c>
      <c r="R797" s="2">
        <v>1146</v>
      </c>
      <c r="S797" s="31">
        <v>1146</v>
      </c>
      <c r="T797" s="21" t="s">
        <v>1363</v>
      </c>
      <c r="U797" s="24" t="s">
        <v>2059</v>
      </c>
      <c r="V797" s="1" t="s">
        <v>62</v>
      </c>
      <c r="W797" s="8" t="s">
        <v>1364</v>
      </c>
      <c r="X797" s="21" t="s">
        <v>1365</v>
      </c>
      <c r="Y797" s="28"/>
      <c r="Z797" s="21" t="s">
        <v>1366</v>
      </c>
      <c r="AA797" s="28"/>
      <c r="AB797" s="2">
        <v>1750</v>
      </c>
      <c r="AC797" s="56" t="s">
        <v>1944</v>
      </c>
      <c r="AD797" s="61"/>
      <c r="AE797" s="21" t="s">
        <v>1945</v>
      </c>
      <c r="AF797" s="28"/>
      <c r="AG797" s="1" t="s">
        <v>1472</v>
      </c>
      <c r="AH797" s="24"/>
      <c r="AI797" s="1" t="s">
        <v>1465</v>
      </c>
      <c r="AJ797" s="24"/>
      <c r="AK797" s="2">
        <v>20</v>
      </c>
      <c r="AL797" s="31"/>
      <c r="AM797" s="4">
        <v>1430</v>
      </c>
      <c r="AN797" s="69">
        <f t="shared" si="12"/>
        <v>1430</v>
      </c>
      <c r="AO797" s="3">
        <v>0</v>
      </c>
      <c r="AP797" s="41">
        <v>0</v>
      </c>
      <c r="AQ797" s="3">
        <v>0</v>
      </c>
      <c r="AR797" s="41">
        <v>0</v>
      </c>
      <c r="AS797" s="3">
        <v>0</v>
      </c>
      <c r="AT797" s="41">
        <v>0</v>
      </c>
      <c r="AU797" s="3">
        <v>0</v>
      </c>
      <c r="AV797" s="41">
        <v>0</v>
      </c>
      <c r="AW797" s="3">
        <v>0</v>
      </c>
      <c r="AX797" s="41">
        <v>0</v>
      </c>
      <c r="AY797" s="3">
        <v>0</v>
      </c>
      <c r="AZ797" s="41">
        <v>0</v>
      </c>
      <c r="BA797" s="3">
        <v>1000</v>
      </c>
      <c r="BB797" s="41">
        <v>1000</v>
      </c>
      <c r="BC797" s="3">
        <v>0</v>
      </c>
      <c r="BD797" s="41">
        <v>0</v>
      </c>
      <c r="BE797" s="3">
        <v>430</v>
      </c>
      <c r="BF797" s="41">
        <v>0</v>
      </c>
      <c r="BG797" s="3">
        <v>0</v>
      </c>
      <c r="BH797" s="41">
        <v>0</v>
      </c>
      <c r="BI797" s="3">
        <v>0</v>
      </c>
      <c r="BJ797" s="41">
        <v>0</v>
      </c>
      <c r="BK797" s="3">
        <v>0</v>
      </c>
      <c r="BL797" s="41">
        <v>430</v>
      </c>
      <c r="BM797" s="44" t="s">
        <v>2262</v>
      </c>
    </row>
    <row r="798" spans="1:65" ht="135" hidden="1" x14ac:dyDescent="0.25">
      <c r="A798" s="2">
        <v>2022</v>
      </c>
      <c r="B798" s="1" t="s">
        <v>447</v>
      </c>
      <c r="C798" s="21" t="s">
        <v>446</v>
      </c>
      <c r="D798" s="1" t="s">
        <v>1361</v>
      </c>
      <c r="E798" s="21" t="s">
        <v>1362</v>
      </c>
      <c r="F798" s="1" t="s">
        <v>1367</v>
      </c>
      <c r="G798" s="24" t="s">
        <v>2076</v>
      </c>
      <c r="H798" s="1" t="s">
        <v>1368</v>
      </c>
      <c r="I798" s="24" t="s">
        <v>2059</v>
      </c>
      <c r="J798" s="1" t="s">
        <v>1369</v>
      </c>
      <c r="K798" s="29" t="s">
        <v>2077</v>
      </c>
      <c r="L798" s="1" t="s">
        <v>1370</v>
      </c>
      <c r="M798" s="24" t="s">
        <v>2078</v>
      </c>
      <c r="N798" s="1" t="s">
        <v>1371</v>
      </c>
      <c r="O798" s="24"/>
      <c r="P798" s="1" t="s">
        <v>1372</v>
      </c>
      <c r="Q798" s="29" t="s">
        <v>2079</v>
      </c>
      <c r="R798" s="2">
        <v>1146</v>
      </c>
      <c r="S798" s="31">
        <v>1146</v>
      </c>
      <c r="T798" s="21" t="s">
        <v>1363</v>
      </c>
      <c r="U798" s="24" t="s">
        <v>2059</v>
      </c>
      <c r="V798" s="1" t="s">
        <v>62</v>
      </c>
      <c r="W798" s="8" t="s">
        <v>1364</v>
      </c>
      <c r="X798" s="21" t="s">
        <v>1365</v>
      </c>
      <c r="Y798" s="28"/>
      <c r="Z798" s="21" t="s">
        <v>1366</v>
      </c>
      <c r="AA798" s="28"/>
      <c r="AB798" s="2">
        <v>1752</v>
      </c>
      <c r="AC798" s="56" t="s">
        <v>1946</v>
      </c>
      <c r="AD798" s="61" t="s">
        <v>2263</v>
      </c>
      <c r="AE798" s="21" t="s">
        <v>1947</v>
      </c>
      <c r="AF798" s="28"/>
      <c r="AG798" s="1" t="s">
        <v>1472</v>
      </c>
      <c r="AH798" s="24"/>
      <c r="AI798" s="1" t="s">
        <v>1465</v>
      </c>
      <c r="AJ798" s="24"/>
      <c r="AK798" s="2">
        <v>40</v>
      </c>
      <c r="AL798" s="31"/>
      <c r="AM798" s="4">
        <v>82500</v>
      </c>
      <c r="AN798" s="69">
        <f t="shared" si="12"/>
        <v>82500</v>
      </c>
      <c r="AO798" s="3">
        <v>0</v>
      </c>
      <c r="AP798" s="41">
        <v>0</v>
      </c>
      <c r="AQ798" s="3">
        <v>0</v>
      </c>
      <c r="AR798" s="41">
        <v>0</v>
      </c>
      <c r="AS798" s="3">
        <v>0</v>
      </c>
      <c r="AT798" s="41">
        <v>0</v>
      </c>
      <c r="AU798" s="3">
        <v>0</v>
      </c>
      <c r="AV798" s="41">
        <v>0</v>
      </c>
      <c r="AW798" s="3">
        <v>0</v>
      </c>
      <c r="AX798" s="41">
        <v>0</v>
      </c>
      <c r="AY798" s="3">
        <v>0</v>
      </c>
      <c r="AZ798" s="41">
        <v>0</v>
      </c>
      <c r="BA798" s="3">
        <v>32500</v>
      </c>
      <c r="BB798" s="41">
        <v>32500</v>
      </c>
      <c r="BC798" s="3">
        <v>0</v>
      </c>
      <c r="BD798" s="41">
        <v>0</v>
      </c>
      <c r="BE798" s="3">
        <v>0</v>
      </c>
      <c r="BF798" s="41">
        <v>0</v>
      </c>
      <c r="BG798" s="3">
        <v>0</v>
      </c>
      <c r="BH798" s="41">
        <v>0</v>
      </c>
      <c r="BI798" s="3">
        <v>50000</v>
      </c>
      <c r="BJ798" s="41">
        <v>50000</v>
      </c>
      <c r="BK798" s="3">
        <v>0</v>
      </c>
      <c r="BL798" s="41">
        <v>0</v>
      </c>
      <c r="BM798" s="44" t="s">
        <v>2264</v>
      </c>
    </row>
    <row r="799" spans="1:65" ht="90" hidden="1" x14ac:dyDescent="0.25">
      <c r="A799" s="2">
        <v>2022</v>
      </c>
      <c r="B799" s="1" t="s">
        <v>447</v>
      </c>
      <c r="C799" s="21" t="s">
        <v>446</v>
      </c>
      <c r="D799" s="1" t="s">
        <v>1361</v>
      </c>
      <c r="E799" s="21" t="s">
        <v>1362</v>
      </c>
      <c r="F799" s="1" t="s">
        <v>1367</v>
      </c>
      <c r="G799" s="24" t="s">
        <v>2076</v>
      </c>
      <c r="H799" s="1" t="s">
        <v>1368</v>
      </c>
      <c r="I799" s="24" t="s">
        <v>2059</v>
      </c>
      <c r="J799" s="1" t="s">
        <v>1369</v>
      </c>
      <c r="K799" s="29" t="s">
        <v>2077</v>
      </c>
      <c r="L799" s="1" t="s">
        <v>1370</v>
      </c>
      <c r="M799" s="24" t="s">
        <v>2078</v>
      </c>
      <c r="N799" s="1" t="s">
        <v>1371</v>
      </c>
      <c r="O799" s="24"/>
      <c r="P799" s="1" t="s">
        <v>1372</v>
      </c>
      <c r="Q799" s="29" t="s">
        <v>2079</v>
      </c>
      <c r="R799" s="2">
        <v>1146</v>
      </c>
      <c r="S799" s="31">
        <v>1146</v>
      </c>
      <c r="T799" s="21" t="s">
        <v>1363</v>
      </c>
      <c r="U799" s="24" t="s">
        <v>2059</v>
      </c>
      <c r="V799" s="1" t="s">
        <v>62</v>
      </c>
      <c r="W799" s="8" t="s">
        <v>1364</v>
      </c>
      <c r="X799" s="21" t="s">
        <v>1365</v>
      </c>
      <c r="Y799" s="28"/>
      <c r="Z799" s="21" t="s">
        <v>1366</v>
      </c>
      <c r="AA799" s="28"/>
      <c r="AB799" s="2">
        <v>13726</v>
      </c>
      <c r="AC799" s="56" t="s">
        <v>1948</v>
      </c>
      <c r="AD799" s="61" t="s">
        <v>2265</v>
      </c>
      <c r="AE799" s="21" t="s">
        <v>1949</v>
      </c>
      <c r="AF799" s="28"/>
      <c r="AG799" s="1" t="s">
        <v>1465</v>
      </c>
      <c r="AH799" s="24"/>
      <c r="AI799" s="1" t="s">
        <v>1465</v>
      </c>
      <c r="AJ799" s="24"/>
      <c r="AK799" s="2">
        <v>40</v>
      </c>
      <c r="AL799" s="31"/>
      <c r="AM799" s="4">
        <v>100000</v>
      </c>
      <c r="AN799" s="69">
        <f t="shared" si="12"/>
        <v>100000</v>
      </c>
      <c r="AO799" s="3">
        <v>0</v>
      </c>
      <c r="AP799" s="41">
        <v>0</v>
      </c>
      <c r="AQ799" s="3">
        <v>0</v>
      </c>
      <c r="AR799" s="41">
        <v>0</v>
      </c>
      <c r="AS799" s="3">
        <v>0</v>
      </c>
      <c r="AT799" s="41">
        <v>0</v>
      </c>
      <c r="AU799" s="3">
        <v>0</v>
      </c>
      <c r="AV799" s="41">
        <v>0</v>
      </c>
      <c r="AW799" s="3">
        <v>0</v>
      </c>
      <c r="AX799" s="41">
        <v>0</v>
      </c>
      <c r="AY799" s="3">
        <v>0</v>
      </c>
      <c r="AZ799" s="41">
        <v>0</v>
      </c>
      <c r="BA799" s="3">
        <v>50000</v>
      </c>
      <c r="BB799" s="41">
        <v>50000</v>
      </c>
      <c r="BC799" s="3">
        <v>0</v>
      </c>
      <c r="BD799" s="41">
        <v>0</v>
      </c>
      <c r="BE799" s="3">
        <v>0</v>
      </c>
      <c r="BF799" s="41">
        <v>0</v>
      </c>
      <c r="BG799" s="3">
        <v>0</v>
      </c>
      <c r="BH799" s="41">
        <v>0</v>
      </c>
      <c r="BI799" s="3">
        <v>0</v>
      </c>
      <c r="BJ799" s="41">
        <v>0</v>
      </c>
      <c r="BK799" s="3">
        <v>50000</v>
      </c>
      <c r="BL799" s="41">
        <v>50000</v>
      </c>
      <c r="BM799" s="44" t="s">
        <v>2264</v>
      </c>
    </row>
    <row r="800" spans="1:65" ht="60" hidden="1" x14ac:dyDescent="0.25">
      <c r="A800" s="2">
        <v>2022</v>
      </c>
      <c r="B800" s="1" t="s">
        <v>91</v>
      </c>
      <c r="C800" s="21" t="s">
        <v>92</v>
      </c>
      <c r="D800" s="1" t="s">
        <v>93</v>
      </c>
      <c r="E800" s="21" t="s">
        <v>94</v>
      </c>
      <c r="F800" s="1" t="s">
        <v>1367</v>
      </c>
      <c r="G800" s="24" t="s">
        <v>164</v>
      </c>
      <c r="H800" s="1" t="s">
        <v>1376</v>
      </c>
      <c r="I800" s="24" t="s">
        <v>165</v>
      </c>
      <c r="J800" s="1" t="s">
        <v>1369</v>
      </c>
      <c r="K800" s="24" t="s">
        <v>166</v>
      </c>
      <c r="L800" s="1" t="s">
        <v>1370</v>
      </c>
      <c r="M800" s="24" t="s">
        <v>132</v>
      </c>
      <c r="N800" s="1" t="s">
        <v>1371</v>
      </c>
      <c r="O800" s="24" t="s">
        <v>133</v>
      </c>
      <c r="P800" s="1" t="s">
        <v>1372</v>
      </c>
      <c r="Q800" s="24" t="s">
        <v>145</v>
      </c>
      <c r="R800" s="2">
        <v>1146</v>
      </c>
      <c r="S800" s="31">
        <v>1104</v>
      </c>
      <c r="T800" s="21" t="s">
        <v>1363</v>
      </c>
      <c r="U800" s="24" t="s">
        <v>125</v>
      </c>
      <c r="V800" s="1" t="s">
        <v>62</v>
      </c>
      <c r="W800" s="8" t="s">
        <v>1373</v>
      </c>
      <c r="X800" s="21" t="s">
        <v>1374</v>
      </c>
      <c r="Y800" s="28"/>
      <c r="Z800" s="21" t="s">
        <v>1375</v>
      </c>
      <c r="AA800" s="28"/>
      <c r="AB800" s="2">
        <v>5324</v>
      </c>
      <c r="AC800" s="56" t="s">
        <v>1950</v>
      </c>
      <c r="AD800" s="61"/>
      <c r="AE800" s="21" t="s">
        <v>1951</v>
      </c>
      <c r="AF800" s="28"/>
      <c r="AG800" s="1" t="s">
        <v>1472</v>
      </c>
      <c r="AH800" s="24"/>
      <c r="AI800" s="1" t="s">
        <v>1472</v>
      </c>
      <c r="AJ800" s="24"/>
      <c r="AK800" s="2">
        <v>50</v>
      </c>
      <c r="AL800" s="31"/>
      <c r="AM800" s="4">
        <v>17000</v>
      </c>
      <c r="AN800" s="69">
        <f t="shared" si="12"/>
        <v>17000</v>
      </c>
      <c r="AO800" s="3">
        <v>0</v>
      </c>
      <c r="AP800" s="41">
        <v>0</v>
      </c>
      <c r="AQ800" s="3">
        <v>0</v>
      </c>
      <c r="AR800" s="41">
        <v>0</v>
      </c>
      <c r="AS800" s="3">
        <v>0</v>
      </c>
      <c r="AT800" s="41">
        <v>0</v>
      </c>
      <c r="AU800" s="3">
        <v>0</v>
      </c>
      <c r="AV800" s="41">
        <v>0</v>
      </c>
      <c r="AW800" s="3">
        <v>0</v>
      </c>
      <c r="AX800" s="41">
        <v>0</v>
      </c>
      <c r="AY800" s="3">
        <v>0</v>
      </c>
      <c r="AZ800" s="41">
        <v>0</v>
      </c>
      <c r="BA800" s="3">
        <v>9000</v>
      </c>
      <c r="BB800" s="41">
        <v>8000</v>
      </c>
      <c r="BC800" s="3">
        <v>0</v>
      </c>
      <c r="BD800" s="41">
        <v>0</v>
      </c>
      <c r="BE800" s="3">
        <v>0</v>
      </c>
      <c r="BF800" s="41">
        <v>0</v>
      </c>
      <c r="BG800" s="3">
        <v>0</v>
      </c>
      <c r="BH800" s="41">
        <v>0</v>
      </c>
      <c r="BI800" s="3">
        <v>0</v>
      </c>
      <c r="BJ800" s="41">
        <v>0</v>
      </c>
      <c r="BK800" s="3">
        <v>8000</v>
      </c>
      <c r="BL800" s="41">
        <v>9000</v>
      </c>
      <c r="BM800" s="44" t="s">
        <v>2312</v>
      </c>
    </row>
    <row r="801" spans="1:65" ht="30" hidden="1" x14ac:dyDescent="0.25">
      <c r="A801" s="2">
        <v>2022</v>
      </c>
      <c r="B801" s="1" t="s">
        <v>91</v>
      </c>
      <c r="C801" s="21" t="s">
        <v>92</v>
      </c>
      <c r="D801" s="1" t="s">
        <v>93</v>
      </c>
      <c r="E801" s="21" t="s">
        <v>94</v>
      </c>
      <c r="F801" s="1" t="s">
        <v>1367</v>
      </c>
      <c r="G801" s="24" t="s">
        <v>164</v>
      </c>
      <c r="H801" s="1" t="s">
        <v>1376</v>
      </c>
      <c r="I801" s="24" t="s">
        <v>165</v>
      </c>
      <c r="J801" s="1" t="s">
        <v>1369</v>
      </c>
      <c r="K801" s="24" t="s">
        <v>166</v>
      </c>
      <c r="L801" s="1" t="s">
        <v>1370</v>
      </c>
      <c r="M801" s="24" t="s">
        <v>132</v>
      </c>
      <c r="N801" s="1" t="s">
        <v>1371</v>
      </c>
      <c r="O801" s="24" t="s">
        <v>133</v>
      </c>
      <c r="P801" s="1" t="s">
        <v>1372</v>
      </c>
      <c r="Q801" s="24" t="s">
        <v>145</v>
      </c>
      <c r="R801" s="2">
        <v>1146</v>
      </c>
      <c r="S801" s="31">
        <v>1104</v>
      </c>
      <c r="T801" s="21" t="s">
        <v>1363</v>
      </c>
      <c r="U801" s="24" t="s">
        <v>125</v>
      </c>
      <c r="V801" s="1" t="s">
        <v>62</v>
      </c>
      <c r="W801" s="8" t="s">
        <v>1373</v>
      </c>
      <c r="X801" s="21" t="s">
        <v>1374</v>
      </c>
      <c r="Y801" s="28"/>
      <c r="Z801" s="21" t="s">
        <v>1375</v>
      </c>
      <c r="AA801" s="28"/>
      <c r="AB801" s="2">
        <v>9383</v>
      </c>
      <c r="AC801" s="56" t="s">
        <v>1952</v>
      </c>
      <c r="AD801" s="61"/>
      <c r="AE801" s="21" t="s">
        <v>1517</v>
      </c>
      <c r="AF801" s="28"/>
      <c r="AG801" s="1" t="s">
        <v>1472</v>
      </c>
      <c r="AH801" s="24"/>
      <c r="AI801" s="1" t="s">
        <v>1472</v>
      </c>
      <c r="AJ801" s="24"/>
      <c r="AK801" s="2">
        <v>50</v>
      </c>
      <c r="AL801" s="31"/>
      <c r="AM801" s="4">
        <v>46000</v>
      </c>
      <c r="AN801" s="69">
        <f t="shared" si="12"/>
        <v>46000</v>
      </c>
      <c r="AO801" s="3">
        <v>0</v>
      </c>
      <c r="AP801" s="41">
        <v>0</v>
      </c>
      <c r="AQ801" s="3">
        <v>0</v>
      </c>
      <c r="AR801" s="41">
        <v>0</v>
      </c>
      <c r="AS801" s="3">
        <v>0</v>
      </c>
      <c r="AT801" s="41">
        <v>0</v>
      </c>
      <c r="AU801" s="3">
        <v>0</v>
      </c>
      <c r="AV801" s="41">
        <v>0</v>
      </c>
      <c r="AW801" s="3">
        <v>0</v>
      </c>
      <c r="AX801" s="41">
        <v>0</v>
      </c>
      <c r="AY801" s="3">
        <v>0</v>
      </c>
      <c r="AZ801" s="41">
        <v>0</v>
      </c>
      <c r="BA801" s="3">
        <v>23000</v>
      </c>
      <c r="BB801" s="41">
        <v>23000</v>
      </c>
      <c r="BC801" s="3">
        <v>0</v>
      </c>
      <c r="BD801" s="41">
        <v>0</v>
      </c>
      <c r="BE801" s="3">
        <v>0</v>
      </c>
      <c r="BF801" s="41">
        <v>0</v>
      </c>
      <c r="BG801" s="3">
        <v>0</v>
      </c>
      <c r="BH801" s="41">
        <v>0</v>
      </c>
      <c r="BI801" s="3">
        <v>0</v>
      </c>
      <c r="BJ801" s="41">
        <v>0</v>
      </c>
      <c r="BK801" s="3">
        <v>23000</v>
      </c>
      <c r="BL801" s="41">
        <v>23000</v>
      </c>
      <c r="BM801" s="44"/>
    </row>
    <row r="802" spans="1:65" ht="120" hidden="1" x14ac:dyDescent="0.25">
      <c r="A802" s="2">
        <v>2022</v>
      </c>
      <c r="B802" s="1" t="s">
        <v>447</v>
      </c>
      <c r="C802" s="21" t="s">
        <v>446</v>
      </c>
      <c r="D802" s="1" t="s">
        <v>448</v>
      </c>
      <c r="E802" s="21" t="s">
        <v>449</v>
      </c>
      <c r="F802" s="1" t="s">
        <v>1367</v>
      </c>
      <c r="G802" s="24" t="s">
        <v>2076</v>
      </c>
      <c r="H802" s="1" t="s">
        <v>1380</v>
      </c>
      <c r="I802" s="24" t="s">
        <v>2059</v>
      </c>
      <c r="J802" s="1" t="s">
        <v>1369</v>
      </c>
      <c r="K802" s="29" t="s">
        <v>2077</v>
      </c>
      <c r="L802" s="1" t="s">
        <v>1370</v>
      </c>
      <c r="M802" s="24" t="s">
        <v>2078</v>
      </c>
      <c r="N802" s="1" t="s">
        <v>1381</v>
      </c>
      <c r="O802" s="24"/>
      <c r="P802" s="1" t="s">
        <v>1372</v>
      </c>
      <c r="Q802" s="29" t="s">
        <v>2079</v>
      </c>
      <c r="R802" s="2">
        <v>1146</v>
      </c>
      <c r="S802" s="31">
        <v>1146</v>
      </c>
      <c r="T802" s="21" t="s">
        <v>1363</v>
      </c>
      <c r="U802" s="24" t="s">
        <v>2059</v>
      </c>
      <c r="V802" s="1" t="s">
        <v>62</v>
      </c>
      <c r="W802" s="8" t="s">
        <v>1377</v>
      </c>
      <c r="X802" s="21" t="s">
        <v>1378</v>
      </c>
      <c r="Y802" s="28"/>
      <c r="Z802" s="56" t="s">
        <v>1379</v>
      </c>
      <c r="AA802" s="61" t="s">
        <v>2266</v>
      </c>
      <c r="AB802" s="2">
        <v>5534</v>
      </c>
      <c r="AC802" s="56" t="s">
        <v>1953</v>
      </c>
      <c r="AD802" s="61" t="s">
        <v>2268</v>
      </c>
      <c r="AE802" s="21" t="s">
        <v>1517</v>
      </c>
      <c r="AF802" s="28"/>
      <c r="AG802" s="1" t="s">
        <v>1472</v>
      </c>
      <c r="AH802" s="24"/>
      <c r="AI802" s="1" t="s">
        <v>1472</v>
      </c>
      <c r="AJ802" s="24"/>
      <c r="AK802" s="2">
        <v>25</v>
      </c>
      <c r="AL802" s="31"/>
      <c r="AM802" s="4">
        <v>11000</v>
      </c>
      <c r="AN802" s="69">
        <f t="shared" si="12"/>
        <v>8000</v>
      </c>
      <c r="AO802" s="3">
        <v>0</v>
      </c>
      <c r="AP802" s="41">
        <v>0</v>
      </c>
      <c r="AQ802" s="3">
        <v>0</v>
      </c>
      <c r="AR802" s="41">
        <v>0</v>
      </c>
      <c r="AS802" s="3">
        <v>2000</v>
      </c>
      <c r="AT802" s="41">
        <v>2000</v>
      </c>
      <c r="AU802" s="3">
        <v>0</v>
      </c>
      <c r="AV802" s="41">
        <v>0</v>
      </c>
      <c r="AW802" s="3">
        <v>2000</v>
      </c>
      <c r="AX802" s="41">
        <v>2000</v>
      </c>
      <c r="AY802" s="3">
        <v>0</v>
      </c>
      <c r="AZ802" s="41">
        <v>0</v>
      </c>
      <c r="BA802" s="3">
        <v>2500</v>
      </c>
      <c r="BB802" s="41">
        <v>2000</v>
      </c>
      <c r="BC802" s="3">
        <v>0</v>
      </c>
      <c r="BD802" s="41">
        <v>0</v>
      </c>
      <c r="BE802" s="3">
        <v>0</v>
      </c>
      <c r="BF802" s="41">
        <v>0</v>
      </c>
      <c r="BG802" s="3">
        <v>2500</v>
      </c>
      <c r="BH802" s="41">
        <v>2000</v>
      </c>
      <c r="BI802" s="3">
        <v>0</v>
      </c>
      <c r="BJ802" s="41">
        <v>0</v>
      </c>
      <c r="BK802" s="3">
        <v>2000</v>
      </c>
      <c r="BL802" s="41">
        <v>0</v>
      </c>
      <c r="BM802" s="44" t="s">
        <v>2267</v>
      </c>
    </row>
    <row r="803" spans="1:65" ht="60" hidden="1" x14ac:dyDescent="0.25">
      <c r="A803" s="2">
        <v>2022</v>
      </c>
      <c r="B803" s="1" t="s">
        <v>447</v>
      </c>
      <c r="C803" s="21" t="s">
        <v>446</v>
      </c>
      <c r="D803" s="1" t="s">
        <v>448</v>
      </c>
      <c r="E803" s="21" t="s">
        <v>449</v>
      </c>
      <c r="F803" s="1" t="s">
        <v>1367</v>
      </c>
      <c r="G803" s="24" t="s">
        <v>2076</v>
      </c>
      <c r="H803" s="1" t="s">
        <v>1380</v>
      </c>
      <c r="I803" s="24" t="s">
        <v>2059</v>
      </c>
      <c r="J803" s="1" t="s">
        <v>1369</v>
      </c>
      <c r="K803" s="29" t="s">
        <v>2077</v>
      </c>
      <c r="L803" s="1" t="s">
        <v>1370</v>
      </c>
      <c r="M803" s="24" t="s">
        <v>2078</v>
      </c>
      <c r="N803" s="1" t="s">
        <v>1381</v>
      </c>
      <c r="O803" s="24"/>
      <c r="P803" s="1" t="s">
        <v>1372</v>
      </c>
      <c r="Q803" s="29" t="s">
        <v>2079</v>
      </c>
      <c r="R803" s="2">
        <v>1146</v>
      </c>
      <c r="S803" s="31">
        <v>1146</v>
      </c>
      <c r="T803" s="21" t="s">
        <v>1363</v>
      </c>
      <c r="U803" s="24" t="s">
        <v>2059</v>
      </c>
      <c r="V803" s="1" t="s">
        <v>62</v>
      </c>
      <c r="W803" s="8" t="s">
        <v>1377</v>
      </c>
      <c r="X803" s="21" t="s">
        <v>1378</v>
      </c>
      <c r="Y803" s="28"/>
      <c r="Z803" s="21" t="s">
        <v>1379</v>
      </c>
      <c r="AA803" s="28" t="s">
        <v>2266</v>
      </c>
      <c r="AB803" s="2">
        <v>11110</v>
      </c>
      <c r="AC803" s="56" t="s">
        <v>1954</v>
      </c>
      <c r="AD803" s="61" t="s">
        <v>2269</v>
      </c>
      <c r="AE803" s="21" t="s">
        <v>1517</v>
      </c>
      <c r="AF803" s="28" t="s">
        <v>1894</v>
      </c>
      <c r="AG803" s="1" t="s">
        <v>1465</v>
      </c>
      <c r="AH803" s="24"/>
      <c r="AI803" s="1" t="s">
        <v>1472</v>
      </c>
      <c r="AJ803" s="24"/>
      <c r="AK803" s="2">
        <v>20</v>
      </c>
      <c r="AL803" s="31"/>
      <c r="AM803" s="4">
        <v>5000</v>
      </c>
      <c r="AN803" s="69">
        <f t="shared" si="12"/>
        <v>5000</v>
      </c>
      <c r="AO803" s="3">
        <v>0</v>
      </c>
      <c r="AP803" s="41">
        <v>0</v>
      </c>
      <c r="AQ803" s="3">
        <v>0</v>
      </c>
      <c r="AR803" s="41">
        <v>0</v>
      </c>
      <c r="AS803" s="3">
        <v>0</v>
      </c>
      <c r="AT803" s="41">
        <v>0</v>
      </c>
      <c r="AU803" s="3">
        <v>0</v>
      </c>
      <c r="AV803" s="41">
        <v>0</v>
      </c>
      <c r="AW803" s="3">
        <v>0</v>
      </c>
      <c r="AX803" s="41">
        <v>0</v>
      </c>
      <c r="AY803" s="3">
        <v>0</v>
      </c>
      <c r="AZ803" s="41">
        <v>0</v>
      </c>
      <c r="BA803" s="3">
        <v>0</v>
      </c>
      <c r="BB803" s="41">
        <v>0</v>
      </c>
      <c r="BC803" s="3">
        <v>0</v>
      </c>
      <c r="BD803" s="41">
        <v>0</v>
      </c>
      <c r="BE803" s="3">
        <v>0</v>
      </c>
      <c r="BF803" s="41">
        <v>0</v>
      </c>
      <c r="BG803" s="3">
        <v>5000</v>
      </c>
      <c r="BH803" s="41">
        <v>5000</v>
      </c>
      <c r="BI803" s="3">
        <v>0</v>
      </c>
      <c r="BJ803" s="41">
        <v>0</v>
      </c>
      <c r="BK803" s="3">
        <v>0</v>
      </c>
      <c r="BL803" s="41">
        <v>0</v>
      </c>
      <c r="BM803" s="44" t="s">
        <v>2270</v>
      </c>
    </row>
    <row r="804" spans="1:65" ht="60" hidden="1" x14ac:dyDescent="0.25">
      <c r="A804" s="2">
        <v>2022</v>
      </c>
      <c r="B804" s="1" t="s">
        <v>447</v>
      </c>
      <c r="C804" s="21" t="s">
        <v>446</v>
      </c>
      <c r="D804" s="1" t="s">
        <v>448</v>
      </c>
      <c r="E804" s="21" t="s">
        <v>449</v>
      </c>
      <c r="F804" s="1" t="s">
        <v>1367</v>
      </c>
      <c r="G804" s="24" t="s">
        <v>2076</v>
      </c>
      <c r="H804" s="1" t="s">
        <v>1380</v>
      </c>
      <c r="I804" s="24" t="s">
        <v>2059</v>
      </c>
      <c r="J804" s="1" t="s">
        <v>1369</v>
      </c>
      <c r="K804" s="29" t="s">
        <v>2077</v>
      </c>
      <c r="L804" s="1" t="s">
        <v>1370</v>
      </c>
      <c r="M804" s="24" t="s">
        <v>2078</v>
      </c>
      <c r="N804" s="1" t="s">
        <v>1381</v>
      </c>
      <c r="O804" s="24"/>
      <c r="P804" s="1" t="s">
        <v>1372</v>
      </c>
      <c r="Q804" s="29" t="s">
        <v>2079</v>
      </c>
      <c r="R804" s="2">
        <v>1146</v>
      </c>
      <c r="S804" s="31">
        <v>1146</v>
      </c>
      <c r="T804" s="21" t="s">
        <v>1363</v>
      </c>
      <c r="U804" s="24" t="s">
        <v>2059</v>
      </c>
      <c r="V804" s="1" t="s">
        <v>62</v>
      </c>
      <c r="W804" s="8" t="s">
        <v>1377</v>
      </c>
      <c r="X804" s="21" t="s">
        <v>1378</v>
      </c>
      <c r="Y804" s="28" t="s">
        <v>2276</v>
      </c>
      <c r="Z804" s="21" t="s">
        <v>1379</v>
      </c>
      <c r="AA804" s="28" t="s">
        <v>2266</v>
      </c>
      <c r="AB804" s="2">
        <v>15325</v>
      </c>
      <c r="AC804" s="56" t="s">
        <v>1955</v>
      </c>
      <c r="AD804" s="61" t="s">
        <v>2271</v>
      </c>
      <c r="AE804" s="21" t="s">
        <v>1543</v>
      </c>
      <c r="AF804" s="28"/>
      <c r="AG804" s="1" t="s">
        <v>1465</v>
      </c>
      <c r="AH804" s="24"/>
      <c r="AI804" s="1" t="s">
        <v>1465</v>
      </c>
      <c r="AJ804" s="24"/>
      <c r="AK804" s="2">
        <v>25</v>
      </c>
      <c r="AL804" s="31"/>
      <c r="AM804" s="4">
        <v>4500</v>
      </c>
      <c r="AN804" s="69">
        <f t="shared" si="12"/>
        <v>5500</v>
      </c>
      <c r="AO804" s="3">
        <v>0</v>
      </c>
      <c r="AP804" s="41">
        <v>0</v>
      </c>
      <c r="AQ804" s="3">
        <v>0</v>
      </c>
      <c r="AR804" s="41">
        <v>0</v>
      </c>
      <c r="AS804" s="3">
        <v>0</v>
      </c>
      <c r="AT804" s="41">
        <v>0</v>
      </c>
      <c r="AU804" s="3">
        <v>0</v>
      </c>
      <c r="AV804" s="41">
        <v>0</v>
      </c>
      <c r="AW804" s="3">
        <v>0</v>
      </c>
      <c r="AX804" s="41">
        <v>0</v>
      </c>
      <c r="AY804" s="3">
        <v>2500</v>
      </c>
      <c r="AZ804" s="41">
        <v>3500</v>
      </c>
      <c r="BA804" s="3">
        <v>0</v>
      </c>
      <c r="BB804" s="41">
        <v>0</v>
      </c>
      <c r="BC804" s="3">
        <v>0</v>
      </c>
      <c r="BD804" s="41">
        <v>0</v>
      </c>
      <c r="BE804" s="3">
        <v>0</v>
      </c>
      <c r="BF804" s="41">
        <v>0</v>
      </c>
      <c r="BG804" s="3">
        <v>0</v>
      </c>
      <c r="BH804" s="41">
        <v>0</v>
      </c>
      <c r="BI804" s="3">
        <v>0</v>
      </c>
      <c r="BJ804" s="41">
        <v>0</v>
      </c>
      <c r="BK804" s="3">
        <v>2000</v>
      </c>
      <c r="BL804" s="41">
        <v>2000</v>
      </c>
      <c r="BM804" s="44" t="s">
        <v>2272</v>
      </c>
    </row>
    <row r="805" spans="1:65" ht="75" hidden="1" x14ac:dyDescent="0.25">
      <c r="A805" s="2">
        <v>2022</v>
      </c>
      <c r="B805" s="1" t="s">
        <v>447</v>
      </c>
      <c r="C805" s="21" t="s">
        <v>446</v>
      </c>
      <c r="D805" s="1" t="s">
        <v>448</v>
      </c>
      <c r="E805" s="21" t="s">
        <v>449</v>
      </c>
      <c r="F805" s="1" t="s">
        <v>1367</v>
      </c>
      <c r="G805" s="24" t="s">
        <v>2076</v>
      </c>
      <c r="H805" s="1" t="s">
        <v>1380</v>
      </c>
      <c r="I805" s="24" t="s">
        <v>2059</v>
      </c>
      <c r="J805" s="1" t="s">
        <v>1369</v>
      </c>
      <c r="K805" s="29" t="s">
        <v>2077</v>
      </c>
      <c r="L805" s="1" t="s">
        <v>1370</v>
      </c>
      <c r="M805" s="24" t="s">
        <v>2078</v>
      </c>
      <c r="N805" s="1" t="s">
        <v>1381</v>
      </c>
      <c r="O805" s="24"/>
      <c r="P805" s="1" t="s">
        <v>1372</v>
      </c>
      <c r="Q805" s="29" t="s">
        <v>2079</v>
      </c>
      <c r="R805" s="2">
        <v>1146</v>
      </c>
      <c r="S805" s="31">
        <v>1146</v>
      </c>
      <c r="T805" s="21" t="s">
        <v>1363</v>
      </c>
      <c r="U805" s="24" t="s">
        <v>2059</v>
      </c>
      <c r="V805" s="1" t="s">
        <v>62</v>
      </c>
      <c r="W805" s="8" t="s">
        <v>1377</v>
      </c>
      <c r="X805" s="21" t="s">
        <v>1378</v>
      </c>
      <c r="Y805" s="28" t="s">
        <v>2276</v>
      </c>
      <c r="Z805" s="21" t="s">
        <v>1379</v>
      </c>
      <c r="AA805" s="28" t="s">
        <v>2266</v>
      </c>
      <c r="AB805" s="2">
        <v>15326</v>
      </c>
      <c r="AC805" s="56" t="s">
        <v>1956</v>
      </c>
      <c r="AD805" s="61" t="s">
        <v>2273</v>
      </c>
      <c r="AE805" s="21" t="s">
        <v>1957</v>
      </c>
      <c r="AF805" s="28" t="s">
        <v>2274</v>
      </c>
      <c r="AG805" s="1" t="s">
        <v>1465</v>
      </c>
      <c r="AH805" s="24"/>
      <c r="AI805" s="1" t="s">
        <v>1465</v>
      </c>
      <c r="AJ805" s="24"/>
      <c r="AK805" s="2">
        <v>20</v>
      </c>
      <c r="AL805" s="31"/>
      <c r="AM805" s="4">
        <v>280</v>
      </c>
      <c r="AN805" s="69">
        <f t="shared" si="12"/>
        <v>100</v>
      </c>
      <c r="AO805" s="3">
        <v>0</v>
      </c>
      <c r="AP805" s="41">
        <v>0</v>
      </c>
      <c r="AQ805" s="3">
        <v>0</v>
      </c>
      <c r="AR805" s="41">
        <v>0</v>
      </c>
      <c r="AS805" s="3">
        <v>0</v>
      </c>
      <c r="AT805" s="41">
        <v>0</v>
      </c>
      <c r="AU805" s="3">
        <v>0</v>
      </c>
      <c r="AV805" s="41">
        <v>0</v>
      </c>
      <c r="AW805" s="3">
        <v>0</v>
      </c>
      <c r="AX805" s="41">
        <v>0</v>
      </c>
      <c r="AY805" s="3">
        <v>0</v>
      </c>
      <c r="AZ805" s="41">
        <v>0</v>
      </c>
      <c r="BA805" s="3">
        <v>0</v>
      </c>
      <c r="BB805" s="41">
        <v>0</v>
      </c>
      <c r="BC805" s="3">
        <v>0</v>
      </c>
      <c r="BD805" s="41">
        <v>0</v>
      </c>
      <c r="BE805" s="3">
        <v>140</v>
      </c>
      <c r="BF805" s="41">
        <v>0</v>
      </c>
      <c r="BG805" s="3">
        <v>0</v>
      </c>
      <c r="BH805" s="41">
        <v>0</v>
      </c>
      <c r="BI805" s="3">
        <v>140</v>
      </c>
      <c r="BJ805" s="41">
        <v>0</v>
      </c>
      <c r="BK805" s="3">
        <v>0</v>
      </c>
      <c r="BL805" s="41">
        <v>100</v>
      </c>
      <c r="BM805" s="44" t="s">
        <v>2275</v>
      </c>
    </row>
    <row r="806" spans="1:65" ht="45" hidden="1" x14ac:dyDescent="0.25">
      <c r="A806" s="2">
        <v>2022</v>
      </c>
      <c r="B806" s="1" t="s">
        <v>447</v>
      </c>
      <c r="C806" s="21" t="s">
        <v>446</v>
      </c>
      <c r="D806" s="1" t="s">
        <v>448</v>
      </c>
      <c r="E806" s="21" t="s">
        <v>449</v>
      </c>
      <c r="F806" s="1" t="s">
        <v>1367</v>
      </c>
      <c r="G806" s="24" t="s">
        <v>2076</v>
      </c>
      <c r="H806" s="1" t="s">
        <v>1380</v>
      </c>
      <c r="I806" s="24" t="s">
        <v>2059</v>
      </c>
      <c r="J806" s="1" t="s">
        <v>1369</v>
      </c>
      <c r="K806" s="29" t="s">
        <v>2077</v>
      </c>
      <c r="L806" s="1" t="s">
        <v>1370</v>
      </c>
      <c r="M806" s="24" t="s">
        <v>2078</v>
      </c>
      <c r="N806" s="1" t="s">
        <v>1381</v>
      </c>
      <c r="O806" s="24"/>
      <c r="P806" s="1" t="s">
        <v>1372</v>
      </c>
      <c r="Q806" s="29" t="s">
        <v>2079</v>
      </c>
      <c r="R806" s="2">
        <v>1146</v>
      </c>
      <c r="S806" s="31">
        <v>1146</v>
      </c>
      <c r="T806" s="21" t="s">
        <v>1363</v>
      </c>
      <c r="U806" s="24" t="s">
        <v>2059</v>
      </c>
      <c r="V806" s="1" t="s">
        <v>62</v>
      </c>
      <c r="W806" s="8" t="s">
        <v>1377</v>
      </c>
      <c r="X806" s="21" t="s">
        <v>1378</v>
      </c>
      <c r="Y806" s="28" t="s">
        <v>2276</v>
      </c>
      <c r="Z806" s="21" t="s">
        <v>1379</v>
      </c>
      <c r="AA806" s="28" t="s">
        <v>2266</v>
      </c>
      <c r="AB806" s="2">
        <v>15327</v>
      </c>
      <c r="AC806" s="56" t="s">
        <v>1958</v>
      </c>
      <c r="AD806" s="61"/>
      <c r="AE806" s="21" t="s">
        <v>1959</v>
      </c>
      <c r="AF806" s="28"/>
      <c r="AG806" s="1" t="s">
        <v>1465</v>
      </c>
      <c r="AH806" s="24"/>
      <c r="AI806" s="1" t="s">
        <v>1465</v>
      </c>
      <c r="AJ806" s="24"/>
      <c r="AK806" s="2">
        <v>10</v>
      </c>
      <c r="AL806" s="31"/>
      <c r="AM806" s="4">
        <v>17500</v>
      </c>
      <c r="AN806" s="69">
        <f t="shared" si="12"/>
        <v>17500</v>
      </c>
      <c r="AO806" s="3">
        <v>0</v>
      </c>
      <c r="AP806" s="41">
        <v>0</v>
      </c>
      <c r="AQ806" s="3">
        <v>0</v>
      </c>
      <c r="AR806" s="41">
        <v>0</v>
      </c>
      <c r="AS806" s="3">
        <v>0</v>
      </c>
      <c r="AT806" s="41">
        <v>0</v>
      </c>
      <c r="AU806" s="3">
        <v>0</v>
      </c>
      <c r="AV806" s="41">
        <v>0</v>
      </c>
      <c r="AW806" s="3">
        <v>0</v>
      </c>
      <c r="AX806" s="41">
        <v>0</v>
      </c>
      <c r="AY806" s="3">
        <v>0</v>
      </c>
      <c r="AZ806" s="41">
        <v>0</v>
      </c>
      <c r="BA806" s="3">
        <v>0</v>
      </c>
      <c r="BB806" s="41">
        <v>0</v>
      </c>
      <c r="BC806" s="3">
        <v>0</v>
      </c>
      <c r="BD806" s="41">
        <v>0</v>
      </c>
      <c r="BE806" s="3">
        <v>0</v>
      </c>
      <c r="BF806" s="41">
        <v>0</v>
      </c>
      <c r="BG806" s="3">
        <v>17500</v>
      </c>
      <c r="BH806" s="41">
        <v>17500</v>
      </c>
      <c r="BI806" s="3">
        <v>0</v>
      </c>
      <c r="BJ806" s="41">
        <v>0</v>
      </c>
      <c r="BK806" s="3">
        <v>0</v>
      </c>
      <c r="BL806" s="41">
        <v>0</v>
      </c>
      <c r="BM806" s="44"/>
    </row>
    <row r="807" spans="1:65" ht="45" hidden="1" x14ac:dyDescent="0.25">
      <c r="A807" s="2">
        <v>2022</v>
      </c>
      <c r="B807" s="1" t="s">
        <v>447</v>
      </c>
      <c r="C807" s="21" t="s">
        <v>446</v>
      </c>
      <c r="D807" s="1" t="s">
        <v>1382</v>
      </c>
      <c r="E807" s="21" t="s">
        <v>1383</v>
      </c>
      <c r="F807" s="1" t="s">
        <v>1367</v>
      </c>
      <c r="G807" s="24" t="s">
        <v>164</v>
      </c>
      <c r="H807" s="1" t="s">
        <v>1387</v>
      </c>
      <c r="I807" s="24" t="s">
        <v>165</v>
      </c>
      <c r="J807" s="1" t="s">
        <v>1369</v>
      </c>
      <c r="K807" s="24" t="s">
        <v>166</v>
      </c>
      <c r="L807" s="1" t="s">
        <v>1370</v>
      </c>
      <c r="M807" s="24" t="s">
        <v>132</v>
      </c>
      <c r="N807" s="1" t="s">
        <v>1371</v>
      </c>
      <c r="O807" s="24" t="s">
        <v>133</v>
      </c>
      <c r="P807" s="1" t="s">
        <v>1372</v>
      </c>
      <c r="Q807" s="24" t="s">
        <v>145</v>
      </c>
      <c r="R807" s="2">
        <v>1146</v>
      </c>
      <c r="S807" s="31">
        <v>1104</v>
      </c>
      <c r="T807" s="21" t="s">
        <v>1363</v>
      </c>
      <c r="U807" s="24" t="s">
        <v>125</v>
      </c>
      <c r="V807" s="1" t="s">
        <v>62</v>
      </c>
      <c r="W807" s="8" t="s">
        <v>1384</v>
      </c>
      <c r="X807" s="21" t="s">
        <v>1385</v>
      </c>
      <c r="Y807" s="28"/>
      <c r="Z807" s="21" t="s">
        <v>1386</v>
      </c>
      <c r="AA807" s="28"/>
      <c r="AB807" s="2">
        <v>5538</v>
      </c>
      <c r="AC807" s="56" t="s">
        <v>1960</v>
      </c>
      <c r="AD807" s="61"/>
      <c r="AE807" s="21" t="s">
        <v>1961</v>
      </c>
      <c r="AF807" s="28"/>
      <c r="AG807" s="1" t="s">
        <v>1472</v>
      </c>
      <c r="AH807" s="24"/>
      <c r="AI807" s="1" t="s">
        <v>1465</v>
      </c>
      <c r="AJ807" s="24"/>
      <c r="AK807" s="2">
        <v>50</v>
      </c>
      <c r="AL807" s="31"/>
      <c r="AM807" s="4">
        <v>90000</v>
      </c>
      <c r="AN807" s="69">
        <f t="shared" si="12"/>
        <v>83000</v>
      </c>
      <c r="AO807" s="3">
        <v>0</v>
      </c>
      <c r="AP807" s="41">
        <v>0</v>
      </c>
      <c r="AQ807" s="3">
        <v>0</v>
      </c>
      <c r="AR807" s="41">
        <v>0</v>
      </c>
      <c r="AS807" s="3">
        <v>0</v>
      </c>
      <c r="AT807" s="41">
        <v>0</v>
      </c>
      <c r="AU807" s="3">
        <v>0</v>
      </c>
      <c r="AV807" s="41">
        <v>0</v>
      </c>
      <c r="AW807" s="3">
        <v>0</v>
      </c>
      <c r="AX807" s="41">
        <v>0</v>
      </c>
      <c r="AY807" s="3">
        <v>0</v>
      </c>
      <c r="AZ807" s="41">
        <v>0</v>
      </c>
      <c r="BA807" s="3">
        <v>0</v>
      </c>
      <c r="BB807" s="41">
        <v>0</v>
      </c>
      <c r="BC807" s="3">
        <v>60000</v>
      </c>
      <c r="BD807" s="41">
        <v>40000</v>
      </c>
      <c r="BE807" s="3">
        <v>0</v>
      </c>
      <c r="BF807" s="41">
        <v>0</v>
      </c>
      <c r="BG807" s="3">
        <v>0</v>
      </c>
      <c r="BH807" s="41">
        <v>0</v>
      </c>
      <c r="BI807" s="3">
        <v>0</v>
      </c>
      <c r="BJ807" s="41">
        <v>0</v>
      </c>
      <c r="BK807" s="3">
        <v>30000</v>
      </c>
      <c r="BL807" s="41">
        <v>43000</v>
      </c>
      <c r="BM807" s="44" t="s">
        <v>2313</v>
      </c>
    </row>
    <row r="808" spans="1:65" ht="75" hidden="1" x14ac:dyDescent="0.25">
      <c r="A808" s="2">
        <v>2022</v>
      </c>
      <c r="B808" s="1" t="s">
        <v>447</v>
      </c>
      <c r="C808" s="21" t="s">
        <v>446</v>
      </c>
      <c r="D808" s="1" t="s">
        <v>1382</v>
      </c>
      <c r="E808" s="21" t="s">
        <v>1383</v>
      </c>
      <c r="F808" s="1" t="s">
        <v>1367</v>
      </c>
      <c r="G808" s="24" t="s">
        <v>164</v>
      </c>
      <c r="H808" s="1" t="s">
        <v>1387</v>
      </c>
      <c r="I808" s="24" t="s">
        <v>165</v>
      </c>
      <c r="J808" s="1" t="s">
        <v>1369</v>
      </c>
      <c r="K808" s="24" t="s">
        <v>166</v>
      </c>
      <c r="L808" s="1" t="s">
        <v>1370</v>
      </c>
      <c r="M808" s="24" t="s">
        <v>132</v>
      </c>
      <c r="N808" s="1" t="s">
        <v>1371</v>
      </c>
      <c r="O808" s="24" t="s">
        <v>133</v>
      </c>
      <c r="P808" s="1" t="s">
        <v>1372</v>
      </c>
      <c r="Q808" s="24" t="s">
        <v>145</v>
      </c>
      <c r="R808" s="2">
        <v>1146</v>
      </c>
      <c r="S808" s="31">
        <v>1104</v>
      </c>
      <c r="T808" s="21" t="s">
        <v>1363</v>
      </c>
      <c r="U808" s="24" t="s">
        <v>125</v>
      </c>
      <c r="V808" s="1" t="s">
        <v>62</v>
      </c>
      <c r="W808" s="8" t="s">
        <v>1384</v>
      </c>
      <c r="X808" s="21" t="s">
        <v>1385</v>
      </c>
      <c r="Y808" s="28"/>
      <c r="Z808" s="21" t="s">
        <v>1386</v>
      </c>
      <c r="AA808" s="28"/>
      <c r="AB808" s="2">
        <v>13461</v>
      </c>
      <c r="AC808" s="56" t="s">
        <v>1962</v>
      </c>
      <c r="AD808" s="61" t="s">
        <v>2320</v>
      </c>
      <c r="AE808" s="21" t="s">
        <v>1961</v>
      </c>
      <c r="AF808" s="28"/>
      <c r="AG808" s="1" t="s">
        <v>1472</v>
      </c>
      <c r="AH808" s="24"/>
      <c r="AI808" s="1" t="s">
        <v>1465</v>
      </c>
      <c r="AJ808" s="24"/>
      <c r="AK808" s="2">
        <v>50</v>
      </c>
      <c r="AL808" s="31"/>
      <c r="AM808" s="4">
        <v>90000</v>
      </c>
      <c r="AN808" s="69">
        <f t="shared" si="12"/>
        <v>55000</v>
      </c>
      <c r="AO808" s="3">
        <v>0</v>
      </c>
      <c r="AP808" s="41">
        <v>0</v>
      </c>
      <c r="AQ808" s="3">
        <v>0</v>
      </c>
      <c r="AR808" s="41">
        <v>0</v>
      </c>
      <c r="AS808" s="3">
        <v>0</v>
      </c>
      <c r="AT808" s="41">
        <v>0</v>
      </c>
      <c r="AU808" s="3">
        <v>0</v>
      </c>
      <c r="AV808" s="41">
        <v>0</v>
      </c>
      <c r="AW808" s="3">
        <v>0</v>
      </c>
      <c r="AX808" s="41">
        <v>0</v>
      </c>
      <c r="AY808" s="3">
        <v>0</v>
      </c>
      <c r="AZ808" s="41">
        <v>0</v>
      </c>
      <c r="BA808" s="3">
        <v>0</v>
      </c>
      <c r="BB808" s="41">
        <v>0</v>
      </c>
      <c r="BC808" s="3">
        <v>50000</v>
      </c>
      <c r="BD808" s="41">
        <v>25000</v>
      </c>
      <c r="BE808" s="3">
        <v>0</v>
      </c>
      <c r="BF808" s="41">
        <v>0</v>
      </c>
      <c r="BG808" s="3">
        <v>0</v>
      </c>
      <c r="BH808" s="41">
        <v>0</v>
      </c>
      <c r="BI808" s="3">
        <v>0</v>
      </c>
      <c r="BJ808" s="41">
        <v>0</v>
      </c>
      <c r="BK808" s="3">
        <v>40000</v>
      </c>
      <c r="BL808" s="41">
        <v>30000</v>
      </c>
      <c r="BM808" s="44" t="s">
        <v>2321</v>
      </c>
    </row>
    <row r="809" spans="1:65" ht="45" hidden="1" x14ac:dyDescent="0.25">
      <c r="A809" s="2">
        <v>2022</v>
      </c>
      <c r="B809" s="1" t="s">
        <v>447</v>
      </c>
      <c r="C809" s="21" t="s">
        <v>446</v>
      </c>
      <c r="D809" s="1" t="s">
        <v>1382</v>
      </c>
      <c r="E809" s="21" t="s">
        <v>1383</v>
      </c>
      <c r="F809" s="1" t="s">
        <v>1367</v>
      </c>
      <c r="G809" s="24" t="s">
        <v>164</v>
      </c>
      <c r="H809" s="1" t="s">
        <v>1387</v>
      </c>
      <c r="I809" s="24" t="s">
        <v>165</v>
      </c>
      <c r="J809" s="1" t="s">
        <v>1369</v>
      </c>
      <c r="K809" s="24" t="s">
        <v>166</v>
      </c>
      <c r="L809" s="1" t="s">
        <v>1370</v>
      </c>
      <c r="M809" s="24" t="s">
        <v>132</v>
      </c>
      <c r="N809" s="1" t="s">
        <v>1371</v>
      </c>
      <c r="O809" s="24" t="s">
        <v>133</v>
      </c>
      <c r="P809" s="1" t="s">
        <v>1372</v>
      </c>
      <c r="Q809" s="24" t="s">
        <v>145</v>
      </c>
      <c r="R809" s="2">
        <v>1146</v>
      </c>
      <c r="S809" s="31">
        <v>1104</v>
      </c>
      <c r="T809" s="21" t="s">
        <v>1363</v>
      </c>
      <c r="U809" s="24" t="s">
        <v>125</v>
      </c>
      <c r="V809" s="1" t="s">
        <v>37</v>
      </c>
      <c r="W809" s="8" t="s">
        <v>1388</v>
      </c>
      <c r="X809" s="21" t="s">
        <v>1389</v>
      </c>
      <c r="Y809" s="28"/>
      <c r="Z809" s="21" t="s">
        <v>1390</v>
      </c>
      <c r="AA809" s="28"/>
      <c r="AB809" s="2">
        <v>10126</v>
      </c>
      <c r="AC809" s="56" t="s">
        <v>1963</v>
      </c>
      <c r="AD809" s="61"/>
      <c r="AE809" s="21" t="s">
        <v>1894</v>
      </c>
      <c r="AF809" s="28"/>
      <c r="AG809" s="1" t="s">
        <v>1472</v>
      </c>
      <c r="AH809" s="24"/>
      <c r="AI809" s="1" t="s">
        <v>1472</v>
      </c>
      <c r="AJ809" s="24"/>
      <c r="AK809" s="2">
        <v>60</v>
      </c>
      <c r="AL809" s="31"/>
      <c r="AM809" s="4">
        <v>250000</v>
      </c>
      <c r="AN809" s="69">
        <f t="shared" si="12"/>
        <v>250000</v>
      </c>
      <c r="AO809" s="3">
        <v>0</v>
      </c>
      <c r="AP809" s="41">
        <v>0</v>
      </c>
      <c r="AQ809" s="3">
        <v>0</v>
      </c>
      <c r="AR809" s="41">
        <v>0</v>
      </c>
      <c r="AS809" s="3">
        <v>0</v>
      </c>
      <c r="AT809" s="41">
        <v>0</v>
      </c>
      <c r="AU809" s="3">
        <v>0</v>
      </c>
      <c r="AV809" s="41">
        <v>0</v>
      </c>
      <c r="AW809" s="3">
        <v>0</v>
      </c>
      <c r="AX809" s="41">
        <v>0</v>
      </c>
      <c r="AY809" s="3">
        <v>0</v>
      </c>
      <c r="AZ809" s="41">
        <v>0</v>
      </c>
      <c r="BA809" s="3">
        <v>50000</v>
      </c>
      <c r="BB809" s="41">
        <v>50000</v>
      </c>
      <c r="BC809" s="3">
        <v>0</v>
      </c>
      <c r="BD809" s="41">
        <v>0</v>
      </c>
      <c r="BE809" s="3">
        <v>0</v>
      </c>
      <c r="BF809" s="41">
        <v>0</v>
      </c>
      <c r="BG809" s="3">
        <v>100000</v>
      </c>
      <c r="BH809" s="41">
        <v>100000</v>
      </c>
      <c r="BI809" s="3">
        <v>0</v>
      </c>
      <c r="BJ809" s="41">
        <v>0</v>
      </c>
      <c r="BK809" s="3">
        <v>100000</v>
      </c>
      <c r="BL809" s="41">
        <v>100000</v>
      </c>
      <c r="BM809" s="44"/>
    </row>
    <row r="810" spans="1:65" ht="30" hidden="1" x14ac:dyDescent="0.25">
      <c r="A810" s="2">
        <v>2022</v>
      </c>
      <c r="B810" s="1" t="s">
        <v>447</v>
      </c>
      <c r="C810" s="21" t="s">
        <v>446</v>
      </c>
      <c r="D810" s="1" t="s">
        <v>1382</v>
      </c>
      <c r="E810" s="21" t="s">
        <v>1383</v>
      </c>
      <c r="F810" s="1" t="s">
        <v>1367</v>
      </c>
      <c r="G810" s="24" t="s">
        <v>164</v>
      </c>
      <c r="H810" s="1" t="s">
        <v>1387</v>
      </c>
      <c r="I810" s="24" t="s">
        <v>165</v>
      </c>
      <c r="J810" s="1" t="s">
        <v>1369</v>
      </c>
      <c r="K810" s="24" t="s">
        <v>166</v>
      </c>
      <c r="L810" s="1" t="s">
        <v>1370</v>
      </c>
      <c r="M810" s="24" t="s">
        <v>132</v>
      </c>
      <c r="N810" s="1" t="s">
        <v>1371</v>
      </c>
      <c r="O810" s="24" t="s">
        <v>133</v>
      </c>
      <c r="P810" s="1" t="s">
        <v>1372</v>
      </c>
      <c r="Q810" s="24" t="s">
        <v>145</v>
      </c>
      <c r="R810" s="2">
        <v>1146</v>
      </c>
      <c r="S810" s="31">
        <v>1104</v>
      </c>
      <c r="T810" s="21" t="s">
        <v>1363</v>
      </c>
      <c r="U810" s="24" t="s">
        <v>125</v>
      </c>
      <c r="V810" s="1" t="s">
        <v>37</v>
      </c>
      <c r="W810" s="8" t="s">
        <v>1388</v>
      </c>
      <c r="X810" s="21" t="s">
        <v>1389</v>
      </c>
      <c r="Y810" s="28"/>
      <c r="Z810" s="21" t="s">
        <v>1390</v>
      </c>
      <c r="AA810" s="28"/>
      <c r="AB810" s="2">
        <v>10127</v>
      </c>
      <c r="AC810" s="56" t="s">
        <v>1964</v>
      </c>
      <c r="AD810" s="61"/>
      <c r="AE810" s="21" t="s">
        <v>1638</v>
      </c>
      <c r="AF810" s="28"/>
      <c r="AG810" s="1" t="s">
        <v>1472</v>
      </c>
      <c r="AH810" s="24"/>
      <c r="AI810" s="1" t="s">
        <v>1465</v>
      </c>
      <c r="AJ810" s="24"/>
      <c r="AK810" s="2">
        <v>20</v>
      </c>
      <c r="AL810" s="31"/>
      <c r="AM810" s="4">
        <v>6</v>
      </c>
      <c r="AN810" s="69">
        <f t="shared" si="12"/>
        <v>6</v>
      </c>
      <c r="AO810" s="3">
        <v>0</v>
      </c>
      <c r="AP810" s="41">
        <v>0</v>
      </c>
      <c r="AQ810" s="3">
        <v>0</v>
      </c>
      <c r="AR810" s="41">
        <v>0</v>
      </c>
      <c r="AS810" s="3">
        <v>0</v>
      </c>
      <c r="AT810" s="41">
        <v>0</v>
      </c>
      <c r="AU810" s="3">
        <v>0</v>
      </c>
      <c r="AV810" s="41">
        <v>0</v>
      </c>
      <c r="AW810" s="3">
        <v>0</v>
      </c>
      <c r="AX810" s="41">
        <v>0</v>
      </c>
      <c r="AY810" s="3">
        <v>0</v>
      </c>
      <c r="AZ810" s="41">
        <v>0</v>
      </c>
      <c r="BA810" s="3">
        <v>3</v>
      </c>
      <c r="BB810" s="41">
        <v>3</v>
      </c>
      <c r="BC810" s="3">
        <v>0</v>
      </c>
      <c r="BD810" s="41">
        <v>0</v>
      </c>
      <c r="BE810" s="3">
        <v>0</v>
      </c>
      <c r="BF810" s="41">
        <v>0</v>
      </c>
      <c r="BG810" s="3">
        <v>1</v>
      </c>
      <c r="BH810" s="41">
        <v>1</v>
      </c>
      <c r="BI810" s="3">
        <v>0</v>
      </c>
      <c r="BJ810" s="41">
        <v>0</v>
      </c>
      <c r="BK810" s="3">
        <v>2</v>
      </c>
      <c r="BL810" s="41">
        <v>2</v>
      </c>
      <c r="BM810" s="44"/>
    </row>
    <row r="811" spans="1:65" ht="45" hidden="1" x14ac:dyDescent="0.25">
      <c r="A811" s="2">
        <v>2022</v>
      </c>
      <c r="B811" s="1" t="s">
        <v>447</v>
      </c>
      <c r="C811" s="21" t="s">
        <v>446</v>
      </c>
      <c r="D811" s="1" t="s">
        <v>1382</v>
      </c>
      <c r="E811" s="21" t="s">
        <v>1383</v>
      </c>
      <c r="F811" s="1" t="s">
        <v>1367</v>
      </c>
      <c r="G811" s="24" t="s">
        <v>164</v>
      </c>
      <c r="H811" s="1" t="s">
        <v>1387</v>
      </c>
      <c r="I811" s="24" t="s">
        <v>165</v>
      </c>
      <c r="J811" s="1" t="s">
        <v>1369</v>
      </c>
      <c r="K811" s="24" t="s">
        <v>166</v>
      </c>
      <c r="L811" s="1" t="s">
        <v>1370</v>
      </c>
      <c r="M811" s="24" t="s">
        <v>132</v>
      </c>
      <c r="N811" s="1" t="s">
        <v>1371</v>
      </c>
      <c r="O811" s="24" t="s">
        <v>133</v>
      </c>
      <c r="P811" s="1" t="s">
        <v>1372</v>
      </c>
      <c r="Q811" s="24" t="s">
        <v>145</v>
      </c>
      <c r="R811" s="2">
        <v>1146</v>
      </c>
      <c r="S811" s="31">
        <v>1104</v>
      </c>
      <c r="T811" s="21" t="s">
        <v>1363</v>
      </c>
      <c r="U811" s="24" t="s">
        <v>125</v>
      </c>
      <c r="V811" s="1" t="s">
        <v>37</v>
      </c>
      <c r="W811" s="8" t="s">
        <v>1388</v>
      </c>
      <c r="X811" s="21" t="s">
        <v>1389</v>
      </c>
      <c r="Y811" s="28"/>
      <c r="Z811" s="21" t="s">
        <v>1390</v>
      </c>
      <c r="AA811" s="28"/>
      <c r="AB811" s="2">
        <v>10128</v>
      </c>
      <c r="AC811" s="56" t="s">
        <v>1965</v>
      </c>
      <c r="AD811" s="61"/>
      <c r="AE811" s="21" t="s">
        <v>1521</v>
      </c>
      <c r="AF811" s="28"/>
      <c r="AG811" s="1" t="s">
        <v>1472</v>
      </c>
      <c r="AH811" s="24"/>
      <c r="AI811" s="1" t="s">
        <v>1465</v>
      </c>
      <c r="AJ811" s="24"/>
      <c r="AK811" s="2">
        <v>20</v>
      </c>
      <c r="AL811" s="31"/>
      <c r="AM811" s="4">
        <v>1200</v>
      </c>
      <c r="AN811" s="69">
        <f t="shared" si="12"/>
        <v>700</v>
      </c>
      <c r="AO811" s="3">
        <v>0</v>
      </c>
      <c r="AP811" s="41">
        <v>0</v>
      </c>
      <c r="AQ811" s="3">
        <v>0</v>
      </c>
      <c r="AR811" s="41">
        <v>0</v>
      </c>
      <c r="AS811" s="3">
        <v>0</v>
      </c>
      <c r="AT811" s="41">
        <v>0</v>
      </c>
      <c r="AU811" s="3">
        <v>0</v>
      </c>
      <c r="AV811" s="41">
        <v>0</v>
      </c>
      <c r="AW811" s="3">
        <v>0</v>
      </c>
      <c r="AX811" s="41">
        <v>0</v>
      </c>
      <c r="AY811" s="3">
        <v>0</v>
      </c>
      <c r="AZ811" s="41">
        <v>0</v>
      </c>
      <c r="BA811" s="3">
        <v>0</v>
      </c>
      <c r="BB811" s="41">
        <v>0</v>
      </c>
      <c r="BC811" s="3">
        <v>0</v>
      </c>
      <c r="BD811" s="41">
        <v>0</v>
      </c>
      <c r="BE811" s="3">
        <v>500</v>
      </c>
      <c r="BF811" s="41">
        <v>300</v>
      </c>
      <c r="BG811" s="3">
        <v>0</v>
      </c>
      <c r="BH811" s="41">
        <v>0</v>
      </c>
      <c r="BI811" s="3">
        <v>0</v>
      </c>
      <c r="BJ811" s="41">
        <v>0</v>
      </c>
      <c r="BK811" s="3">
        <v>700</v>
      </c>
      <c r="BL811" s="41">
        <v>400</v>
      </c>
      <c r="BM811" s="44" t="s">
        <v>2314</v>
      </c>
    </row>
    <row r="812" spans="1:65" ht="60" hidden="1" x14ac:dyDescent="0.25">
      <c r="A812" s="2">
        <v>2022</v>
      </c>
      <c r="B812" s="1" t="s">
        <v>447</v>
      </c>
      <c r="C812" s="21" t="s">
        <v>446</v>
      </c>
      <c r="D812" s="1" t="s">
        <v>448</v>
      </c>
      <c r="E812" s="21" t="s">
        <v>449</v>
      </c>
      <c r="F812" s="1" t="s">
        <v>1367</v>
      </c>
      <c r="G812" s="24" t="s">
        <v>164</v>
      </c>
      <c r="H812" s="1" t="s">
        <v>1394</v>
      </c>
      <c r="I812" s="24" t="s">
        <v>165</v>
      </c>
      <c r="J812" s="1" t="s">
        <v>1369</v>
      </c>
      <c r="K812" s="24" t="s">
        <v>166</v>
      </c>
      <c r="L812" s="1" t="s">
        <v>1370</v>
      </c>
      <c r="M812" s="24" t="s">
        <v>132</v>
      </c>
      <c r="N812" s="1" t="s">
        <v>1395</v>
      </c>
      <c r="O812" s="24" t="s">
        <v>133</v>
      </c>
      <c r="P812" s="1" t="s">
        <v>1372</v>
      </c>
      <c r="Q812" s="24" t="s">
        <v>145</v>
      </c>
      <c r="R812" s="2">
        <v>1146</v>
      </c>
      <c r="S812" s="31">
        <v>1104</v>
      </c>
      <c r="T812" s="21" t="s">
        <v>1363</v>
      </c>
      <c r="U812" s="24" t="s">
        <v>125</v>
      </c>
      <c r="V812" s="1" t="s">
        <v>62</v>
      </c>
      <c r="W812" s="8" t="s">
        <v>1391</v>
      </c>
      <c r="X812" s="21" t="s">
        <v>1392</v>
      </c>
      <c r="Y812" s="28"/>
      <c r="Z812" s="21" t="s">
        <v>1393</v>
      </c>
      <c r="AA812" s="28"/>
      <c r="AB812" s="2">
        <v>11090</v>
      </c>
      <c r="AC812" s="56" t="s">
        <v>1966</v>
      </c>
      <c r="AD812" s="61"/>
      <c r="AE812" s="21" t="s">
        <v>1517</v>
      </c>
      <c r="AF812" s="28"/>
      <c r="AG812" s="1" t="s">
        <v>1472</v>
      </c>
      <c r="AH812" s="24"/>
      <c r="AI812" s="1" t="s">
        <v>1465</v>
      </c>
      <c r="AJ812" s="24"/>
      <c r="AK812" s="2">
        <v>20</v>
      </c>
      <c r="AL812" s="31">
        <v>20</v>
      </c>
      <c r="AM812" s="4">
        <v>38200</v>
      </c>
      <c r="AN812" s="69">
        <f t="shared" si="12"/>
        <v>10000</v>
      </c>
      <c r="AO812" s="3">
        <v>0</v>
      </c>
      <c r="AP812" s="41">
        <v>0</v>
      </c>
      <c r="AQ812" s="3">
        <v>0</v>
      </c>
      <c r="AR812" s="41">
        <v>0</v>
      </c>
      <c r="AS812" s="3">
        <v>0</v>
      </c>
      <c r="AT812" s="41">
        <v>0</v>
      </c>
      <c r="AU812" s="3">
        <v>0</v>
      </c>
      <c r="AV812" s="41">
        <v>0</v>
      </c>
      <c r="AW812" s="3">
        <v>0</v>
      </c>
      <c r="AX812" s="41">
        <v>0</v>
      </c>
      <c r="AY812" s="3">
        <v>0</v>
      </c>
      <c r="AZ812" s="41">
        <v>0</v>
      </c>
      <c r="BA812" s="3">
        <v>15350</v>
      </c>
      <c r="BB812" s="41">
        <v>0</v>
      </c>
      <c r="BC812" s="3">
        <v>0</v>
      </c>
      <c r="BD812" s="41">
        <v>0</v>
      </c>
      <c r="BE812" s="3">
        <v>0</v>
      </c>
      <c r="BF812" s="41">
        <v>0</v>
      </c>
      <c r="BG812" s="3">
        <v>0</v>
      </c>
      <c r="BH812" s="41">
        <v>0</v>
      </c>
      <c r="BI812" s="3">
        <v>22850</v>
      </c>
      <c r="BJ812" s="41">
        <v>10000</v>
      </c>
      <c r="BK812" s="3">
        <v>0</v>
      </c>
      <c r="BL812" s="41">
        <v>0</v>
      </c>
      <c r="BM812" s="44" t="s">
        <v>2314</v>
      </c>
    </row>
    <row r="813" spans="1:65" ht="90" hidden="1" x14ac:dyDescent="0.25">
      <c r="A813" s="2">
        <v>2022</v>
      </c>
      <c r="B813" s="1" t="s">
        <v>447</v>
      </c>
      <c r="C813" s="21" t="s">
        <v>446</v>
      </c>
      <c r="D813" s="1" t="s">
        <v>448</v>
      </c>
      <c r="E813" s="21" t="s">
        <v>449</v>
      </c>
      <c r="F813" s="1" t="s">
        <v>1367</v>
      </c>
      <c r="G813" s="24" t="s">
        <v>164</v>
      </c>
      <c r="H813" s="1" t="s">
        <v>1394</v>
      </c>
      <c r="I813" s="24" t="s">
        <v>165</v>
      </c>
      <c r="J813" s="1" t="s">
        <v>1369</v>
      </c>
      <c r="K813" s="24" t="s">
        <v>166</v>
      </c>
      <c r="L813" s="1" t="s">
        <v>1370</v>
      </c>
      <c r="M813" s="24" t="s">
        <v>132</v>
      </c>
      <c r="N813" s="1" t="s">
        <v>1395</v>
      </c>
      <c r="O813" s="24" t="s">
        <v>133</v>
      </c>
      <c r="P813" s="1" t="s">
        <v>1372</v>
      </c>
      <c r="Q813" s="24" t="s">
        <v>145</v>
      </c>
      <c r="R813" s="2">
        <v>1146</v>
      </c>
      <c r="S813" s="31">
        <v>1104</v>
      </c>
      <c r="T813" s="21" t="s">
        <v>1363</v>
      </c>
      <c r="U813" s="24" t="s">
        <v>125</v>
      </c>
      <c r="V813" s="1" t="s">
        <v>62</v>
      </c>
      <c r="W813" s="8" t="s">
        <v>1391</v>
      </c>
      <c r="X813" s="21" t="s">
        <v>1392</v>
      </c>
      <c r="Y813" s="28"/>
      <c r="Z813" s="21" t="s">
        <v>1393</v>
      </c>
      <c r="AA813" s="28"/>
      <c r="AB813" s="2">
        <v>11142</v>
      </c>
      <c r="AC813" s="56" t="s">
        <v>1967</v>
      </c>
      <c r="AD813" s="61"/>
      <c r="AE813" s="21" t="s">
        <v>1961</v>
      </c>
      <c r="AF813" s="28"/>
      <c r="AG813" s="1" t="s">
        <v>1472</v>
      </c>
      <c r="AH813" s="24"/>
      <c r="AI813" s="1" t="s">
        <v>1472</v>
      </c>
      <c r="AJ813" s="24"/>
      <c r="AK813" s="2">
        <v>40</v>
      </c>
      <c r="AL813" s="31">
        <v>39</v>
      </c>
      <c r="AM813" s="4">
        <v>20000</v>
      </c>
      <c r="AN813" s="69">
        <f t="shared" si="12"/>
        <v>20000</v>
      </c>
      <c r="AO813" s="3">
        <v>0</v>
      </c>
      <c r="AP813" s="41">
        <v>0</v>
      </c>
      <c r="AQ813" s="3">
        <v>0</v>
      </c>
      <c r="AR813" s="41">
        <v>0</v>
      </c>
      <c r="AS813" s="3">
        <v>0</v>
      </c>
      <c r="AT813" s="41">
        <v>0</v>
      </c>
      <c r="AU813" s="3">
        <v>0</v>
      </c>
      <c r="AV813" s="41">
        <v>0</v>
      </c>
      <c r="AW813" s="3">
        <v>0</v>
      </c>
      <c r="AX813" s="41">
        <v>0</v>
      </c>
      <c r="AY813" s="3">
        <v>0</v>
      </c>
      <c r="AZ813" s="41">
        <v>0</v>
      </c>
      <c r="BA813" s="3">
        <v>10000</v>
      </c>
      <c r="BB813" s="41">
        <v>10000</v>
      </c>
      <c r="BC813" s="3">
        <v>0</v>
      </c>
      <c r="BD813" s="41">
        <v>0</v>
      </c>
      <c r="BE813" s="3">
        <v>0</v>
      </c>
      <c r="BF813" s="41">
        <v>0</v>
      </c>
      <c r="BG813" s="3">
        <v>0</v>
      </c>
      <c r="BH813" s="41">
        <v>0</v>
      </c>
      <c r="BI813" s="3">
        <v>10000</v>
      </c>
      <c r="BJ813" s="41">
        <v>10000</v>
      </c>
      <c r="BK813" s="3">
        <v>0</v>
      </c>
      <c r="BL813" s="41">
        <v>0</v>
      </c>
      <c r="BM813" s="44"/>
    </row>
    <row r="814" spans="1:65" ht="75" hidden="1" x14ac:dyDescent="0.25">
      <c r="A814" s="2">
        <v>2022</v>
      </c>
      <c r="B814" s="1" t="s">
        <v>447</v>
      </c>
      <c r="C814" s="21" t="s">
        <v>446</v>
      </c>
      <c r="D814" s="1" t="s">
        <v>448</v>
      </c>
      <c r="E814" s="21" t="s">
        <v>449</v>
      </c>
      <c r="F814" s="1" t="s">
        <v>1367</v>
      </c>
      <c r="G814" s="24" t="s">
        <v>164</v>
      </c>
      <c r="H814" s="1" t="s">
        <v>1394</v>
      </c>
      <c r="I814" s="24" t="s">
        <v>165</v>
      </c>
      <c r="J814" s="1" t="s">
        <v>1369</v>
      </c>
      <c r="K814" s="24" t="s">
        <v>166</v>
      </c>
      <c r="L814" s="1" t="s">
        <v>1370</v>
      </c>
      <c r="M814" s="24" t="s">
        <v>132</v>
      </c>
      <c r="N814" s="1" t="s">
        <v>1395</v>
      </c>
      <c r="O814" s="24" t="s">
        <v>133</v>
      </c>
      <c r="P814" s="1" t="s">
        <v>1372</v>
      </c>
      <c r="Q814" s="24" t="s">
        <v>145</v>
      </c>
      <c r="R814" s="2">
        <v>1146</v>
      </c>
      <c r="S814" s="31">
        <v>1104</v>
      </c>
      <c r="T814" s="21" t="s">
        <v>1363</v>
      </c>
      <c r="U814" s="24" t="s">
        <v>125</v>
      </c>
      <c r="V814" s="1" t="s">
        <v>62</v>
      </c>
      <c r="W814" s="8" t="s">
        <v>1391</v>
      </c>
      <c r="X814" s="21" t="s">
        <v>1392</v>
      </c>
      <c r="Y814" s="28"/>
      <c r="Z814" s="21" t="s">
        <v>1393</v>
      </c>
      <c r="AA814" s="28"/>
      <c r="AB814" s="2">
        <v>13478</v>
      </c>
      <c r="AC814" s="56" t="s">
        <v>1968</v>
      </c>
      <c r="AD814" s="61"/>
      <c r="AE814" s="21" t="s">
        <v>1969</v>
      </c>
      <c r="AF814" s="28"/>
      <c r="AG814" s="1" t="s">
        <v>1472</v>
      </c>
      <c r="AH814" s="24"/>
      <c r="AI814" s="1" t="s">
        <v>1472</v>
      </c>
      <c r="AJ814" s="24"/>
      <c r="AK814" s="2">
        <v>30</v>
      </c>
      <c r="AL814" s="31">
        <v>30</v>
      </c>
      <c r="AM814" s="81">
        <v>25800</v>
      </c>
      <c r="AN814" s="69">
        <f t="shared" si="12"/>
        <v>25800</v>
      </c>
      <c r="AO814" s="3">
        <v>0</v>
      </c>
      <c r="AP814" s="41">
        <v>0</v>
      </c>
      <c r="AQ814" s="3">
        <v>0</v>
      </c>
      <c r="AR814" s="41">
        <v>0</v>
      </c>
      <c r="AS814" s="3">
        <v>0</v>
      </c>
      <c r="AT814" s="41">
        <v>0</v>
      </c>
      <c r="AU814" s="3">
        <v>0</v>
      </c>
      <c r="AV814" s="41">
        <v>0</v>
      </c>
      <c r="AW814" s="3">
        <v>0</v>
      </c>
      <c r="AX814" s="41">
        <v>0</v>
      </c>
      <c r="AY814" s="3">
        <v>0</v>
      </c>
      <c r="AZ814" s="41">
        <v>0</v>
      </c>
      <c r="BA814" s="3">
        <v>10000</v>
      </c>
      <c r="BB814" s="41">
        <v>10000</v>
      </c>
      <c r="BC814" s="3">
        <v>0</v>
      </c>
      <c r="BD814" s="41">
        <v>0</v>
      </c>
      <c r="BE814" s="3">
        <v>0</v>
      </c>
      <c r="BF814" s="41">
        <v>0</v>
      </c>
      <c r="BG814" s="3">
        <v>0</v>
      </c>
      <c r="BH814" s="41">
        <v>0</v>
      </c>
      <c r="BI814" s="3">
        <v>15800</v>
      </c>
      <c r="BJ814" s="41">
        <v>15800</v>
      </c>
      <c r="BK814" s="3">
        <v>0</v>
      </c>
      <c r="BL814" s="41">
        <v>0</v>
      </c>
      <c r="BM814" s="44"/>
    </row>
    <row r="815" spans="1:65" s="103" customFormat="1" ht="90" hidden="1" x14ac:dyDescent="0.25">
      <c r="A815" s="101">
        <v>2022</v>
      </c>
      <c r="B815" s="102" t="s">
        <v>447</v>
      </c>
      <c r="C815" s="103" t="s">
        <v>446</v>
      </c>
      <c r="D815" s="102" t="s">
        <v>448</v>
      </c>
      <c r="E815" s="103" t="s">
        <v>449</v>
      </c>
      <c r="F815" s="102" t="s">
        <v>1367</v>
      </c>
      <c r="G815" s="25" t="s">
        <v>164</v>
      </c>
      <c r="H815" s="102" t="s">
        <v>1394</v>
      </c>
      <c r="I815" s="25" t="s">
        <v>165</v>
      </c>
      <c r="J815" s="102" t="s">
        <v>1369</v>
      </c>
      <c r="K815" s="25" t="s">
        <v>166</v>
      </c>
      <c r="L815" s="102" t="s">
        <v>1370</v>
      </c>
      <c r="M815" s="25" t="s">
        <v>132</v>
      </c>
      <c r="N815" s="102" t="s">
        <v>1395</v>
      </c>
      <c r="O815" s="25" t="s">
        <v>133</v>
      </c>
      <c r="P815" s="102" t="s">
        <v>1372</v>
      </c>
      <c r="Q815" s="25" t="s">
        <v>145</v>
      </c>
      <c r="R815" s="101">
        <v>1146</v>
      </c>
      <c r="S815" s="104">
        <v>1104</v>
      </c>
      <c r="T815" s="103" t="s">
        <v>1363</v>
      </c>
      <c r="U815" s="25" t="s">
        <v>125</v>
      </c>
      <c r="V815" s="102" t="s">
        <v>62</v>
      </c>
      <c r="W815" s="105" t="s">
        <v>1391</v>
      </c>
      <c r="X815" s="103" t="s">
        <v>1392</v>
      </c>
      <c r="Y815" s="106"/>
      <c r="Z815" s="103" t="s">
        <v>1393</v>
      </c>
      <c r="AA815" s="106"/>
      <c r="AB815" s="101">
        <v>15438</v>
      </c>
      <c r="AC815" s="85" t="s">
        <v>1970</v>
      </c>
      <c r="AD815" s="86" t="s">
        <v>2315</v>
      </c>
      <c r="AE815" s="103" t="s">
        <v>1517</v>
      </c>
      <c r="AF815" s="106"/>
      <c r="AG815" s="102" t="s">
        <v>1465</v>
      </c>
      <c r="AH815" s="25"/>
      <c r="AI815" s="102" t="s">
        <v>1465</v>
      </c>
      <c r="AJ815" s="25"/>
      <c r="AK815" s="101">
        <v>10</v>
      </c>
      <c r="AL815" s="104">
        <v>10</v>
      </c>
      <c r="AM815" s="107">
        <v>2000</v>
      </c>
      <c r="AN815" s="108">
        <f t="shared" si="12"/>
        <v>2000</v>
      </c>
      <c r="AO815" s="109">
        <v>0</v>
      </c>
      <c r="AP815" s="110">
        <v>0</v>
      </c>
      <c r="AQ815" s="109">
        <v>0</v>
      </c>
      <c r="AR815" s="110">
        <v>0</v>
      </c>
      <c r="AS815" s="109">
        <v>0</v>
      </c>
      <c r="AT815" s="110">
        <v>0</v>
      </c>
      <c r="AU815" s="109">
        <v>0</v>
      </c>
      <c r="AV815" s="110">
        <v>0</v>
      </c>
      <c r="AW815" s="109">
        <v>0</v>
      </c>
      <c r="AX815" s="110">
        <v>0</v>
      </c>
      <c r="AY815" s="109">
        <v>0</v>
      </c>
      <c r="AZ815" s="110">
        <v>0</v>
      </c>
      <c r="BA815" s="109">
        <v>500</v>
      </c>
      <c r="BB815" s="110">
        <v>500</v>
      </c>
      <c r="BC815" s="109">
        <v>0</v>
      </c>
      <c r="BD815" s="110">
        <v>0</v>
      </c>
      <c r="BE815" s="109">
        <v>0</v>
      </c>
      <c r="BF815" s="110">
        <v>0</v>
      </c>
      <c r="BG815" s="109">
        <v>0</v>
      </c>
      <c r="BH815" s="110">
        <v>0</v>
      </c>
      <c r="BI815" s="109">
        <v>1500</v>
      </c>
      <c r="BJ815" s="110">
        <v>1500</v>
      </c>
      <c r="BK815" s="109">
        <v>0</v>
      </c>
      <c r="BL815" s="110">
        <v>0</v>
      </c>
      <c r="BM815" s="111"/>
    </row>
    <row r="816" spans="1:65" ht="60" hidden="1" x14ac:dyDescent="0.25">
      <c r="A816" s="2">
        <v>2022</v>
      </c>
      <c r="B816" s="1" t="s">
        <v>447</v>
      </c>
      <c r="C816" s="21" t="s">
        <v>446</v>
      </c>
      <c r="D816" s="1" t="s">
        <v>448</v>
      </c>
      <c r="E816" s="21" t="s">
        <v>449</v>
      </c>
      <c r="F816" s="1" t="s">
        <v>1367</v>
      </c>
      <c r="G816" s="24" t="s">
        <v>2076</v>
      </c>
      <c r="H816" s="1" t="s">
        <v>1399</v>
      </c>
      <c r="I816" s="24" t="s">
        <v>1399</v>
      </c>
      <c r="J816" s="1" t="s">
        <v>1369</v>
      </c>
      <c r="K816" s="29" t="s">
        <v>2077</v>
      </c>
      <c r="L816" s="1" t="s">
        <v>1370</v>
      </c>
      <c r="M816" s="24" t="s">
        <v>2078</v>
      </c>
      <c r="N816" s="1" t="s">
        <v>1381</v>
      </c>
      <c r="O816" s="24"/>
      <c r="P816" s="1" t="s">
        <v>1372</v>
      </c>
      <c r="Q816" s="29" t="s">
        <v>2079</v>
      </c>
      <c r="R816" s="2">
        <v>1146</v>
      </c>
      <c r="S816" s="31">
        <v>1146</v>
      </c>
      <c r="T816" s="21" t="s">
        <v>1363</v>
      </c>
      <c r="U816" s="24" t="s">
        <v>2059</v>
      </c>
      <c r="V816" s="1" t="s">
        <v>62</v>
      </c>
      <c r="W816" s="8" t="s">
        <v>1396</v>
      </c>
      <c r="X816" s="21" t="s">
        <v>1397</v>
      </c>
      <c r="Y816" s="28"/>
      <c r="Z816" s="21" t="s">
        <v>1398</v>
      </c>
      <c r="AA816" s="61"/>
      <c r="AB816" s="2">
        <v>12274</v>
      </c>
      <c r="AC816" s="56" t="s">
        <v>1971</v>
      </c>
      <c r="AD816" s="61"/>
      <c r="AE816" s="21" t="s">
        <v>1735</v>
      </c>
      <c r="AF816" s="28"/>
      <c r="AG816" s="1" t="s">
        <v>1465</v>
      </c>
      <c r="AH816" s="24"/>
      <c r="AI816" s="1" t="s">
        <v>1465</v>
      </c>
      <c r="AJ816" s="24"/>
      <c r="AK816" s="2">
        <v>30</v>
      </c>
      <c r="AL816" s="31">
        <v>20</v>
      </c>
      <c r="AM816" s="4">
        <v>1</v>
      </c>
      <c r="AN816" s="69">
        <f t="shared" si="12"/>
        <v>1</v>
      </c>
      <c r="AO816" s="3">
        <v>0</v>
      </c>
      <c r="AP816" s="41">
        <v>0</v>
      </c>
      <c r="AQ816" s="3">
        <v>0</v>
      </c>
      <c r="AR816" s="41">
        <v>0</v>
      </c>
      <c r="AS816" s="3">
        <v>0</v>
      </c>
      <c r="AT816" s="41">
        <v>0</v>
      </c>
      <c r="AU816" s="3">
        <v>0</v>
      </c>
      <c r="AV816" s="41">
        <v>0</v>
      </c>
      <c r="AW816" s="3">
        <v>0</v>
      </c>
      <c r="AX816" s="41">
        <v>0</v>
      </c>
      <c r="AY816" s="3">
        <v>0</v>
      </c>
      <c r="AZ816" s="41">
        <v>0</v>
      </c>
      <c r="BA816" s="3">
        <v>0</v>
      </c>
      <c r="BB816" s="41">
        <v>0</v>
      </c>
      <c r="BC816" s="3">
        <v>0</v>
      </c>
      <c r="BD816" s="41">
        <v>0</v>
      </c>
      <c r="BE816" s="3">
        <v>0</v>
      </c>
      <c r="BF816" s="41">
        <v>0</v>
      </c>
      <c r="BG816" s="3">
        <v>1</v>
      </c>
      <c r="BH816" s="41">
        <v>0</v>
      </c>
      <c r="BI816" s="3">
        <v>0</v>
      </c>
      <c r="BJ816" s="41">
        <v>1</v>
      </c>
      <c r="BK816" s="3">
        <v>0</v>
      </c>
      <c r="BL816" s="41">
        <v>0</v>
      </c>
      <c r="BM816" s="44" t="s">
        <v>2277</v>
      </c>
    </row>
    <row r="817" spans="1:65" ht="60" hidden="1" x14ac:dyDescent="0.25">
      <c r="A817" s="2">
        <v>2022</v>
      </c>
      <c r="B817" s="1" t="s">
        <v>447</v>
      </c>
      <c r="C817" s="21" t="s">
        <v>446</v>
      </c>
      <c r="D817" s="1" t="s">
        <v>448</v>
      </c>
      <c r="E817" s="21" t="s">
        <v>449</v>
      </c>
      <c r="F817" s="1" t="s">
        <v>1367</v>
      </c>
      <c r="G817" s="24" t="s">
        <v>2076</v>
      </c>
      <c r="H817" s="1" t="s">
        <v>1399</v>
      </c>
      <c r="I817" s="24" t="s">
        <v>1399</v>
      </c>
      <c r="J817" s="1" t="s">
        <v>1369</v>
      </c>
      <c r="K817" s="29" t="s">
        <v>2077</v>
      </c>
      <c r="L817" s="1" t="s">
        <v>1370</v>
      </c>
      <c r="M817" s="24" t="s">
        <v>2078</v>
      </c>
      <c r="N817" s="1" t="s">
        <v>1381</v>
      </c>
      <c r="O817" s="24"/>
      <c r="P817" s="1" t="s">
        <v>1372</v>
      </c>
      <c r="Q817" s="29" t="s">
        <v>2079</v>
      </c>
      <c r="R817" s="2">
        <v>1146</v>
      </c>
      <c r="S817" s="31">
        <v>1146</v>
      </c>
      <c r="T817" s="21" t="s">
        <v>1363</v>
      </c>
      <c r="U817" s="24" t="s">
        <v>2059</v>
      </c>
      <c r="V817" s="1" t="s">
        <v>62</v>
      </c>
      <c r="W817" s="8" t="s">
        <v>1396</v>
      </c>
      <c r="X817" s="21" t="s">
        <v>1397</v>
      </c>
      <c r="Y817" s="28"/>
      <c r="Z817" s="21" t="s">
        <v>1398</v>
      </c>
      <c r="AA817" s="28"/>
      <c r="AB817" s="2">
        <v>12275</v>
      </c>
      <c r="AC817" s="56" t="s">
        <v>1972</v>
      </c>
      <c r="AD817" s="61"/>
      <c r="AE817" s="21" t="s">
        <v>1973</v>
      </c>
      <c r="AF817" s="28"/>
      <c r="AG817" s="1" t="s">
        <v>1465</v>
      </c>
      <c r="AH817" s="24"/>
      <c r="AI817" s="1" t="s">
        <v>1472</v>
      </c>
      <c r="AJ817" s="24"/>
      <c r="AK817" s="2">
        <v>30</v>
      </c>
      <c r="AL817" s="31">
        <v>40</v>
      </c>
      <c r="AM817" s="4">
        <v>1800</v>
      </c>
      <c r="AN817" s="69">
        <f t="shared" si="12"/>
        <v>1800</v>
      </c>
      <c r="AO817" s="3">
        <v>0</v>
      </c>
      <c r="AP817" s="41">
        <v>0</v>
      </c>
      <c r="AQ817" s="3">
        <v>200</v>
      </c>
      <c r="AR817" s="41">
        <v>0</v>
      </c>
      <c r="AS817" s="3">
        <v>200</v>
      </c>
      <c r="AT817" s="41">
        <v>300</v>
      </c>
      <c r="AU817" s="3">
        <v>200</v>
      </c>
      <c r="AV817" s="41">
        <v>100</v>
      </c>
      <c r="AW817" s="3">
        <v>200</v>
      </c>
      <c r="AX817" s="41">
        <v>300</v>
      </c>
      <c r="AY817" s="3">
        <v>200</v>
      </c>
      <c r="AZ817" s="41">
        <v>300</v>
      </c>
      <c r="BA817" s="3">
        <v>0</v>
      </c>
      <c r="BB817" s="41">
        <v>0</v>
      </c>
      <c r="BC817" s="3">
        <v>0</v>
      </c>
      <c r="BD817" s="41">
        <v>0</v>
      </c>
      <c r="BE817" s="3">
        <v>200</v>
      </c>
      <c r="BF817" s="41">
        <v>200</v>
      </c>
      <c r="BG817" s="3">
        <v>200</v>
      </c>
      <c r="BH817" s="41">
        <v>200</v>
      </c>
      <c r="BI817" s="3">
        <v>200</v>
      </c>
      <c r="BJ817" s="41">
        <v>200</v>
      </c>
      <c r="BK817" s="3">
        <v>200</v>
      </c>
      <c r="BL817" s="41">
        <v>200</v>
      </c>
      <c r="BM817" s="44" t="s">
        <v>2279</v>
      </c>
    </row>
    <row r="818" spans="1:65" ht="30" hidden="1" x14ac:dyDescent="0.25">
      <c r="A818" s="2">
        <v>2022</v>
      </c>
      <c r="B818" s="1" t="s">
        <v>447</v>
      </c>
      <c r="C818" s="21" t="s">
        <v>446</v>
      </c>
      <c r="D818" s="1" t="s">
        <v>448</v>
      </c>
      <c r="E818" s="21" t="s">
        <v>449</v>
      </c>
      <c r="F818" s="1" t="s">
        <v>1367</v>
      </c>
      <c r="G818" s="24" t="s">
        <v>2076</v>
      </c>
      <c r="H818" s="1" t="s">
        <v>1399</v>
      </c>
      <c r="I818" s="24" t="s">
        <v>1399</v>
      </c>
      <c r="J818" s="1" t="s">
        <v>1369</v>
      </c>
      <c r="K818" s="29" t="s">
        <v>2077</v>
      </c>
      <c r="L818" s="1" t="s">
        <v>1370</v>
      </c>
      <c r="M818" s="24" t="s">
        <v>2078</v>
      </c>
      <c r="N818" s="1" t="s">
        <v>1381</v>
      </c>
      <c r="O818" s="24"/>
      <c r="P818" s="1" t="s">
        <v>1372</v>
      </c>
      <c r="Q818" s="29" t="s">
        <v>2079</v>
      </c>
      <c r="R818" s="2">
        <v>1146</v>
      </c>
      <c r="S818" s="31">
        <v>1146</v>
      </c>
      <c r="T818" s="21" t="s">
        <v>1363</v>
      </c>
      <c r="U818" s="24" t="s">
        <v>2059</v>
      </c>
      <c r="V818" s="1" t="s">
        <v>62</v>
      </c>
      <c r="W818" s="8" t="s">
        <v>1396</v>
      </c>
      <c r="X818" s="21" t="s">
        <v>1397</v>
      </c>
      <c r="Y818" s="28"/>
      <c r="Z818" s="21" t="s">
        <v>1398</v>
      </c>
      <c r="AA818" s="28"/>
      <c r="AB818" s="2">
        <v>15311</v>
      </c>
      <c r="AC818" s="56" t="s">
        <v>1974</v>
      </c>
      <c r="AD818" s="61"/>
      <c r="AE818" s="21" t="s">
        <v>1975</v>
      </c>
      <c r="AF818" s="28"/>
      <c r="AG818" s="1" t="s">
        <v>1465</v>
      </c>
      <c r="AH818" s="24"/>
      <c r="AI818" s="1" t="s">
        <v>1472</v>
      </c>
      <c r="AJ818" s="24"/>
      <c r="AK818" s="2">
        <v>40</v>
      </c>
      <c r="AL818" s="31">
        <v>40</v>
      </c>
      <c r="AM818" s="4">
        <v>90</v>
      </c>
      <c r="AN818" s="69">
        <f t="shared" si="12"/>
        <v>90</v>
      </c>
      <c r="AO818" s="3">
        <v>0</v>
      </c>
      <c r="AP818" s="41">
        <v>0</v>
      </c>
      <c r="AQ818" s="3">
        <v>0</v>
      </c>
      <c r="AR818" s="41">
        <v>0</v>
      </c>
      <c r="AS818" s="3">
        <v>20</v>
      </c>
      <c r="AT818" s="41">
        <v>20</v>
      </c>
      <c r="AU818" s="3">
        <v>5</v>
      </c>
      <c r="AV818" s="41">
        <v>5</v>
      </c>
      <c r="AW818" s="3">
        <v>5</v>
      </c>
      <c r="AX818" s="41">
        <v>5</v>
      </c>
      <c r="AY818" s="3">
        <v>5</v>
      </c>
      <c r="AZ818" s="41">
        <v>5</v>
      </c>
      <c r="BA818" s="3">
        <v>5</v>
      </c>
      <c r="BB818" s="41">
        <v>5</v>
      </c>
      <c r="BC818" s="3">
        <v>0</v>
      </c>
      <c r="BD818" s="41">
        <v>0</v>
      </c>
      <c r="BE818" s="3">
        <v>10</v>
      </c>
      <c r="BF818" s="41">
        <v>10</v>
      </c>
      <c r="BG818" s="3">
        <v>15</v>
      </c>
      <c r="BH818" s="41">
        <v>15</v>
      </c>
      <c r="BI818" s="3">
        <v>10</v>
      </c>
      <c r="BJ818" s="41">
        <v>15</v>
      </c>
      <c r="BK818" s="3">
        <v>15</v>
      </c>
      <c r="BL818" s="41">
        <v>10</v>
      </c>
      <c r="BM818" s="44" t="s">
        <v>2278</v>
      </c>
    </row>
    <row r="819" spans="1:65" ht="45" hidden="1" x14ac:dyDescent="0.25">
      <c r="A819" s="2">
        <v>2022</v>
      </c>
      <c r="B819" s="1" t="s">
        <v>35</v>
      </c>
      <c r="C819" s="21" t="s">
        <v>35</v>
      </c>
      <c r="D819" s="1" t="s">
        <v>35</v>
      </c>
      <c r="E819" s="21" t="s">
        <v>35</v>
      </c>
      <c r="F819" s="1" t="s">
        <v>1405</v>
      </c>
      <c r="G819" s="24" t="s">
        <v>2059</v>
      </c>
      <c r="H819" s="1" t="s">
        <v>1406</v>
      </c>
      <c r="I819" s="24" t="s">
        <v>2059</v>
      </c>
      <c r="J819" s="1" t="s">
        <v>1407</v>
      </c>
      <c r="K819" s="24" t="s">
        <v>2059</v>
      </c>
      <c r="L819" s="1" t="s">
        <v>1408</v>
      </c>
      <c r="M819" s="24" t="s">
        <v>2059</v>
      </c>
      <c r="N819" s="1" t="s">
        <v>1406</v>
      </c>
      <c r="O819" s="24" t="s">
        <v>2059</v>
      </c>
      <c r="P819" s="1" t="s">
        <v>1409</v>
      </c>
      <c r="Q819" s="24" t="s">
        <v>2059</v>
      </c>
      <c r="R819" s="2">
        <v>1147</v>
      </c>
      <c r="S819" s="31">
        <v>1147</v>
      </c>
      <c r="T819" s="21" t="s">
        <v>1400</v>
      </c>
      <c r="U819" s="24" t="s">
        <v>2059</v>
      </c>
      <c r="V819" s="1" t="s">
        <v>1401</v>
      </c>
      <c r="W819" s="8" t="s">
        <v>1402</v>
      </c>
      <c r="X819" s="21" t="s">
        <v>1403</v>
      </c>
      <c r="Y819" s="28"/>
      <c r="Z819" s="21" t="s">
        <v>1404</v>
      </c>
      <c r="AA819" s="28"/>
      <c r="AB819" s="2">
        <v>2886</v>
      </c>
      <c r="AC819" s="56" t="s">
        <v>1976</v>
      </c>
      <c r="AD819" s="61"/>
      <c r="AE819" s="21" t="s">
        <v>1977</v>
      </c>
      <c r="AF819" s="28"/>
      <c r="AG819" s="1" t="s">
        <v>1472</v>
      </c>
      <c r="AH819" s="24"/>
      <c r="AI819" s="1" t="s">
        <v>1465</v>
      </c>
      <c r="AJ819" s="24"/>
      <c r="AK819" s="2">
        <v>10</v>
      </c>
      <c r="AL819" s="31"/>
      <c r="AM819" s="4">
        <v>4</v>
      </c>
      <c r="AN819" s="69">
        <f t="shared" si="12"/>
        <v>100</v>
      </c>
      <c r="AO819" s="3">
        <v>0</v>
      </c>
      <c r="AP819" s="41">
        <v>0</v>
      </c>
      <c r="AQ819" s="3">
        <v>0</v>
      </c>
      <c r="AR819" s="41">
        <v>0</v>
      </c>
      <c r="AS819" s="3">
        <v>0</v>
      </c>
      <c r="AT819" s="41">
        <v>0</v>
      </c>
      <c r="AU819" s="3">
        <v>1</v>
      </c>
      <c r="AV819" s="41">
        <v>0</v>
      </c>
      <c r="AW819" s="3">
        <v>1</v>
      </c>
      <c r="AX819" s="41">
        <v>0</v>
      </c>
      <c r="AY819" s="3">
        <v>1</v>
      </c>
      <c r="AZ819" s="41">
        <v>50</v>
      </c>
      <c r="BA819" s="3">
        <v>0</v>
      </c>
      <c r="BB819" s="41">
        <v>0</v>
      </c>
      <c r="BC819" s="3">
        <v>0</v>
      </c>
      <c r="BD819" s="41">
        <v>0</v>
      </c>
      <c r="BE819" s="3">
        <v>0</v>
      </c>
      <c r="BF819" s="41">
        <v>0</v>
      </c>
      <c r="BG819" s="3">
        <v>0</v>
      </c>
      <c r="BH819" s="41">
        <v>0</v>
      </c>
      <c r="BI819" s="3">
        <v>1</v>
      </c>
      <c r="BJ819" s="41">
        <v>0</v>
      </c>
      <c r="BK819" s="3">
        <v>0</v>
      </c>
      <c r="BL819" s="41">
        <v>50</v>
      </c>
      <c r="BM819" s="44" t="s">
        <v>2354</v>
      </c>
    </row>
    <row r="820" spans="1:65" ht="75" hidden="1" x14ac:dyDescent="0.25">
      <c r="A820" s="2">
        <v>2022</v>
      </c>
      <c r="B820" s="1" t="s">
        <v>35</v>
      </c>
      <c r="C820" s="21" t="s">
        <v>35</v>
      </c>
      <c r="D820" s="1" t="s">
        <v>35</v>
      </c>
      <c r="E820" s="21" t="s">
        <v>35</v>
      </c>
      <c r="F820" s="1" t="s">
        <v>1405</v>
      </c>
      <c r="G820" s="24" t="s">
        <v>2059</v>
      </c>
      <c r="H820" s="1" t="s">
        <v>1406</v>
      </c>
      <c r="I820" s="24" t="s">
        <v>2059</v>
      </c>
      <c r="J820" s="1" t="s">
        <v>1407</v>
      </c>
      <c r="K820" s="24" t="s">
        <v>2059</v>
      </c>
      <c r="L820" s="1" t="s">
        <v>1408</v>
      </c>
      <c r="M820" s="24" t="s">
        <v>2059</v>
      </c>
      <c r="N820" s="1" t="s">
        <v>1406</v>
      </c>
      <c r="O820" s="24" t="s">
        <v>2059</v>
      </c>
      <c r="P820" s="1" t="s">
        <v>1409</v>
      </c>
      <c r="Q820" s="24" t="s">
        <v>2059</v>
      </c>
      <c r="R820" s="2">
        <v>1147</v>
      </c>
      <c r="S820" s="31">
        <v>1147</v>
      </c>
      <c r="T820" s="21" t="s">
        <v>1400</v>
      </c>
      <c r="U820" s="24" t="s">
        <v>2059</v>
      </c>
      <c r="V820" s="1" t="s">
        <v>1401</v>
      </c>
      <c r="W820" s="8" t="s">
        <v>1402</v>
      </c>
      <c r="X820" s="21" t="s">
        <v>1403</v>
      </c>
      <c r="Y820" s="28"/>
      <c r="Z820" s="21" t="s">
        <v>1404</v>
      </c>
      <c r="AA820" s="28"/>
      <c r="AB820" s="2">
        <v>2887</v>
      </c>
      <c r="AC820" s="56" t="s">
        <v>1978</v>
      </c>
      <c r="AD820" s="61"/>
      <c r="AE820" s="21" t="s">
        <v>1979</v>
      </c>
      <c r="AF820" s="28"/>
      <c r="AG820" s="1" t="s">
        <v>1472</v>
      </c>
      <c r="AH820" s="24"/>
      <c r="AI820" s="1" t="s">
        <v>1472</v>
      </c>
      <c r="AJ820" s="24"/>
      <c r="AK820" s="2">
        <v>10</v>
      </c>
      <c r="AL820" s="31"/>
      <c r="AM820" s="4">
        <v>10</v>
      </c>
      <c r="AN820" s="69">
        <f t="shared" si="12"/>
        <v>13</v>
      </c>
      <c r="AO820" s="3">
        <v>1</v>
      </c>
      <c r="AP820" s="41">
        <v>0</v>
      </c>
      <c r="AQ820" s="3">
        <v>1</v>
      </c>
      <c r="AR820" s="41">
        <v>0</v>
      </c>
      <c r="AS820" s="3">
        <v>1</v>
      </c>
      <c r="AT820" s="41">
        <v>4</v>
      </c>
      <c r="AU820" s="3">
        <v>1</v>
      </c>
      <c r="AV820" s="41">
        <v>0</v>
      </c>
      <c r="AW820" s="3">
        <v>1</v>
      </c>
      <c r="AX820" s="41">
        <v>0</v>
      </c>
      <c r="AY820" s="3">
        <v>1</v>
      </c>
      <c r="AZ820" s="41">
        <v>3</v>
      </c>
      <c r="BA820" s="3">
        <v>1</v>
      </c>
      <c r="BB820" s="41">
        <v>0</v>
      </c>
      <c r="BC820" s="3">
        <v>1</v>
      </c>
      <c r="BD820" s="41">
        <v>0</v>
      </c>
      <c r="BE820" s="3">
        <v>1</v>
      </c>
      <c r="BF820" s="41">
        <v>3</v>
      </c>
      <c r="BG820" s="3">
        <v>1</v>
      </c>
      <c r="BH820" s="41">
        <v>0</v>
      </c>
      <c r="BI820" s="3">
        <v>0</v>
      </c>
      <c r="BJ820" s="41">
        <v>0</v>
      </c>
      <c r="BK820" s="3">
        <v>0</v>
      </c>
      <c r="BL820" s="41">
        <v>3</v>
      </c>
      <c r="BM820" s="44" t="s">
        <v>2355</v>
      </c>
    </row>
    <row r="821" spans="1:65" ht="30" hidden="1" x14ac:dyDescent="0.25">
      <c r="A821" s="2">
        <v>2022</v>
      </c>
      <c r="B821" s="1" t="s">
        <v>35</v>
      </c>
      <c r="C821" s="21" t="s">
        <v>35</v>
      </c>
      <c r="D821" s="1" t="s">
        <v>35</v>
      </c>
      <c r="E821" s="21" t="s">
        <v>35</v>
      </c>
      <c r="F821" s="1" t="s">
        <v>1405</v>
      </c>
      <c r="G821" s="24" t="s">
        <v>2059</v>
      </c>
      <c r="H821" s="1" t="s">
        <v>1406</v>
      </c>
      <c r="I821" s="24" t="s">
        <v>2059</v>
      </c>
      <c r="J821" s="1" t="s">
        <v>1407</v>
      </c>
      <c r="K821" s="24" t="s">
        <v>2059</v>
      </c>
      <c r="L821" s="1" t="s">
        <v>1408</v>
      </c>
      <c r="M821" s="24" t="s">
        <v>2059</v>
      </c>
      <c r="N821" s="1" t="s">
        <v>1406</v>
      </c>
      <c r="O821" s="24" t="s">
        <v>2059</v>
      </c>
      <c r="P821" s="1" t="s">
        <v>1409</v>
      </c>
      <c r="Q821" s="24" t="s">
        <v>2059</v>
      </c>
      <c r="R821" s="2">
        <v>1147</v>
      </c>
      <c r="S821" s="31">
        <v>1147</v>
      </c>
      <c r="T821" s="21" t="s">
        <v>1400</v>
      </c>
      <c r="U821" s="24" t="s">
        <v>2059</v>
      </c>
      <c r="V821" s="1" t="s">
        <v>1401</v>
      </c>
      <c r="W821" s="8" t="s">
        <v>1402</v>
      </c>
      <c r="X821" s="21" t="s">
        <v>1403</v>
      </c>
      <c r="Y821" s="28"/>
      <c r="Z821" s="21" t="s">
        <v>1404</v>
      </c>
      <c r="AA821" s="28"/>
      <c r="AB821" s="2">
        <v>2888</v>
      </c>
      <c r="AC821" s="56" t="s">
        <v>1980</v>
      </c>
      <c r="AD821" s="61"/>
      <c r="AE821" s="21" t="s">
        <v>1981</v>
      </c>
      <c r="AF821" s="28"/>
      <c r="AG821" s="1" t="s">
        <v>1472</v>
      </c>
      <c r="AH821" s="24"/>
      <c r="AI821" s="1" t="s">
        <v>1472</v>
      </c>
      <c r="AJ821" s="24"/>
      <c r="AK821" s="2">
        <v>10</v>
      </c>
      <c r="AL821" s="31"/>
      <c r="AM821" s="4">
        <v>8</v>
      </c>
      <c r="AN821" s="69">
        <f t="shared" si="12"/>
        <v>8</v>
      </c>
      <c r="AO821" s="3">
        <v>0</v>
      </c>
      <c r="AP821" s="41">
        <v>0</v>
      </c>
      <c r="AQ821" s="3">
        <v>0</v>
      </c>
      <c r="AR821" s="41">
        <v>0</v>
      </c>
      <c r="AS821" s="3">
        <v>2</v>
      </c>
      <c r="AT821" s="41">
        <v>2</v>
      </c>
      <c r="AU821" s="3">
        <v>0</v>
      </c>
      <c r="AV821" s="41">
        <v>0</v>
      </c>
      <c r="AW821" s="3">
        <v>0</v>
      </c>
      <c r="AX821" s="41">
        <v>0</v>
      </c>
      <c r="AY821" s="3">
        <v>2</v>
      </c>
      <c r="AZ821" s="41">
        <v>2</v>
      </c>
      <c r="BA821" s="3">
        <v>0</v>
      </c>
      <c r="BB821" s="41">
        <v>0</v>
      </c>
      <c r="BC821" s="3">
        <v>0</v>
      </c>
      <c r="BD821" s="41">
        <v>0</v>
      </c>
      <c r="BE821" s="3">
        <v>0</v>
      </c>
      <c r="BF821" s="41">
        <v>0</v>
      </c>
      <c r="BG821" s="3">
        <v>2</v>
      </c>
      <c r="BH821" s="41">
        <v>2</v>
      </c>
      <c r="BI821" s="3">
        <v>0</v>
      </c>
      <c r="BJ821" s="41">
        <v>0</v>
      </c>
      <c r="BK821" s="3">
        <v>2</v>
      </c>
      <c r="BL821" s="41">
        <v>2</v>
      </c>
      <c r="BM821" s="44"/>
    </row>
    <row r="822" spans="1:65" ht="60" hidden="1" x14ac:dyDescent="0.25">
      <c r="A822" s="2">
        <v>2022</v>
      </c>
      <c r="B822" s="1" t="s">
        <v>35</v>
      </c>
      <c r="C822" s="21" t="s">
        <v>35</v>
      </c>
      <c r="D822" s="1" t="s">
        <v>35</v>
      </c>
      <c r="E822" s="21" t="s">
        <v>35</v>
      </c>
      <c r="F822" s="1" t="s">
        <v>1405</v>
      </c>
      <c r="G822" s="24" t="s">
        <v>2059</v>
      </c>
      <c r="H822" s="1" t="s">
        <v>1406</v>
      </c>
      <c r="I822" s="24" t="s">
        <v>2059</v>
      </c>
      <c r="J822" s="1" t="s">
        <v>1407</v>
      </c>
      <c r="K822" s="24" t="s">
        <v>2059</v>
      </c>
      <c r="L822" s="1" t="s">
        <v>1408</v>
      </c>
      <c r="M822" s="24" t="s">
        <v>2059</v>
      </c>
      <c r="N822" s="1" t="s">
        <v>1406</v>
      </c>
      <c r="O822" s="24" t="s">
        <v>2059</v>
      </c>
      <c r="P822" s="1" t="s">
        <v>1409</v>
      </c>
      <c r="Q822" s="24" t="s">
        <v>2059</v>
      </c>
      <c r="R822" s="2">
        <v>1147</v>
      </c>
      <c r="S822" s="31">
        <v>1147</v>
      </c>
      <c r="T822" s="21" t="s">
        <v>1400</v>
      </c>
      <c r="U822" s="24" t="s">
        <v>2059</v>
      </c>
      <c r="V822" s="1" t="s">
        <v>1401</v>
      </c>
      <c r="W822" s="8" t="s">
        <v>1402</v>
      </c>
      <c r="X822" s="21" t="s">
        <v>1403</v>
      </c>
      <c r="Y822" s="28"/>
      <c r="Z822" s="21" t="s">
        <v>1404</v>
      </c>
      <c r="AA822" s="28"/>
      <c r="AB822" s="2">
        <v>2890</v>
      </c>
      <c r="AC822" s="56" t="s">
        <v>1982</v>
      </c>
      <c r="AD822" s="61"/>
      <c r="AE822" s="21" t="s">
        <v>1983</v>
      </c>
      <c r="AF822" s="28"/>
      <c r="AG822" s="1" t="s">
        <v>1472</v>
      </c>
      <c r="AH822" s="24"/>
      <c r="AI822" s="1" t="s">
        <v>1465</v>
      </c>
      <c r="AJ822" s="24"/>
      <c r="AK822" s="2">
        <v>30</v>
      </c>
      <c r="AL822" s="31"/>
      <c r="AM822" s="4">
        <v>3</v>
      </c>
      <c r="AN822" s="69">
        <f t="shared" si="12"/>
        <v>4</v>
      </c>
      <c r="AO822" s="3">
        <v>0</v>
      </c>
      <c r="AP822" s="41">
        <v>0</v>
      </c>
      <c r="AQ822" s="3">
        <v>0</v>
      </c>
      <c r="AR822" s="41">
        <v>0</v>
      </c>
      <c r="AS822" s="3">
        <v>0</v>
      </c>
      <c r="AT822" s="41">
        <v>0</v>
      </c>
      <c r="AU822" s="3">
        <v>0</v>
      </c>
      <c r="AV822" s="41">
        <v>0</v>
      </c>
      <c r="AW822" s="3">
        <v>1</v>
      </c>
      <c r="AX822" s="41">
        <v>1</v>
      </c>
      <c r="AY822" s="3">
        <v>0</v>
      </c>
      <c r="AZ822" s="41">
        <v>0</v>
      </c>
      <c r="BA822" s="3">
        <v>1</v>
      </c>
      <c r="BB822" s="41">
        <v>1</v>
      </c>
      <c r="BC822" s="3">
        <v>0</v>
      </c>
      <c r="BD822" s="41">
        <v>0</v>
      </c>
      <c r="BE822" s="3">
        <v>1</v>
      </c>
      <c r="BF822" s="41">
        <v>1</v>
      </c>
      <c r="BG822" s="3">
        <v>0</v>
      </c>
      <c r="BH822" s="41">
        <v>0</v>
      </c>
      <c r="BI822" s="3">
        <v>0</v>
      </c>
      <c r="BJ822" s="41">
        <v>0</v>
      </c>
      <c r="BK822" s="3">
        <v>0</v>
      </c>
      <c r="BL822" s="41">
        <v>1</v>
      </c>
      <c r="BM822" s="44" t="s">
        <v>2352</v>
      </c>
    </row>
    <row r="823" spans="1:65" s="18" customFormat="1" ht="45" hidden="1" x14ac:dyDescent="0.25">
      <c r="A823" s="16">
        <v>2022</v>
      </c>
      <c r="B823" s="17" t="s">
        <v>35</v>
      </c>
      <c r="C823" s="18" t="s">
        <v>35</v>
      </c>
      <c r="D823" s="17" t="s">
        <v>35</v>
      </c>
      <c r="E823" s="18" t="s">
        <v>35</v>
      </c>
      <c r="F823" s="17" t="s">
        <v>1405</v>
      </c>
      <c r="G823" s="26" t="s">
        <v>2059</v>
      </c>
      <c r="H823" s="17" t="s">
        <v>1406</v>
      </c>
      <c r="I823" s="26" t="s">
        <v>2059</v>
      </c>
      <c r="J823" s="17" t="s">
        <v>1407</v>
      </c>
      <c r="K823" s="26" t="s">
        <v>2059</v>
      </c>
      <c r="L823" s="17" t="s">
        <v>1408</v>
      </c>
      <c r="M823" s="26" t="s">
        <v>2059</v>
      </c>
      <c r="N823" s="17" t="s">
        <v>1406</v>
      </c>
      <c r="O823" s="26" t="s">
        <v>2059</v>
      </c>
      <c r="P823" s="17" t="s">
        <v>1409</v>
      </c>
      <c r="Q823" s="26" t="s">
        <v>2059</v>
      </c>
      <c r="R823" s="16">
        <v>1147</v>
      </c>
      <c r="S823" s="32">
        <v>1147</v>
      </c>
      <c r="T823" s="18" t="s">
        <v>1400</v>
      </c>
      <c r="U823" s="26" t="s">
        <v>2059</v>
      </c>
      <c r="V823" s="17" t="s">
        <v>1401</v>
      </c>
      <c r="W823" s="19" t="s">
        <v>1402</v>
      </c>
      <c r="X823" s="18" t="s">
        <v>1403</v>
      </c>
      <c r="Y823" s="60"/>
      <c r="Z823" s="18" t="s">
        <v>1404</v>
      </c>
      <c r="AA823" s="35"/>
      <c r="AB823" s="16">
        <v>3104</v>
      </c>
      <c r="AC823" s="59" t="s">
        <v>1984</v>
      </c>
      <c r="AD823" s="84" t="s">
        <v>2182</v>
      </c>
      <c r="AE823" s="18" t="s">
        <v>1985</v>
      </c>
      <c r="AF823" s="35"/>
      <c r="AG823" s="17" t="s">
        <v>1465</v>
      </c>
      <c r="AH823" s="26"/>
      <c r="AI823" s="17" t="s">
        <v>1465</v>
      </c>
      <c r="AJ823" s="26"/>
      <c r="AK823" s="16">
        <v>10</v>
      </c>
      <c r="AL823" s="32"/>
      <c r="AM823" s="75">
        <v>1</v>
      </c>
      <c r="AN823" s="39">
        <f t="shared" si="12"/>
        <v>0</v>
      </c>
      <c r="AO823" s="20">
        <v>0</v>
      </c>
      <c r="AP823" s="39">
        <v>0</v>
      </c>
      <c r="AQ823" s="20">
        <v>1</v>
      </c>
      <c r="AR823" s="39">
        <v>0</v>
      </c>
      <c r="AS823" s="20">
        <v>0</v>
      </c>
      <c r="AT823" s="39">
        <v>0</v>
      </c>
      <c r="AU823" s="20">
        <v>0</v>
      </c>
      <c r="AV823" s="39">
        <v>0</v>
      </c>
      <c r="AW823" s="20">
        <v>0</v>
      </c>
      <c r="AX823" s="39">
        <v>0</v>
      </c>
      <c r="AY823" s="20">
        <v>0</v>
      </c>
      <c r="AZ823" s="39">
        <v>0</v>
      </c>
      <c r="BA823" s="20">
        <v>0</v>
      </c>
      <c r="BB823" s="39">
        <v>0</v>
      </c>
      <c r="BC823" s="20">
        <v>0</v>
      </c>
      <c r="BD823" s="39">
        <v>0</v>
      </c>
      <c r="BE823" s="20">
        <v>0</v>
      </c>
      <c r="BF823" s="39">
        <v>0</v>
      </c>
      <c r="BG823" s="20">
        <v>0</v>
      </c>
      <c r="BH823" s="39">
        <v>0</v>
      </c>
      <c r="BI823" s="20">
        <v>0</v>
      </c>
      <c r="BJ823" s="39">
        <v>0</v>
      </c>
      <c r="BK823" s="20">
        <v>0</v>
      </c>
      <c r="BL823" s="39">
        <v>0</v>
      </c>
      <c r="BM823" s="35" t="s">
        <v>2353</v>
      </c>
    </row>
    <row r="824" spans="1:65" ht="75" hidden="1" x14ac:dyDescent="0.25">
      <c r="A824" s="2">
        <v>2022</v>
      </c>
      <c r="B824" s="1" t="s">
        <v>35</v>
      </c>
      <c r="C824" s="21" t="s">
        <v>35</v>
      </c>
      <c r="D824" s="1" t="s">
        <v>35</v>
      </c>
      <c r="E824" s="21" t="s">
        <v>35</v>
      </c>
      <c r="F824" s="1" t="s">
        <v>1405</v>
      </c>
      <c r="G824" s="24" t="s">
        <v>2059</v>
      </c>
      <c r="H824" s="1" t="s">
        <v>1406</v>
      </c>
      <c r="I824" s="24" t="s">
        <v>2059</v>
      </c>
      <c r="J824" s="1" t="s">
        <v>1407</v>
      </c>
      <c r="K824" s="24" t="s">
        <v>2059</v>
      </c>
      <c r="L824" s="1" t="s">
        <v>1408</v>
      </c>
      <c r="M824" s="24" t="s">
        <v>2059</v>
      </c>
      <c r="N824" s="1" t="s">
        <v>1406</v>
      </c>
      <c r="O824" s="24" t="s">
        <v>2059</v>
      </c>
      <c r="P824" s="1" t="s">
        <v>1409</v>
      </c>
      <c r="Q824" s="24" t="s">
        <v>2059</v>
      </c>
      <c r="R824" s="2">
        <v>1147</v>
      </c>
      <c r="S824" s="31">
        <v>1147</v>
      </c>
      <c r="T824" s="21" t="s">
        <v>1400</v>
      </c>
      <c r="U824" s="24" t="s">
        <v>2059</v>
      </c>
      <c r="V824" s="1" t="s">
        <v>1401</v>
      </c>
      <c r="W824" s="8" t="s">
        <v>1402</v>
      </c>
      <c r="X824" s="21" t="s">
        <v>1403</v>
      </c>
      <c r="Y824" s="28"/>
      <c r="Z824" s="21" t="s">
        <v>1404</v>
      </c>
      <c r="AA824" s="28"/>
      <c r="AB824" s="2">
        <v>3105</v>
      </c>
      <c r="AC824" s="56" t="s">
        <v>1986</v>
      </c>
      <c r="AD824" s="61"/>
      <c r="AE824" s="21" t="s">
        <v>1987</v>
      </c>
      <c r="AF824" s="28"/>
      <c r="AG824" s="1" t="s">
        <v>1472</v>
      </c>
      <c r="AH824" s="24"/>
      <c r="AI824" s="1" t="s">
        <v>1472</v>
      </c>
      <c r="AJ824" s="24"/>
      <c r="AK824" s="2">
        <v>10</v>
      </c>
      <c r="AL824" s="31"/>
      <c r="AM824" s="4">
        <v>24</v>
      </c>
      <c r="AN824" s="69">
        <f t="shared" si="12"/>
        <v>30</v>
      </c>
      <c r="AO824" s="3">
        <v>2</v>
      </c>
      <c r="AP824" s="41">
        <v>0</v>
      </c>
      <c r="AQ824" s="3">
        <v>2</v>
      </c>
      <c r="AR824" s="41">
        <v>0</v>
      </c>
      <c r="AS824" s="3">
        <v>2</v>
      </c>
      <c r="AT824" s="41">
        <v>12</v>
      </c>
      <c r="AU824" s="3">
        <v>2</v>
      </c>
      <c r="AV824" s="41">
        <v>0</v>
      </c>
      <c r="AW824" s="3">
        <v>2</v>
      </c>
      <c r="AX824" s="41">
        <v>0</v>
      </c>
      <c r="AY824" s="3">
        <v>2</v>
      </c>
      <c r="AZ824" s="41">
        <v>6</v>
      </c>
      <c r="BA824" s="3">
        <v>2</v>
      </c>
      <c r="BB824" s="41">
        <v>0</v>
      </c>
      <c r="BC824" s="3">
        <v>2</v>
      </c>
      <c r="BD824" s="41">
        <v>0</v>
      </c>
      <c r="BE824" s="3">
        <v>2</v>
      </c>
      <c r="BF824" s="41">
        <v>6</v>
      </c>
      <c r="BG824" s="3">
        <v>2</v>
      </c>
      <c r="BH824" s="41">
        <v>0</v>
      </c>
      <c r="BI824" s="3">
        <v>2</v>
      </c>
      <c r="BJ824" s="41">
        <v>0</v>
      </c>
      <c r="BK824" s="3">
        <v>2</v>
      </c>
      <c r="BL824" s="41">
        <v>6</v>
      </c>
      <c r="BM824" s="44" t="s">
        <v>2356</v>
      </c>
    </row>
    <row r="825" spans="1:65" ht="75" hidden="1" x14ac:dyDescent="0.25">
      <c r="A825" s="2">
        <v>2022</v>
      </c>
      <c r="B825" s="1" t="s">
        <v>35</v>
      </c>
      <c r="C825" s="21" t="s">
        <v>35</v>
      </c>
      <c r="D825" s="1" t="s">
        <v>35</v>
      </c>
      <c r="E825" s="21" t="s">
        <v>35</v>
      </c>
      <c r="F825" s="1" t="s">
        <v>1405</v>
      </c>
      <c r="G825" s="24" t="s">
        <v>2059</v>
      </c>
      <c r="H825" s="1" t="s">
        <v>1406</v>
      </c>
      <c r="I825" s="24" t="s">
        <v>2059</v>
      </c>
      <c r="J825" s="1" t="s">
        <v>1407</v>
      </c>
      <c r="K825" s="24" t="s">
        <v>2059</v>
      </c>
      <c r="L825" s="1" t="s">
        <v>1408</v>
      </c>
      <c r="M825" s="24" t="s">
        <v>2059</v>
      </c>
      <c r="N825" s="1" t="s">
        <v>1406</v>
      </c>
      <c r="O825" s="24" t="s">
        <v>2059</v>
      </c>
      <c r="P825" s="1" t="s">
        <v>1409</v>
      </c>
      <c r="Q825" s="24" t="s">
        <v>2059</v>
      </c>
      <c r="R825" s="2">
        <v>1147</v>
      </c>
      <c r="S825" s="31">
        <v>1147</v>
      </c>
      <c r="T825" s="21" t="s">
        <v>1400</v>
      </c>
      <c r="U825" s="24" t="s">
        <v>2059</v>
      </c>
      <c r="V825" s="1" t="s">
        <v>1401</v>
      </c>
      <c r="W825" s="8" t="s">
        <v>1402</v>
      </c>
      <c r="X825" s="21" t="s">
        <v>1403</v>
      </c>
      <c r="Y825" s="28"/>
      <c r="Z825" s="21" t="s">
        <v>1404</v>
      </c>
      <c r="AA825" s="28"/>
      <c r="AB825" s="2">
        <v>3862</v>
      </c>
      <c r="AC825" s="56" t="s">
        <v>1988</v>
      </c>
      <c r="AD825" s="61"/>
      <c r="AE825" s="21" t="s">
        <v>1989</v>
      </c>
      <c r="AF825" s="28"/>
      <c r="AG825" s="1" t="s">
        <v>1472</v>
      </c>
      <c r="AH825" s="24"/>
      <c r="AI825" s="1" t="s">
        <v>1472</v>
      </c>
      <c r="AJ825" s="24"/>
      <c r="AK825" s="2">
        <v>10</v>
      </c>
      <c r="AL825" s="31"/>
      <c r="AM825" s="4">
        <v>12</v>
      </c>
      <c r="AN825" s="69">
        <f t="shared" si="12"/>
        <v>12</v>
      </c>
      <c r="AO825" s="3">
        <v>0</v>
      </c>
      <c r="AP825" s="41">
        <v>0</v>
      </c>
      <c r="AQ825" s="3">
        <v>0</v>
      </c>
      <c r="AR825" s="41">
        <v>0</v>
      </c>
      <c r="AS825" s="3">
        <v>0</v>
      </c>
      <c r="AT825" s="41">
        <v>0</v>
      </c>
      <c r="AU825" s="3">
        <v>0</v>
      </c>
      <c r="AV825" s="41">
        <v>0</v>
      </c>
      <c r="AW825" s="3">
        <v>0</v>
      </c>
      <c r="AX825" s="41">
        <v>0</v>
      </c>
      <c r="AY825" s="3">
        <v>0</v>
      </c>
      <c r="AZ825" s="41">
        <v>0</v>
      </c>
      <c r="BA825" s="3">
        <v>2</v>
      </c>
      <c r="BB825" s="41">
        <v>2</v>
      </c>
      <c r="BC825" s="3">
        <v>2</v>
      </c>
      <c r="BD825" s="41">
        <v>2</v>
      </c>
      <c r="BE825" s="3">
        <v>2</v>
      </c>
      <c r="BF825" s="41">
        <v>2</v>
      </c>
      <c r="BG825" s="3">
        <v>2</v>
      </c>
      <c r="BH825" s="41">
        <v>2</v>
      </c>
      <c r="BI825" s="3">
        <v>2</v>
      </c>
      <c r="BJ825" s="41">
        <v>2</v>
      </c>
      <c r="BK825" s="3">
        <v>2</v>
      </c>
      <c r="BL825" s="41">
        <v>2</v>
      </c>
      <c r="BM825" s="44"/>
    </row>
    <row r="826" spans="1:65" ht="45" hidden="1" x14ac:dyDescent="0.25">
      <c r="A826" s="2">
        <v>2022</v>
      </c>
      <c r="B826" s="1" t="s">
        <v>35</v>
      </c>
      <c r="C826" s="21" t="s">
        <v>35</v>
      </c>
      <c r="D826" s="1" t="s">
        <v>35</v>
      </c>
      <c r="E826" s="21" t="s">
        <v>35</v>
      </c>
      <c r="F826" s="1" t="s">
        <v>1405</v>
      </c>
      <c r="G826" s="24" t="s">
        <v>2059</v>
      </c>
      <c r="H826" s="1" t="s">
        <v>1406</v>
      </c>
      <c r="I826" s="24" t="s">
        <v>2059</v>
      </c>
      <c r="J826" s="1" t="s">
        <v>1407</v>
      </c>
      <c r="K826" s="24" t="s">
        <v>2059</v>
      </c>
      <c r="L826" s="1" t="s">
        <v>1408</v>
      </c>
      <c r="M826" s="24" t="s">
        <v>2059</v>
      </c>
      <c r="N826" s="1" t="s">
        <v>1406</v>
      </c>
      <c r="O826" s="24" t="s">
        <v>2059</v>
      </c>
      <c r="P826" s="1" t="s">
        <v>1409</v>
      </c>
      <c r="Q826" s="24" t="s">
        <v>2059</v>
      </c>
      <c r="R826" s="2">
        <v>1147</v>
      </c>
      <c r="S826" s="31">
        <v>1147</v>
      </c>
      <c r="T826" s="21" t="s">
        <v>1400</v>
      </c>
      <c r="U826" s="24" t="s">
        <v>2059</v>
      </c>
      <c r="V826" s="1" t="s">
        <v>1401</v>
      </c>
      <c r="W826" s="8" t="s">
        <v>1402</v>
      </c>
      <c r="X826" s="21" t="s">
        <v>1403</v>
      </c>
      <c r="Y826" s="28"/>
      <c r="Z826" s="21" t="s">
        <v>1404</v>
      </c>
      <c r="AA826" s="28"/>
      <c r="AB826" s="2">
        <v>3863</v>
      </c>
      <c r="AC826" s="56" t="s">
        <v>1990</v>
      </c>
      <c r="AD826" s="61"/>
      <c r="AE826" s="21" t="s">
        <v>1991</v>
      </c>
      <c r="AF826" s="28"/>
      <c r="AG826" s="1" t="s">
        <v>1472</v>
      </c>
      <c r="AH826" s="24"/>
      <c r="AI826" s="1" t="s">
        <v>1472</v>
      </c>
      <c r="AJ826" s="24"/>
      <c r="AK826" s="2">
        <v>10</v>
      </c>
      <c r="AL826" s="31"/>
      <c r="AM826" s="4">
        <v>12</v>
      </c>
      <c r="AN826" s="69">
        <f t="shared" si="12"/>
        <v>12</v>
      </c>
      <c r="AO826" s="3">
        <v>1</v>
      </c>
      <c r="AP826" s="41">
        <v>1</v>
      </c>
      <c r="AQ826" s="3">
        <v>1</v>
      </c>
      <c r="AR826" s="41">
        <v>1</v>
      </c>
      <c r="AS826" s="3">
        <v>1</v>
      </c>
      <c r="AT826" s="41">
        <v>1</v>
      </c>
      <c r="AU826" s="3">
        <v>1</v>
      </c>
      <c r="AV826" s="41">
        <v>1</v>
      </c>
      <c r="AW826" s="3">
        <v>1</v>
      </c>
      <c r="AX826" s="41">
        <v>1</v>
      </c>
      <c r="AY826" s="3">
        <v>1</v>
      </c>
      <c r="AZ826" s="41">
        <v>1</v>
      </c>
      <c r="BA826" s="3">
        <v>1</v>
      </c>
      <c r="BB826" s="41">
        <v>1</v>
      </c>
      <c r="BC826" s="3">
        <v>1</v>
      </c>
      <c r="BD826" s="41">
        <v>1</v>
      </c>
      <c r="BE826" s="3">
        <v>1</v>
      </c>
      <c r="BF826" s="41">
        <v>1</v>
      </c>
      <c r="BG826" s="3">
        <v>1</v>
      </c>
      <c r="BH826" s="41">
        <v>1</v>
      </c>
      <c r="BI826" s="3">
        <v>1</v>
      </c>
      <c r="BJ826" s="41">
        <v>1</v>
      </c>
      <c r="BK826" s="3">
        <v>1</v>
      </c>
      <c r="BL826" s="41">
        <v>1</v>
      </c>
      <c r="BM826" s="44"/>
    </row>
    <row r="827" spans="1:65" ht="60" hidden="1" x14ac:dyDescent="0.25">
      <c r="A827" s="2">
        <v>2022</v>
      </c>
      <c r="B827" s="1" t="s">
        <v>435</v>
      </c>
      <c r="C827" s="21" t="s">
        <v>436</v>
      </c>
      <c r="D827" s="1" t="s">
        <v>1410</v>
      </c>
      <c r="E827" s="21" t="s">
        <v>1411</v>
      </c>
      <c r="F827" s="1" t="s">
        <v>1416</v>
      </c>
      <c r="G827" s="24" t="s">
        <v>1228</v>
      </c>
      <c r="H827" s="1" t="s">
        <v>1417</v>
      </c>
      <c r="I827" s="24" t="s">
        <v>2059</v>
      </c>
      <c r="J827" s="1" t="s">
        <v>1418</v>
      </c>
      <c r="K827" s="29" t="s">
        <v>1230</v>
      </c>
      <c r="L827" s="1" t="s">
        <v>1419</v>
      </c>
      <c r="M827" s="24" t="s">
        <v>2059</v>
      </c>
      <c r="N827" s="1" t="s">
        <v>1417</v>
      </c>
      <c r="O827" s="24" t="s">
        <v>2059</v>
      </c>
      <c r="P827" s="1" t="s">
        <v>1420</v>
      </c>
      <c r="Q827" s="24" t="s">
        <v>2059</v>
      </c>
      <c r="R827" s="2">
        <v>1148</v>
      </c>
      <c r="S827" s="31">
        <v>1148</v>
      </c>
      <c r="T827" s="21" t="s">
        <v>1412</v>
      </c>
      <c r="U827" s="24" t="s">
        <v>2059</v>
      </c>
      <c r="V827" s="1" t="s">
        <v>1132</v>
      </c>
      <c r="W827" s="8" t="s">
        <v>1413</v>
      </c>
      <c r="X827" s="21" t="s">
        <v>1414</v>
      </c>
      <c r="Y827" s="61" t="s">
        <v>2415</v>
      </c>
      <c r="Z827" s="21" t="s">
        <v>1415</v>
      </c>
      <c r="AA827" s="28" t="s">
        <v>2416</v>
      </c>
      <c r="AB827" s="2">
        <v>15191</v>
      </c>
      <c r="AC827" s="56" t="s">
        <v>1992</v>
      </c>
      <c r="AD827" s="61" t="s">
        <v>2417</v>
      </c>
      <c r="AE827" s="21" t="s">
        <v>1993</v>
      </c>
      <c r="AF827" s="28"/>
      <c r="AG827" s="1" t="s">
        <v>1472</v>
      </c>
      <c r="AH827" s="24"/>
      <c r="AI827" s="1" t="s">
        <v>1465</v>
      </c>
      <c r="AJ827" s="24"/>
      <c r="AK827" s="2">
        <v>30</v>
      </c>
      <c r="AL827" s="31"/>
      <c r="AM827" s="4">
        <v>15</v>
      </c>
      <c r="AN827" s="69">
        <f t="shared" si="12"/>
        <v>15</v>
      </c>
      <c r="AO827" s="3">
        <v>0</v>
      </c>
      <c r="AP827" s="41">
        <v>0</v>
      </c>
      <c r="AQ827" s="3">
        <v>0</v>
      </c>
      <c r="AR827" s="41">
        <v>0</v>
      </c>
      <c r="AS827" s="3">
        <v>1</v>
      </c>
      <c r="AT827" s="41">
        <v>1</v>
      </c>
      <c r="AU827" s="3">
        <v>0</v>
      </c>
      <c r="AV827" s="41">
        <v>0</v>
      </c>
      <c r="AW827" s="3">
        <v>3</v>
      </c>
      <c r="AX827" s="41">
        <v>3</v>
      </c>
      <c r="AY827" s="3">
        <v>2</v>
      </c>
      <c r="AZ827" s="41">
        <v>2</v>
      </c>
      <c r="BA827" s="3">
        <v>1</v>
      </c>
      <c r="BB827" s="41">
        <v>1</v>
      </c>
      <c r="BC827" s="3">
        <v>2</v>
      </c>
      <c r="BD827" s="41">
        <v>2</v>
      </c>
      <c r="BE827" s="3">
        <v>2</v>
      </c>
      <c r="BF827" s="41">
        <v>2</v>
      </c>
      <c r="BG827" s="3">
        <v>2</v>
      </c>
      <c r="BH827" s="41">
        <v>2</v>
      </c>
      <c r="BI827" s="3">
        <v>2</v>
      </c>
      <c r="BJ827" s="41">
        <v>2</v>
      </c>
      <c r="BK827" s="3">
        <v>0</v>
      </c>
      <c r="BL827" s="41">
        <v>0</v>
      </c>
      <c r="BM827" s="44"/>
    </row>
    <row r="828" spans="1:65" ht="75" hidden="1" x14ac:dyDescent="0.25">
      <c r="A828" s="2">
        <v>2022</v>
      </c>
      <c r="B828" s="1" t="s">
        <v>435</v>
      </c>
      <c r="C828" s="21" t="s">
        <v>436</v>
      </c>
      <c r="D828" s="1" t="s">
        <v>1410</v>
      </c>
      <c r="E828" s="21" t="s">
        <v>1411</v>
      </c>
      <c r="F828" s="1" t="s">
        <v>1416</v>
      </c>
      <c r="G828" s="24" t="s">
        <v>1228</v>
      </c>
      <c r="H828" s="1" t="s">
        <v>1417</v>
      </c>
      <c r="I828" s="24" t="s">
        <v>2059</v>
      </c>
      <c r="J828" s="1" t="s">
        <v>1418</v>
      </c>
      <c r="K828" s="29" t="s">
        <v>1230</v>
      </c>
      <c r="L828" s="1" t="s">
        <v>1419</v>
      </c>
      <c r="M828" s="24" t="s">
        <v>2059</v>
      </c>
      <c r="N828" s="1" t="s">
        <v>1417</v>
      </c>
      <c r="O828" s="24" t="s">
        <v>2059</v>
      </c>
      <c r="P828" s="1" t="s">
        <v>1420</v>
      </c>
      <c r="Q828" s="24" t="s">
        <v>2059</v>
      </c>
      <c r="R828" s="2">
        <v>1148</v>
      </c>
      <c r="S828" s="31">
        <v>1148</v>
      </c>
      <c r="T828" s="21" t="s">
        <v>1412</v>
      </c>
      <c r="U828" s="24" t="s">
        <v>2059</v>
      </c>
      <c r="V828" s="1" t="s">
        <v>1132</v>
      </c>
      <c r="W828" s="8" t="s">
        <v>1413</v>
      </c>
      <c r="X828" s="21" t="s">
        <v>1414</v>
      </c>
      <c r="Y828" s="61" t="s">
        <v>2415</v>
      </c>
      <c r="Z828" s="21" t="s">
        <v>1415</v>
      </c>
      <c r="AA828" s="28" t="s">
        <v>2416</v>
      </c>
      <c r="AB828" s="2">
        <v>15192</v>
      </c>
      <c r="AC828" s="56" t="s">
        <v>1994</v>
      </c>
      <c r="AD828" s="61" t="s">
        <v>2418</v>
      </c>
      <c r="AE828" s="21" t="s">
        <v>1995</v>
      </c>
      <c r="AF828" s="28"/>
      <c r="AG828" s="1" t="s">
        <v>1472</v>
      </c>
      <c r="AH828" s="24"/>
      <c r="AI828" s="1" t="s">
        <v>1465</v>
      </c>
      <c r="AJ828" s="24"/>
      <c r="AK828" s="2">
        <v>20</v>
      </c>
      <c r="AL828" s="31"/>
      <c r="AM828" s="4">
        <v>20</v>
      </c>
      <c r="AN828" s="69">
        <f t="shared" si="12"/>
        <v>20</v>
      </c>
      <c r="AO828" s="3">
        <v>0</v>
      </c>
      <c r="AP828" s="41">
        <v>0</v>
      </c>
      <c r="AQ828" s="3">
        <v>0</v>
      </c>
      <c r="AR828" s="41">
        <v>0</v>
      </c>
      <c r="AS828" s="3">
        <v>0</v>
      </c>
      <c r="AT828" s="41">
        <v>0</v>
      </c>
      <c r="AU828" s="3">
        <v>0</v>
      </c>
      <c r="AV828" s="41">
        <v>0</v>
      </c>
      <c r="AW828" s="3">
        <v>0</v>
      </c>
      <c r="AX828" s="41">
        <v>0</v>
      </c>
      <c r="AY828" s="3">
        <v>0</v>
      </c>
      <c r="AZ828" s="41">
        <v>0</v>
      </c>
      <c r="BA828" s="3">
        <v>10</v>
      </c>
      <c r="BB828" s="41">
        <v>10</v>
      </c>
      <c r="BC828" s="3">
        <v>0</v>
      </c>
      <c r="BD828" s="41">
        <v>0</v>
      </c>
      <c r="BE828" s="3">
        <v>0</v>
      </c>
      <c r="BF828" s="41">
        <v>0</v>
      </c>
      <c r="BG828" s="3">
        <v>0</v>
      </c>
      <c r="BH828" s="41">
        <v>0</v>
      </c>
      <c r="BI828" s="3">
        <v>0</v>
      </c>
      <c r="BJ828" s="41">
        <v>0</v>
      </c>
      <c r="BK828" s="3">
        <v>10</v>
      </c>
      <c r="BL828" s="41">
        <v>10</v>
      </c>
      <c r="BM828" s="44"/>
    </row>
    <row r="829" spans="1:65" ht="60" hidden="1" x14ac:dyDescent="0.25">
      <c r="A829" s="2">
        <v>2022</v>
      </c>
      <c r="B829" s="1" t="s">
        <v>435</v>
      </c>
      <c r="C829" s="21" t="s">
        <v>436</v>
      </c>
      <c r="D829" s="1" t="s">
        <v>1410</v>
      </c>
      <c r="E829" s="21" t="s">
        <v>1411</v>
      </c>
      <c r="F829" s="1" t="s">
        <v>1416</v>
      </c>
      <c r="G829" s="24" t="s">
        <v>1228</v>
      </c>
      <c r="H829" s="1" t="s">
        <v>1417</v>
      </c>
      <c r="I829" s="24" t="s">
        <v>2059</v>
      </c>
      <c r="J829" s="1" t="s">
        <v>1418</v>
      </c>
      <c r="K829" s="29" t="s">
        <v>1230</v>
      </c>
      <c r="L829" s="1" t="s">
        <v>1419</v>
      </c>
      <c r="M829" s="24" t="s">
        <v>2059</v>
      </c>
      <c r="N829" s="1" t="s">
        <v>1417</v>
      </c>
      <c r="O829" s="24" t="s">
        <v>2059</v>
      </c>
      <c r="P829" s="1" t="s">
        <v>1420</v>
      </c>
      <c r="Q829" s="24" t="s">
        <v>2059</v>
      </c>
      <c r="R829" s="2">
        <v>1148</v>
      </c>
      <c r="S829" s="31">
        <v>1148</v>
      </c>
      <c r="T829" s="21" t="s">
        <v>1412</v>
      </c>
      <c r="U829" s="24" t="s">
        <v>2059</v>
      </c>
      <c r="V829" s="1" t="s">
        <v>1132</v>
      </c>
      <c r="W829" s="8" t="s">
        <v>1413</v>
      </c>
      <c r="X829" s="21" t="s">
        <v>1414</v>
      </c>
      <c r="Y829" s="61" t="s">
        <v>2415</v>
      </c>
      <c r="Z829" s="21" t="s">
        <v>1415</v>
      </c>
      <c r="AA829" s="28" t="s">
        <v>2416</v>
      </c>
      <c r="AB829" s="2">
        <v>15193</v>
      </c>
      <c r="AC829" s="56" t="s">
        <v>1996</v>
      </c>
      <c r="AD829" s="61" t="s">
        <v>2419</v>
      </c>
      <c r="AE829" s="21" t="s">
        <v>1634</v>
      </c>
      <c r="AF829" s="28"/>
      <c r="AG829" s="1" t="s">
        <v>1472</v>
      </c>
      <c r="AH829" s="24"/>
      <c r="AI829" s="1" t="s">
        <v>1465</v>
      </c>
      <c r="AJ829" s="24"/>
      <c r="AK829" s="2">
        <v>50</v>
      </c>
      <c r="AL829" s="31"/>
      <c r="AM829" s="4">
        <v>20</v>
      </c>
      <c r="AN829" s="69">
        <f t="shared" si="12"/>
        <v>20</v>
      </c>
      <c r="AO829" s="3">
        <v>0</v>
      </c>
      <c r="AP829" s="41">
        <v>0</v>
      </c>
      <c r="AQ829" s="3">
        <v>0</v>
      </c>
      <c r="AR829" s="41">
        <v>0</v>
      </c>
      <c r="AS829" s="3">
        <v>0</v>
      </c>
      <c r="AT829" s="41">
        <v>0</v>
      </c>
      <c r="AU829" s="3">
        <v>0</v>
      </c>
      <c r="AV829" s="41">
        <v>0</v>
      </c>
      <c r="AW829" s="3">
        <v>0</v>
      </c>
      <c r="AX829" s="41">
        <v>0</v>
      </c>
      <c r="AY829" s="3">
        <v>0</v>
      </c>
      <c r="AZ829" s="41">
        <v>0</v>
      </c>
      <c r="BA829" s="3">
        <v>10</v>
      </c>
      <c r="BB829" s="41">
        <v>10</v>
      </c>
      <c r="BC829" s="3">
        <v>0</v>
      </c>
      <c r="BD829" s="41">
        <v>0</v>
      </c>
      <c r="BE829" s="3">
        <v>0</v>
      </c>
      <c r="BF829" s="41">
        <v>0</v>
      </c>
      <c r="BG829" s="3">
        <v>0</v>
      </c>
      <c r="BH829" s="41">
        <v>0</v>
      </c>
      <c r="BI829" s="3">
        <v>0</v>
      </c>
      <c r="BJ829" s="41">
        <v>0</v>
      </c>
      <c r="BK829" s="3">
        <v>10</v>
      </c>
      <c r="BL829" s="41">
        <v>10</v>
      </c>
      <c r="BM829" s="44"/>
    </row>
    <row r="830" spans="1:65" ht="75" hidden="1" x14ac:dyDescent="0.25">
      <c r="A830" s="2">
        <v>2022</v>
      </c>
      <c r="B830" s="1" t="s">
        <v>435</v>
      </c>
      <c r="C830" s="21" t="s">
        <v>436</v>
      </c>
      <c r="D830" s="1" t="s">
        <v>1410</v>
      </c>
      <c r="E830" s="21" t="s">
        <v>1411</v>
      </c>
      <c r="F830" s="1" t="s">
        <v>1416</v>
      </c>
      <c r="G830" s="24" t="s">
        <v>1228</v>
      </c>
      <c r="H830" s="1" t="s">
        <v>1417</v>
      </c>
      <c r="I830" s="24" t="s">
        <v>2059</v>
      </c>
      <c r="J830" s="1" t="s">
        <v>1418</v>
      </c>
      <c r="K830" s="29" t="s">
        <v>1230</v>
      </c>
      <c r="L830" s="1" t="s">
        <v>1419</v>
      </c>
      <c r="M830" s="24" t="s">
        <v>2059</v>
      </c>
      <c r="N830" s="1" t="s">
        <v>1417</v>
      </c>
      <c r="O830" s="24" t="s">
        <v>2059</v>
      </c>
      <c r="P830" s="1" t="s">
        <v>1420</v>
      </c>
      <c r="Q830" s="24" t="s">
        <v>2059</v>
      </c>
      <c r="R830" s="2">
        <v>1148</v>
      </c>
      <c r="S830" s="31">
        <v>1148</v>
      </c>
      <c r="T830" s="21" t="s">
        <v>1412</v>
      </c>
      <c r="U830" s="24" t="s">
        <v>2059</v>
      </c>
      <c r="V830" s="1" t="s">
        <v>1132</v>
      </c>
      <c r="W830" s="8" t="s">
        <v>1421</v>
      </c>
      <c r="X830" s="21" t="s">
        <v>1422</v>
      </c>
      <c r="Y830" s="28"/>
      <c r="Z830" s="21" t="s">
        <v>1423</v>
      </c>
      <c r="AA830" s="28"/>
      <c r="AB830" s="2">
        <v>15197</v>
      </c>
      <c r="AC830" s="56" t="s">
        <v>1997</v>
      </c>
      <c r="AD830" s="61" t="s">
        <v>2423</v>
      </c>
      <c r="AE830" s="21" t="s">
        <v>1638</v>
      </c>
      <c r="AF830" s="28"/>
      <c r="AG830" s="1" t="s">
        <v>1472</v>
      </c>
      <c r="AH830" s="24"/>
      <c r="AI830" s="1" t="s">
        <v>1472</v>
      </c>
      <c r="AJ830" s="24"/>
      <c r="AK830" s="2">
        <v>30</v>
      </c>
      <c r="AL830" s="31">
        <v>30</v>
      </c>
      <c r="AM830" s="4">
        <v>3</v>
      </c>
      <c r="AN830" s="69">
        <f t="shared" si="12"/>
        <v>3</v>
      </c>
      <c r="AO830" s="3">
        <v>0</v>
      </c>
      <c r="AP830" s="41">
        <v>0</v>
      </c>
      <c r="AQ830" s="3">
        <v>0</v>
      </c>
      <c r="AR830" s="41">
        <v>0</v>
      </c>
      <c r="AS830" s="3">
        <v>0</v>
      </c>
      <c r="AT830" s="41">
        <v>0</v>
      </c>
      <c r="AU830" s="3">
        <v>0</v>
      </c>
      <c r="AV830" s="41">
        <v>0</v>
      </c>
      <c r="AW830" s="3">
        <v>0</v>
      </c>
      <c r="AX830" s="41">
        <v>0</v>
      </c>
      <c r="AY830" s="3">
        <v>0</v>
      </c>
      <c r="AZ830" s="41">
        <v>0</v>
      </c>
      <c r="BA830" s="3">
        <v>0</v>
      </c>
      <c r="BB830" s="41">
        <v>0</v>
      </c>
      <c r="BC830" s="3">
        <v>0</v>
      </c>
      <c r="BD830" s="41">
        <v>0</v>
      </c>
      <c r="BE830" s="3">
        <v>1</v>
      </c>
      <c r="BF830" s="41">
        <v>1</v>
      </c>
      <c r="BG830" s="3">
        <v>1</v>
      </c>
      <c r="BH830" s="41">
        <v>1</v>
      </c>
      <c r="BI830" s="3">
        <v>1</v>
      </c>
      <c r="BJ830" s="41">
        <v>1</v>
      </c>
      <c r="BK830" s="3">
        <v>0</v>
      </c>
      <c r="BL830" s="41">
        <v>0</v>
      </c>
      <c r="BM830" s="44"/>
    </row>
    <row r="831" spans="1:65" ht="45" hidden="1" x14ac:dyDescent="0.25">
      <c r="A831" s="2">
        <v>2022</v>
      </c>
      <c r="B831" s="1" t="s">
        <v>435</v>
      </c>
      <c r="C831" s="21" t="s">
        <v>436</v>
      </c>
      <c r="D831" s="1" t="s">
        <v>1410</v>
      </c>
      <c r="E831" s="21" t="s">
        <v>1411</v>
      </c>
      <c r="F831" s="1" t="s">
        <v>1416</v>
      </c>
      <c r="G831" s="24" t="s">
        <v>1228</v>
      </c>
      <c r="H831" s="1" t="s">
        <v>1417</v>
      </c>
      <c r="I831" s="24" t="s">
        <v>2059</v>
      </c>
      <c r="J831" s="1" t="s">
        <v>1418</v>
      </c>
      <c r="K831" s="29" t="s">
        <v>1230</v>
      </c>
      <c r="L831" s="1" t="s">
        <v>1419</v>
      </c>
      <c r="M831" s="24" t="s">
        <v>2059</v>
      </c>
      <c r="N831" s="1" t="s">
        <v>1417</v>
      </c>
      <c r="O831" s="24" t="s">
        <v>2059</v>
      </c>
      <c r="P831" s="1" t="s">
        <v>1420</v>
      </c>
      <c r="Q831" s="24" t="s">
        <v>2059</v>
      </c>
      <c r="R831" s="2">
        <v>1148</v>
      </c>
      <c r="S831" s="31">
        <v>1148</v>
      </c>
      <c r="T831" s="21" t="s">
        <v>1412</v>
      </c>
      <c r="U831" s="24" t="s">
        <v>2059</v>
      </c>
      <c r="V831" s="1" t="s">
        <v>1132</v>
      </c>
      <c r="W831" s="8" t="s">
        <v>1421</v>
      </c>
      <c r="X831" s="21" t="s">
        <v>1422</v>
      </c>
      <c r="Y831" s="28"/>
      <c r="Z831" s="21" t="s">
        <v>1423</v>
      </c>
      <c r="AA831" s="28"/>
      <c r="AB831" s="2">
        <v>15220</v>
      </c>
      <c r="AC831" s="56" t="s">
        <v>1998</v>
      </c>
      <c r="AD831" s="61"/>
      <c r="AE831" s="21" t="s">
        <v>1999</v>
      </c>
      <c r="AF831" s="28"/>
      <c r="AG831" s="1" t="s">
        <v>1465</v>
      </c>
      <c r="AH831" s="24"/>
      <c r="AI831" s="1" t="s">
        <v>1465</v>
      </c>
      <c r="AJ831" s="24"/>
      <c r="AK831" s="2">
        <v>20</v>
      </c>
      <c r="AL831" s="31">
        <v>20</v>
      </c>
      <c r="AM831" s="4">
        <v>1</v>
      </c>
      <c r="AN831" s="69">
        <f t="shared" si="12"/>
        <v>2</v>
      </c>
      <c r="AO831" s="3">
        <v>0</v>
      </c>
      <c r="AP831" s="41">
        <v>0</v>
      </c>
      <c r="AQ831" s="3">
        <v>0</v>
      </c>
      <c r="AR831" s="41">
        <v>0</v>
      </c>
      <c r="AS831" s="3">
        <v>1</v>
      </c>
      <c r="AT831" s="41">
        <v>0</v>
      </c>
      <c r="AU831" s="3">
        <v>0</v>
      </c>
      <c r="AV831" s="41">
        <v>0</v>
      </c>
      <c r="AW831" s="3">
        <v>0</v>
      </c>
      <c r="AX831" s="41">
        <v>0</v>
      </c>
      <c r="AY831" s="3">
        <v>0</v>
      </c>
      <c r="AZ831" s="41">
        <v>0</v>
      </c>
      <c r="BA831" s="3">
        <v>0</v>
      </c>
      <c r="BB831" s="41">
        <v>0</v>
      </c>
      <c r="BC831" s="3">
        <v>0</v>
      </c>
      <c r="BD831" s="41">
        <v>0</v>
      </c>
      <c r="BE831" s="3">
        <v>0</v>
      </c>
      <c r="BF831" s="41">
        <v>1</v>
      </c>
      <c r="BG831" s="3">
        <v>0</v>
      </c>
      <c r="BH831" s="41">
        <v>0</v>
      </c>
      <c r="BI831" s="3">
        <v>0</v>
      </c>
      <c r="BJ831" s="41">
        <v>0</v>
      </c>
      <c r="BK831" s="3">
        <v>0</v>
      </c>
      <c r="BL831" s="41">
        <v>1</v>
      </c>
      <c r="BM831" s="44" t="s">
        <v>2438</v>
      </c>
    </row>
    <row r="832" spans="1:65" ht="30" hidden="1" x14ac:dyDescent="0.25">
      <c r="A832" s="2">
        <v>2022</v>
      </c>
      <c r="B832" s="1" t="s">
        <v>435</v>
      </c>
      <c r="C832" s="21" t="s">
        <v>436</v>
      </c>
      <c r="D832" s="1" t="s">
        <v>1410</v>
      </c>
      <c r="E832" s="21" t="s">
        <v>1411</v>
      </c>
      <c r="F832" s="1" t="s">
        <v>1416</v>
      </c>
      <c r="G832" s="24" t="s">
        <v>1228</v>
      </c>
      <c r="H832" s="1" t="s">
        <v>1417</v>
      </c>
      <c r="I832" s="24" t="s">
        <v>2059</v>
      </c>
      <c r="J832" s="1" t="s">
        <v>1418</v>
      </c>
      <c r="K832" s="29" t="s">
        <v>1230</v>
      </c>
      <c r="L832" s="1" t="s">
        <v>1419</v>
      </c>
      <c r="M832" s="24" t="s">
        <v>2059</v>
      </c>
      <c r="N832" s="1" t="s">
        <v>1417</v>
      </c>
      <c r="O832" s="24" t="s">
        <v>2059</v>
      </c>
      <c r="P832" s="1" t="s">
        <v>1420</v>
      </c>
      <c r="Q832" s="24" t="s">
        <v>2059</v>
      </c>
      <c r="R832" s="2">
        <v>1148</v>
      </c>
      <c r="S832" s="31">
        <v>1148</v>
      </c>
      <c r="T832" s="21" t="s">
        <v>1412</v>
      </c>
      <c r="U832" s="24" t="s">
        <v>2059</v>
      </c>
      <c r="V832" s="1" t="s">
        <v>1132</v>
      </c>
      <c r="W832" s="8" t="s">
        <v>1421</v>
      </c>
      <c r="X832" s="21" t="s">
        <v>1422</v>
      </c>
      <c r="Y832" s="28"/>
      <c r="Z832" s="21" t="s">
        <v>1423</v>
      </c>
      <c r="AA832" s="28"/>
      <c r="AB832" s="2">
        <v>15221</v>
      </c>
      <c r="AC832" s="56" t="s">
        <v>2000</v>
      </c>
      <c r="AD832" s="61"/>
      <c r="AE832" s="21" t="s">
        <v>2001</v>
      </c>
      <c r="AF832" s="28"/>
      <c r="AG832" s="1" t="s">
        <v>1472</v>
      </c>
      <c r="AH832" s="24"/>
      <c r="AI832" s="1" t="s">
        <v>1465</v>
      </c>
      <c r="AJ832" s="24"/>
      <c r="AK832" s="2">
        <v>20</v>
      </c>
      <c r="AL832" s="31">
        <v>20</v>
      </c>
      <c r="AM832" s="4">
        <v>4</v>
      </c>
      <c r="AN832" s="69">
        <f t="shared" si="12"/>
        <v>4</v>
      </c>
      <c r="AO832" s="3">
        <v>0</v>
      </c>
      <c r="AP832" s="41">
        <v>0</v>
      </c>
      <c r="AQ832" s="3">
        <v>0</v>
      </c>
      <c r="AR832" s="41">
        <v>0</v>
      </c>
      <c r="AS832" s="3">
        <v>2</v>
      </c>
      <c r="AT832" s="41">
        <v>0</v>
      </c>
      <c r="AU832" s="3">
        <v>0</v>
      </c>
      <c r="AV832" s="41">
        <v>0</v>
      </c>
      <c r="AW832" s="3">
        <v>1</v>
      </c>
      <c r="AX832" s="41">
        <v>0</v>
      </c>
      <c r="AY832" s="3">
        <v>1</v>
      </c>
      <c r="AZ832" s="41">
        <v>0</v>
      </c>
      <c r="BA832" s="3">
        <v>0</v>
      </c>
      <c r="BB832" s="41">
        <v>0</v>
      </c>
      <c r="BC832" s="3">
        <v>0</v>
      </c>
      <c r="BD832" s="41">
        <v>1</v>
      </c>
      <c r="BE832" s="3">
        <v>0</v>
      </c>
      <c r="BF832" s="41">
        <v>1</v>
      </c>
      <c r="BG832" s="3">
        <v>0</v>
      </c>
      <c r="BH832" s="41">
        <v>1</v>
      </c>
      <c r="BI832" s="3">
        <v>0</v>
      </c>
      <c r="BJ832" s="41">
        <v>1</v>
      </c>
      <c r="BK832" s="3">
        <v>0</v>
      </c>
      <c r="BL832" s="41">
        <v>0</v>
      </c>
      <c r="BM832" s="44" t="s">
        <v>2424</v>
      </c>
    </row>
    <row r="833" spans="1:65" ht="90" hidden="1" x14ac:dyDescent="0.25">
      <c r="A833" s="2">
        <v>2022</v>
      </c>
      <c r="B833" s="1" t="s">
        <v>435</v>
      </c>
      <c r="C833" s="21" t="s">
        <v>436</v>
      </c>
      <c r="D833" s="1" t="s">
        <v>1410</v>
      </c>
      <c r="E833" s="21" t="s">
        <v>1411</v>
      </c>
      <c r="F833" s="1" t="s">
        <v>1416</v>
      </c>
      <c r="G833" s="24" t="s">
        <v>1228</v>
      </c>
      <c r="H833" s="1" t="s">
        <v>1417</v>
      </c>
      <c r="I833" s="24" t="s">
        <v>2059</v>
      </c>
      <c r="J833" s="1" t="s">
        <v>1418</v>
      </c>
      <c r="K833" s="29" t="s">
        <v>1230</v>
      </c>
      <c r="L833" s="1" t="s">
        <v>1419</v>
      </c>
      <c r="M833" s="24" t="s">
        <v>2059</v>
      </c>
      <c r="N833" s="1" t="s">
        <v>1417</v>
      </c>
      <c r="O833" s="24" t="s">
        <v>2059</v>
      </c>
      <c r="P833" s="1" t="s">
        <v>1420</v>
      </c>
      <c r="Q833" s="24" t="s">
        <v>2059</v>
      </c>
      <c r="R833" s="2">
        <v>1148</v>
      </c>
      <c r="S833" s="31">
        <v>1148</v>
      </c>
      <c r="T833" s="21" t="s">
        <v>1412</v>
      </c>
      <c r="U833" s="24" t="s">
        <v>2059</v>
      </c>
      <c r="V833" s="1" t="s">
        <v>1132</v>
      </c>
      <c r="W833" s="8" t="s">
        <v>1421</v>
      </c>
      <c r="X833" s="21" t="s">
        <v>1422</v>
      </c>
      <c r="Y833" s="28"/>
      <c r="Z833" s="21" t="s">
        <v>1423</v>
      </c>
      <c r="AA833" s="28"/>
      <c r="AB833" s="2">
        <v>15222</v>
      </c>
      <c r="AC833" s="56" t="s">
        <v>2002</v>
      </c>
      <c r="AD833" s="61" t="s">
        <v>2425</v>
      </c>
      <c r="AE833" s="21" t="s">
        <v>1531</v>
      </c>
      <c r="AF833" s="28"/>
      <c r="AG833" s="1" t="s">
        <v>1472</v>
      </c>
      <c r="AH833" s="24"/>
      <c r="AI833" s="1" t="s">
        <v>1465</v>
      </c>
      <c r="AJ833" s="24"/>
      <c r="AK833" s="2">
        <v>30</v>
      </c>
      <c r="AL833" s="31">
        <v>30</v>
      </c>
      <c r="AM833" s="4">
        <v>85</v>
      </c>
      <c r="AN833" s="69">
        <f t="shared" si="12"/>
        <v>182</v>
      </c>
      <c r="AO833" s="3">
        <v>0</v>
      </c>
      <c r="AP833" s="41">
        <v>0</v>
      </c>
      <c r="AQ833" s="3">
        <v>0</v>
      </c>
      <c r="AR833" s="41">
        <v>0</v>
      </c>
      <c r="AS833" s="3">
        <v>0</v>
      </c>
      <c r="AT833" s="41">
        <v>0</v>
      </c>
      <c r="AU833" s="3">
        <v>0</v>
      </c>
      <c r="AV833" s="41">
        <v>0</v>
      </c>
      <c r="AW833" s="3">
        <v>30</v>
      </c>
      <c r="AX833" s="41">
        <v>0</v>
      </c>
      <c r="AY833" s="3">
        <v>0</v>
      </c>
      <c r="AZ833" s="41">
        <v>0</v>
      </c>
      <c r="BA833" s="3">
        <v>0</v>
      </c>
      <c r="BB833" s="41">
        <v>0</v>
      </c>
      <c r="BC833" s="3">
        <v>0</v>
      </c>
      <c r="BD833" s="41">
        <v>25</v>
      </c>
      <c r="BE833" s="3">
        <v>0</v>
      </c>
      <c r="BF833" s="41">
        <v>0</v>
      </c>
      <c r="BG833" s="3">
        <v>0</v>
      </c>
      <c r="BH833" s="41">
        <v>7</v>
      </c>
      <c r="BI833" s="3">
        <v>55</v>
      </c>
      <c r="BJ833" s="41">
        <v>0</v>
      </c>
      <c r="BK833" s="3">
        <v>0</v>
      </c>
      <c r="BL833" s="41">
        <v>150</v>
      </c>
      <c r="BM833" s="44" t="s">
        <v>2426</v>
      </c>
    </row>
    <row r="834" spans="1:65" ht="150" hidden="1" x14ac:dyDescent="0.25">
      <c r="A834" s="2">
        <v>2022</v>
      </c>
      <c r="B834" s="1" t="s">
        <v>204</v>
      </c>
      <c r="C834" s="21" t="s">
        <v>203</v>
      </c>
      <c r="D834" s="1" t="s">
        <v>1424</v>
      </c>
      <c r="E834" s="21" t="s">
        <v>1425</v>
      </c>
      <c r="F834" s="1" t="s">
        <v>1416</v>
      </c>
      <c r="G834" s="24" t="s">
        <v>1228</v>
      </c>
      <c r="H834" s="1" t="s">
        <v>1417</v>
      </c>
      <c r="I834" s="24" t="s">
        <v>2059</v>
      </c>
      <c r="J834" s="1" t="s">
        <v>1418</v>
      </c>
      <c r="K834" s="29" t="s">
        <v>1230</v>
      </c>
      <c r="L834" s="1" t="s">
        <v>1429</v>
      </c>
      <c r="M834" s="24" t="s">
        <v>2059</v>
      </c>
      <c r="N834" s="1" t="s">
        <v>1417</v>
      </c>
      <c r="O834" s="24" t="s">
        <v>2059</v>
      </c>
      <c r="P834" s="1" t="s">
        <v>1430</v>
      </c>
      <c r="Q834" s="24" t="s">
        <v>2080</v>
      </c>
      <c r="R834" s="2">
        <v>1148</v>
      </c>
      <c r="S834" s="31">
        <v>1148</v>
      </c>
      <c r="T834" s="21" t="s">
        <v>1412</v>
      </c>
      <c r="U834" s="24" t="s">
        <v>2059</v>
      </c>
      <c r="V834" s="1" t="s">
        <v>1132</v>
      </c>
      <c r="W834" s="8" t="s">
        <v>1426</v>
      </c>
      <c r="X834" s="21" t="s">
        <v>1427</v>
      </c>
      <c r="Y834" s="28" t="s">
        <v>2448</v>
      </c>
      <c r="Z834" s="21" t="s">
        <v>1428</v>
      </c>
      <c r="AA834" s="61" t="s">
        <v>2449</v>
      </c>
      <c r="AB834" s="2">
        <v>15242</v>
      </c>
      <c r="AC834" s="56" t="s">
        <v>2003</v>
      </c>
      <c r="AD834" s="61" t="s">
        <v>2442</v>
      </c>
      <c r="AE834" s="21" t="s">
        <v>2004</v>
      </c>
      <c r="AF834" s="28"/>
      <c r="AG834" s="1" t="s">
        <v>1472</v>
      </c>
      <c r="AH834" s="24"/>
      <c r="AI834" s="1" t="s">
        <v>1465</v>
      </c>
      <c r="AJ834" s="24"/>
      <c r="AK834" s="2">
        <v>20</v>
      </c>
      <c r="AL834" s="31"/>
      <c r="AM834" s="4">
        <v>2</v>
      </c>
      <c r="AN834" s="69">
        <f t="shared" si="12"/>
        <v>2</v>
      </c>
      <c r="AO834" s="3">
        <v>0</v>
      </c>
      <c r="AP834" s="41">
        <v>0</v>
      </c>
      <c r="AQ834" s="3">
        <v>0</v>
      </c>
      <c r="AR834" s="41">
        <v>0</v>
      </c>
      <c r="AS834" s="3">
        <v>0</v>
      </c>
      <c r="AT834" s="41">
        <v>0</v>
      </c>
      <c r="AU834" s="3">
        <v>0</v>
      </c>
      <c r="AV834" s="41">
        <v>0</v>
      </c>
      <c r="AW834" s="3">
        <v>0</v>
      </c>
      <c r="AX834" s="41">
        <v>0</v>
      </c>
      <c r="AY834" s="3">
        <v>0</v>
      </c>
      <c r="AZ834" s="41">
        <v>0</v>
      </c>
      <c r="BA834" s="3">
        <v>1</v>
      </c>
      <c r="BB834" s="41">
        <v>1</v>
      </c>
      <c r="BC834" s="3">
        <v>0</v>
      </c>
      <c r="BD834" s="41">
        <v>0</v>
      </c>
      <c r="BE834" s="3">
        <v>0</v>
      </c>
      <c r="BF834" s="41">
        <v>0</v>
      </c>
      <c r="BG834" s="3">
        <v>0</v>
      </c>
      <c r="BH834" s="41">
        <v>0</v>
      </c>
      <c r="BI834" s="3">
        <v>0</v>
      </c>
      <c r="BJ834" s="41">
        <v>0</v>
      </c>
      <c r="BK834" s="3">
        <v>1</v>
      </c>
      <c r="BL834" s="41">
        <v>1</v>
      </c>
      <c r="BM834" s="44"/>
    </row>
    <row r="835" spans="1:65" ht="45" hidden="1" x14ac:dyDescent="0.25">
      <c r="A835" s="2">
        <v>2022</v>
      </c>
      <c r="B835" s="1" t="s">
        <v>204</v>
      </c>
      <c r="C835" s="21" t="s">
        <v>203</v>
      </c>
      <c r="D835" s="1" t="s">
        <v>1424</v>
      </c>
      <c r="E835" s="21" t="s">
        <v>1425</v>
      </c>
      <c r="F835" s="1" t="s">
        <v>1416</v>
      </c>
      <c r="G835" s="24" t="s">
        <v>1228</v>
      </c>
      <c r="H835" s="1" t="s">
        <v>1417</v>
      </c>
      <c r="I835" s="24" t="s">
        <v>2059</v>
      </c>
      <c r="J835" s="1" t="s">
        <v>1418</v>
      </c>
      <c r="K835" s="29" t="s">
        <v>1230</v>
      </c>
      <c r="L835" s="1" t="s">
        <v>1429</v>
      </c>
      <c r="M835" s="24" t="s">
        <v>2059</v>
      </c>
      <c r="N835" s="1" t="s">
        <v>1417</v>
      </c>
      <c r="O835" s="24" t="s">
        <v>2059</v>
      </c>
      <c r="P835" s="1" t="s">
        <v>1430</v>
      </c>
      <c r="Q835" s="24" t="s">
        <v>2080</v>
      </c>
      <c r="R835" s="2">
        <v>1148</v>
      </c>
      <c r="S835" s="31">
        <v>1148</v>
      </c>
      <c r="T835" s="21" t="s">
        <v>1412</v>
      </c>
      <c r="U835" s="24" t="s">
        <v>2059</v>
      </c>
      <c r="V835" s="1" t="s">
        <v>1132</v>
      </c>
      <c r="W835" s="8" t="s">
        <v>1426</v>
      </c>
      <c r="X835" s="21" t="s">
        <v>1427</v>
      </c>
      <c r="Y835" s="28" t="s">
        <v>2448</v>
      </c>
      <c r="Z835" s="21" t="s">
        <v>1428</v>
      </c>
      <c r="AA835" s="28"/>
      <c r="AB835" s="2">
        <v>15243</v>
      </c>
      <c r="AC835" s="56" t="s">
        <v>2005</v>
      </c>
      <c r="AD835" s="61"/>
      <c r="AE835" s="21" t="s">
        <v>2006</v>
      </c>
      <c r="AF835" s="28"/>
      <c r="AG835" s="1" t="s">
        <v>1465</v>
      </c>
      <c r="AH835" s="24"/>
      <c r="AI835" s="1" t="s">
        <v>1472</v>
      </c>
      <c r="AJ835" s="24"/>
      <c r="AK835" s="2">
        <v>20</v>
      </c>
      <c r="AL835" s="31"/>
      <c r="AM835" s="4">
        <v>226</v>
      </c>
      <c r="AN835" s="69">
        <f t="shared" si="12"/>
        <v>440</v>
      </c>
      <c r="AO835" s="3">
        <v>0</v>
      </c>
      <c r="AP835" s="41">
        <v>0</v>
      </c>
      <c r="AQ835" s="3">
        <v>0</v>
      </c>
      <c r="AR835" s="41">
        <v>0</v>
      </c>
      <c r="AS835" s="3">
        <v>0</v>
      </c>
      <c r="AT835" s="41">
        <v>0</v>
      </c>
      <c r="AU835" s="3">
        <v>0</v>
      </c>
      <c r="AV835" s="41">
        <v>0</v>
      </c>
      <c r="AW835" s="3">
        <v>0</v>
      </c>
      <c r="AX835" s="41">
        <v>0</v>
      </c>
      <c r="AY835" s="3">
        <v>0</v>
      </c>
      <c r="AZ835" s="41">
        <v>0</v>
      </c>
      <c r="BA835" s="3">
        <v>0</v>
      </c>
      <c r="BB835" s="41">
        <v>0</v>
      </c>
      <c r="BC835" s="3">
        <v>0</v>
      </c>
      <c r="BD835" s="41">
        <v>0</v>
      </c>
      <c r="BE835" s="3">
        <v>0</v>
      </c>
      <c r="BF835" s="41">
        <v>0</v>
      </c>
      <c r="BG835" s="3">
        <v>0</v>
      </c>
      <c r="BH835" s="41">
        <v>0</v>
      </c>
      <c r="BI835" s="3">
        <v>0</v>
      </c>
      <c r="BJ835" s="41">
        <v>0</v>
      </c>
      <c r="BK835" s="3">
        <v>226</v>
      </c>
      <c r="BL835" s="41">
        <v>440</v>
      </c>
      <c r="BM835" s="44" t="s">
        <v>2439</v>
      </c>
    </row>
    <row r="836" spans="1:65" ht="83.1" hidden="1" customHeight="1" x14ac:dyDescent="0.25">
      <c r="A836" s="2">
        <v>2022</v>
      </c>
      <c r="B836" s="1" t="s">
        <v>204</v>
      </c>
      <c r="C836" s="21" t="s">
        <v>203</v>
      </c>
      <c r="D836" s="1" t="s">
        <v>1424</v>
      </c>
      <c r="E836" s="21" t="s">
        <v>1425</v>
      </c>
      <c r="F836" s="1" t="s">
        <v>1416</v>
      </c>
      <c r="G836" s="24" t="s">
        <v>1228</v>
      </c>
      <c r="H836" s="1" t="s">
        <v>1417</v>
      </c>
      <c r="I836" s="24" t="s">
        <v>2059</v>
      </c>
      <c r="J836" s="1" t="s">
        <v>1418</v>
      </c>
      <c r="K836" s="29" t="s">
        <v>1230</v>
      </c>
      <c r="L836" s="1" t="s">
        <v>1429</v>
      </c>
      <c r="M836" s="24" t="s">
        <v>2059</v>
      </c>
      <c r="N836" s="1" t="s">
        <v>1417</v>
      </c>
      <c r="O836" s="24" t="s">
        <v>2059</v>
      </c>
      <c r="P836" s="1" t="s">
        <v>1430</v>
      </c>
      <c r="Q836" s="24" t="s">
        <v>2080</v>
      </c>
      <c r="R836" s="2">
        <v>1148</v>
      </c>
      <c r="S836" s="31">
        <v>1148</v>
      </c>
      <c r="T836" s="21" t="s">
        <v>1412</v>
      </c>
      <c r="U836" s="24" t="s">
        <v>2059</v>
      </c>
      <c r="V836" s="1" t="s">
        <v>1132</v>
      </c>
      <c r="W836" s="8" t="s">
        <v>1426</v>
      </c>
      <c r="X836" s="21" t="s">
        <v>1427</v>
      </c>
      <c r="Y836" s="28" t="s">
        <v>2448</v>
      </c>
      <c r="Z836" s="21" t="s">
        <v>1428</v>
      </c>
      <c r="AA836" s="28"/>
      <c r="AB836" s="2">
        <v>15244</v>
      </c>
      <c r="AC836" s="56" t="s">
        <v>2007</v>
      </c>
      <c r="AD836" s="61" t="s">
        <v>2441</v>
      </c>
      <c r="AE836" s="21" t="s">
        <v>2006</v>
      </c>
      <c r="AF836" s="28"/>
      <c r="AG836" s="1" t="s">
        <v>1465</v>
      </c>
      <c r="AH836" s="24"/>
      <c r="AI836" s="1" t="s">
        <v>1472</v>
      </c>
      <c r="AJ836" s="24"/>
      <c r="AK836" s="2">
        <v>30</v>
      </c>
      <c r="AL836" s="31"/>
      <c r="AM836" s="4">
        <v>1010</v>
      </c>
      <c r="AN836" s="69">
        <f t="shared" si="12"/>
        <v>1215</v>
      </c>
      <c r="AO836" s="3">
        <v>0</v>
      </c>
      <c r="AP836" s="41">
        <v>0</v>
      </c>
      <c r="AQ836" s="3">
        <v>0</v>
      </c>
      <c r="AR836" s="41">
        <v>0</v>
      </c>
      <c r="AS836" s="3">
        <v>0</v>
      </c>
      <c r="AT836" s="41">
        <v>0</v>
      </c>
      <c r="AU836" s="3">
        <v>0</v>
      </c>
      <c r="AV836" s="41">
        <v>0</v>
      </c>
      <c r="AW836" s="3">
        <v>0</v>
      </c>
      <c r="AX836" s="41">
        <v>0</v>
      </c>
      <c r="AY836" s="3">
        <v>0</v>
      </c>
      <c r="AZ836" s="41">
        <v>0</v>
      </c>
      <c r="BA836" s="3">
        <v>0</v>
      </c>
      <c r="BB836" s="41">
        <v>0</v>
      </c>
      <c r="BC836" s="3">
        <v>0</v>
      </c>
      <c r="BD836" s="41">
        <v>0</v>
      </c>
      <c r="BE836" s="3">
        <v>0</v>
      </c>
      <c r="BF836" s="41">
        <v>0</v>
      </c>
      <c r="BG836" s="3">
        <v>0</v>
      </c>
      <c r="BH836" s="41">
        <v>0</v>
      </c>
      <c r="BI836" s="3">
        <v>0</v>
      </c>
      <c r="BJ836" s="41">
        <v>0</v>
      </c>
      <c r="BK836" s="3">
        <v>1010</v>
      </c>
      <c r="BL836" s="41">
        <v>1215</v>
      </c>
      <c r="BM836" s="44" t="s">
        <v>2440</v>
      </c>
    </row>
    <row r="837" spans="1:65" s="18" customFormat="1" ht="30" hidden="1" x14ac:dyDescent="0.25">
      <c r="A837" s="16">
        <v>2022</v>
      </c>
      <c r="B837" s="17" t="s">
        <v>204</v>
      </c>
      <c r="C837" s="18" t="s">
        <v>203</v>
      </c>
      <c r="D837" s="17" t="s">
        <v>1424</v>
      </c>
      <c r="E837" s="18" t="s">
        <v>1425</v>
      </c>
      <c r="F837" s="17" t="s">
        <v>1416</v>
      </c>
      <c r="G837" s="26" t="s">
        <v>1228</v>
      </c>
      <c r="H837" s="17" t="s">
        <v>1417</v>
      </c>
      <c r="I837" s="26" t="s">
        <v>2059</v>
      </c>
      <c r="J837" s="17" t="s">
        <v>1418</v>
      </c>
      <c r="K837" s="30" t="s">
        <v>1230</v>
      </c>
      <c r="L837" s="17" t="s">
        <v>1429</v>
      </c>
      <c r="M837" s="26" t="s">
        <v>2059</v>
      </c>
      <c r="N837" s="17" t="s">
        <v>1417</v>
      </c>
      <c r="O837" s="26" t="s">
        <v>2059</v>
      </c>
      <c r="P837" s="17" t="s">
        <v>1430</v>
      </c>
      <c r="Q837" s="26" t="s">
        <v>2080</v>
      </c>
      <c r="R837" s="16">
        <v>1148</v>
      </c>
      <c r="S837" s="32">
        <v>1148</v>
      </c>
      <c r="T837" s="18" t="s">
        <v>1412</v>
      </c>
      <c r="U837" s="26" t="s">
        <v>2059</v>
      </c>
      <c r="V837" s="17" t="s">
        <v>1132</v>
      </c>
      <c r="W837" s="19" t="s">
        <v>1426</v>
      </c>
      <c r="X837" s="18" t="s">
        <v>1427</v>
      </c>
      <c r="Y837" s="35"/>
      <c r="Z837" s="18" t="s">
        <v>1428</v>
      </c>
      <c r="AA837" s="35"/>
      <c r="AB837" s="16">
        <v>15245</v>
      </c>
      <c r="AC837" s="59" t="s">
        <v>2008</v>
      </c>
      <c r="AD837" s="84" t="s">
        <v>2182</v>
      </c>
      <c r="AE837" s="18" t="s">
        <v>1587</v>
      </c>
      <c r="AF837" s="35"/>
      <c r="AG837" s="17" t="s">
        <v>1472</v>
      </c>
      <c r="AH837" s="26"/>
      <c r="AI837" s="17" t="s">
        <v>1465</v>
      </c>
      <c r="AJ837" s="26"/>
      <c r="AK837" s="16">
        <v>30</v>
      </c>
      <c r="AL837" s="32"/>
      <c r="AM837" s="75">
        <v>6</v>
      </c>
      <c r="AN837" s="39">
        <f t="shared" si="12"/>
        <v>6</v>
      </c>
      <c r="AO837" s="20">
        <v>0</v>
      </c>
      <c r="AP837" s="39">
        <v>0</v>
      </c>
      <c r="AQ837" s="20">
        <v>1</v>
      </c>
      <c r="AR837" s="39">
        <v>1</v>
      </c>
      <c r="AS837" s="20">
        <v>1</v>
      </c>
      <c r="AT837" s="39">
        <v>1</v>
      </c>
      <c r="AU837" s="20">
        <v>0</v>
      </c>
      <c r="AV837" s="39">
        <v>0</v>
      </c>
      <c r="AW837" s="20">
        <v>0</v>
      </c>
      <c r="AX837" s="39">
        <v>0</v>
      </c>
      <c r="AY837" s="20">
        <v>1</v>
      </c>
      <c r="AZ837" s="39">
        <v>1</v>
      </c>
      <c r="BA837" s="20">
        <v>1</v>
      </c>
      <c r="BB837" s="39">
        <v>1</v>
      </c>
      <c r="BC837" s="20">
        <v>0</v>
      </c>
      <c r="BD837" s="39">
        <v>0</v>
      </c>
      <c r="BE837" s="20">
        <v>0</v>
      </c>
      <c r="BF837" s="39">
        <v>0</v>
      </c>
      <c r="BG837" s="20">
        <v>1</v>
      </c>
      <c r="BH837" s="39">
        <v>1</v>
      </c>
      <c r="BI837" s="20">
        <v>1</v>
      </c>
      <c r="BJ837" s="39">
        <v>1</v>
      </c>
      <c r="BK837" s="20">
        <v>0</v>
      </c>
      <c r="BL837" s="39">
        <v>0</v>
      </c>
      <c r="BM837" s="35"/>
    </row>
    <row r="838" spans="1:65" ht="165" hidden="1" x14ac:dyDescent="0.25">
      <c r="A838" s="2">
        <v>2022</v>
      </c>
      <c r="B838" s="74" t="s">
        <v>1127</v>
      </c>
      <c r="C838" s="21" t="s">
        <v>1128</v>
      </c>
      <c r="D838" s="1" t="s">
        <v>1431</v>
      </c>
      <c r="E838" s="21" t="s">
        <v>1432</v>
      </c>
      <c r="F838" s="1" t="s">
        <v>1416</v>
      </c>
      <c r="G838" s="24" t="s">
        <v>1228</v>
      </c>
      <c r="H838" s="1" t="s">
        <v>1270</v>
      </c>
      <c r="I838" s="24" t="s">
        <v>1417</v>
      </c>
      <c r="J838" s="1" t="s">
        <v>1418</v>
      </c>
      <c r="K838" s="29" t="s">
        <v>1230</v>
      </c>
      <c r="L838" s="1" t="s">
        <v>1436</v>
      </c>
      <c r="M838" s="24" t="s">
        <v>1429</v>
      </c>
      <c r="N838" s="1" t="s">
        <v>1437</v>
      </c>
      <c r="O838" s="24" t="s">
        <v>1417</v>
      </c>
      <c r="P838" s="1" t="s">
        <v>1438</v>
      </c>
      <c r="Q838" s="24" t="s">
        <v>2080</v>
      </c>
      <c r="R838" s="2">
        <v>1148</v>
      </c>
      <c r="S838" s="31">
        <v>1148</v>
      </c>
      <c r="T838" s="21" t="s">
        <v>1412</v>
      </c>
      <c r="U838" s="24" t="s">
        <v>2059</v>
      </c>
      <c r="V838" s="1" t="s">
        <v>1132</v>
      </c>
      <c r="W838" s="8" t="s">
        <v>1433</v>
      </c>
      <c r="X838" s="21" t="s">
        <v>1434</v>
      </c>
      <c r="Y838" s="61" t="s">
        <v>2446</v>
      </c>
      <c r="Z838" s="21" t="s">
        <v>1435</v>
      </c>
      <c r="AA838" s="61" t="s">
        <v>2447</v>
      </c>
      <c r="AB838" s="2">
        <v>15246</v>
      </c>
      <c r="AC838" s="56" t="s">
        <v>2009</v>
      </c>
      <c r="AD838" s="61" t="s">
        <v>2009</v>
      </c>
      <c r="AE838" s="21" t="s">
        <v>1684</v>
      </c>
      <c r="AF838" s="28"/>
      <c r="AG838" s="1" t="s">
        <v>1472</v>
      </c>
      <c r="AH838" s="24"/>
      <c r="AI838" s="1" t="s">
        <v>1465</v>
      </c>
      <c r="AJ838" s="24"/>
      <c r="AK838" s="2">
        <v>30</v>
      </c>
      <c r="AL838" s="31"/>
      <c r="AM838" s="4">
        <v>64</v>
      </c>
      <c r="AN838" s="69">
        <f t="shared" si="12"/>
        <v>64</v>
      </c>
      <c r="AO838" s="3">
        <v>0</v>
      </c>
      <c r="AP838" s="41">
        <v>0</v>
      </c>
      <c r="AQ838" s="3">
        <v>16</v>
      </c>
      <c r="AR838" s="41">
        <v>16</v>
      </c>
      <c r="AS838" s="3">
        <v>0</v>
      </c>
      <c r="AT838" s="41">
        <v>0</v>
      </c>
      <c r="AU838" s="3">
        <v>0</v>
      </c>
      <c r="AV838" s="41">
        <v>0</v>
      </c>
      <c r="AW838" s="3">
        <v>15</v>
      </c>
      <c r="AX838" s="41">
        <v>13</v>
      </c>
      <c r="AY838" s="3">
        <v>1</v>
      </c>
      <c r="AZ838" s="41">
        <v>2</v>
      </c>
      <c r="BA838" s="3">
        <v>0</v>
      </c>
      <c r="BB838" s="41">
        <v>1</v>
      </c>
      <c r="BC838" s="3">
        <v>15</v>
      </c>
      <c r="BD838" s="41">
        <v>12</v>
      </c>
      <c r="BE838" s="3">
        <v>0</v>
      </c>
      <c r="BF838" s="41">
        <v>1</v>
      </c>
      <c r="BG838" s="3">
        <v>1</v>
      </c>
      <c r="BH838" s="41">
        <v>3</v>
      </c>
      <c r="BI838" s="3">
        <v>14</v>
      </c>
      <c r="BJ838" s="41">
        <v>13</v>
      </c>
      <c r="BK838" s="3">
        <v>2</v>
      </c>
      <c r="BL838" s="41">
        <v>3</v>
      </c>
      <c r="BM838" s="44" t="s">
        <v>2445</v>
      </c>
    </row>
    <row r="839" spans="1:65" s="18" customFormat="1" ht="60" hidden="1" x14ac:dyDescent="0.25">
      <c r="A839" s="16">
        <v>2022</v>
      </c>
      <c r="B839" s="17" t="s">
        <v>1127</v>
      </c>
      <c r="C839" s="18" t="s">
        <v>1128</v>
      </c>
      <c r="D839" s="17" t="s">
        <v>1431</v>
      </c>
      <c r="E839" s="18" t="s">
        <v>1432</v>
      </c>
      <c r="F839" s="17" t="s">
        <v>1416</v>
      </c>
      <c r="G839" s="26" t="s">
        <v>1228</v>
      </c>
      <c r="H839" s="17" t="s">
        <v>1270</v>
      </c>
      <c r="I839" s="26" t="s">
        <v>1417</v>
      </c>
      <c r="J839" s="17" t="s">
        <v>1418</v>
      </c>
      <c r="K839" s="30" t="s">
        <v>1230</v>
      </c>
      <c r="L839" s="17" t="s">
        <v>1436</v>
      </c>
      <c r="M839" s="26" t="s">
        <v>1429</v>
      </c>
      <c r="N839" s="17" t="s">
        <v>1437</v>
      </c>
      <c r="O839" s="26" t="s">
        <v>1417</v>
      </c>
      <c r="P839" s="17" t="s">
        <v>1438</v>
      </c>
      <c r="Q839" s="26" t="s">
        <v>2080</v>
      </c>
      <c r="R839" s="16">
        <v>1148</v>
      </c>
      <c r="S839" s="32">
        <v>1148</v>
      </c>
      <c r="T839" s="18" t="s">
        <v>1412</v>
      </c>
      <c r="U839" s="26" t="s">
        <v>2059</v>
      </c>
      <c r="V839" s="17" t="s">
        <v>1132</v>
      </c>
      <c r="W839" s="19" t="s">
        <v>1433</v>
      </c>
      <c r="X839" s="18" t="s">
        <v>1434</v>
      </c>
      <c r="Y839" s="60"/>
      <c r="Z839" s="18" t="s">
        <v>1435</v>
      </c>
      <c r="AA839" s="35"/>
      <c r="AB839" s="16">
        <v>15247</v>
      </c>
      <c r="AC839" s="59" t="s">
        <v>2010</v>
      </c>
      <c r="AD839" s="94"/>
      <c r="AE839" s="18" t="s">
        <v>1684</v>
      </c>
      <c r="AF839" s="35"/>
      <c r="AG839" s="17" t="s">
        <v>1465</v>
      </c>
      <c r="AH839" s="26"/>
      <c r="AI839" s="17" t="s">
        <v>1465</v>
      </c>
      <c r="AJ839" s="26"/>
      <c r="AK839" s="16">
        <v>70</v>
      </c>
      <c r="AL839" s="32"/>
      <c r="AM839" s="73">
        <v>10</v>
      </c>
      <c r="AN839" s="70">
        <f t="shared" ref="AN839:AN865" si="13">SUM(AP839,AR839,AT839,AV839,AX839,AZ839,BB839,BD839,BF839,BH839,BJ839,BL839)</f>
        <v>0</v>
      </c>
      <c r="AO839" s="20">
        <v>0</v>
      </c>
      <c r="AP839" s="39">
        <v>0</v>
      </c>
      <c r="AQ839" s="20">
        <v>0</v>
      </c>
      <c r="AR839" s="39">
        <v>0</v>
      </c>
      <c r="AS839" s="20">
        <v>0</v>
      </c>
      <c r="AT839" s="39">
        <v>0</v>
      </c>
      <c r="AU839" s="20">
        <v>0</v>
      </c>
      <c r="AV839" s="39">
        <v>0</v>
      </c>
      <c r="AW839" s="20">
        <v>0</v>
      </c>
      <c r="AX839" s="39">
        <v>0</v>
      </c>
      <c r="AY839" s="20">
        <v>0</v>
      </c>
      <c r="AZ839" s="39">
        <v>0</v>
      </c>
      <c r="BA839" s="20">
        <v>0</v>
      </c>
      <c r="BB839" s="39">
        <v>0</v>
      </c>
      <c r="BC839" s="20">
        <v>0</v>
      </c>
      <c r="BD839" s="39">
        <v>0</v>
      </c>
      <c r="BE839" s="20">
        <v>0</v>
      </c>
      <c r="BF839" s="39">
        <v>0</v>
      </c>
      <c r="BG839" s="20">
        <v>0</v>
      </c>
      <c r="BH839" s="39">
        <v>0</v>
      </c>
      <c r="BI839" s="20">
        <v>0</v>
      </c>
      <c r="BJ839" s="39">
        <v>0</v>
      </c>
      <c r="BK839" s="20">
        <v>10</v>
      </c>
      <c r="BL839" s="39">
        <v>0</v>
      </c>
      <c r="BM839" s="35" t="s">
        <v>2217</v>
      </c>
    </row>
    <row r="840" spans="1:65" ht="90" hidden="1" x14ac:dyDescent="0.25">
      <c r="A840" s="2">
        <v>2022</v>
      </c>
      <c r="B840" s="1" t="s">
        <v>91</v>
      </c>
      <c r="C840" s="21" t="s">
        <v>92</v>
      </c>
      <c r="D840" s="1" t="s">
        <v>214</v>
      </c>
      <c r="E840" s="21" t="s">
        <v>215</v>
      </c>
      <c r="F840" s="1" t="s">
        <v>1443</v>
      </c>
      <c r="G840" s="24" t="s">
        <v>1322</v>
      </c>
      <c r="H840" s="1" t="s">
        <v>1444</v>
      </c>
      <c r="I840" s="24" t="s">
        <v>2081</v>
      </c>
      <c r="J840" s="1" t="s">
        <v>1445</v>
      </c>
      <c r="K840" s="24" t="s">
        <v>1324</v>
      </c>
      <c r="L840" s="1" t="s">
        <v>1446</v>
      </c>
      <c r="M840" s="24"/>
      <c r="N840" s="1" t="s">
        <v>1447</v>
      </c>
      <c r="O840" s="24" t="s">
        <v>1312</v>
      </c>
      <c r="P840" s="1" t="s">
        <v>1448</v>
      </c>
      <c r="Q840" s="24" t="s">
        <v>1313</v>
      </c>
      <c r="R840" s="2">
        <v>1149</v>
      </c>
      <c r="S840" s="31">
        <v>1149</v>
      </c>
      <c r="T840" s="21" t="s">
        <v>1439</v>
      </c>
      <c r="U840" s="24" t="s">
        <v>2059</v>
      </c>
      <c r="V840" s="1" t="s">
        <v>1132</v>
      </c>
      <c r="W840" s="8" t="s">
        <v>1440</v>
      </c>
      <c r="X840" s="21" t="s">
        <v>1441</v>
      </c>
      <c r="Y840" s="28" t="s">
        <v>2343</v>
      </c>
      <c r="Z840" s="21" t="s">
        <v>1442</v>
      </c>
      <c r="AA840" s="61" t="s">
        <v>2344</v>
      </c>
      <c r="AB840" s="2">
        <v>15248</v>
      </c>
      <c r="AC840" s="56" t="s">
        <v>2011</v>
      </c>
      <c r="AD840" s="61"/>
      <c r="AE840" s="21" t="s">
        <v>2012</v>
      </c>
      <c r="AF840" s="28"/>
      <c r="AG840" s="1" t="s">
        <v>1472</v>
      </c>
      <c r="AH840" s="24"/>
      <c r="AI840" s="1" t="s">
        <v>1465</v>
      </c>
      <c r="AJ840" s="24"/>
      <c r="AK840" s="2">
        <v>20</v>
      </c>
      <c r="AL840" s="31"/>
      <c r="AM840" s="4">
        <v>3</v>
      </c>
      <c r="AN840" s="69">
        <f t="shared" si="13"/>
        <v>2</v>
      </c>
      <c r="AO840" s="3">
        <v>0</v>
      </c>
      <c r="AP840" s="41">
        <v>0</v>
      </c>
      <c r="AQ840" s="3">
        <v>0</v>
      </c>
      <c r="AR840" s="41">
        <v>0</v>
      </c>
      <c r="AS840" s="3">
        <v>0</v>
      </c>
      <c r="AT840" s="41">
        <v>0</v>
      </c>
      <c r="AU840" s="3">
        <v>1</v>
      </c>
      <c r="AV840" s="41">
        <v>1</v>
      </c>
      <c r="AW840" s="3">
        <v>0</v>
      </c>
      <c r="AX840" s="41">
        <v>0</v>
      </c>
      <c r="AY840" s="3">
        <v>0</v>
      </c>
      <c r="AZ840" s="41">
        <v>0</v>
      </c>
      <c r="BA840" s="3">
        <v>1</v>
      </c>
      <c r="BB840" s="41">
        <v>0</v>
      </c>
      <c r="BC840" s="3">
        <v>0</v>
      </c>
      <c r="BD840" s="41">
        <v>0</v>
      </c>
      <c r="BE840" s="3">
        <v>0</v>
      </c>
      <c r="BF840" s="41">
        <v>0</v>
      </c>
      <c r="BG840" s="3">
        <v>0</v>
      </c>
      <c r="BH840" s="41">
        <v>0</v>
      </c>
      <c r="BI840" s="3">
        <v>0</v>
      </c>
      <c r="BJ840" s="41">
        <v>0</v>
      </c>
      <c r="BK840" s="3">
        <v>1</v>
      </c>
      <c r="BL840" s="41">
        <v>1</v>
      </c>
      <c r="BM840" s="44" t="s">
        <v>2335</v>
      </c>
    </row>
    <row r="841" spans="1:65" ht="90" hidden="1" x14ac:dyDescent="0.25">
      <c r="A841" s="2">
        <v>2022</v>
      </c>
      <c r="B841" s="1" t="s">
        <v>91</v>
      </c>
      <c r="C841" s="21" t="s">
        <v>92</v>
      </c>
      <c r="D841" s="1" t="s">
        <v>214</v>
      </c>
      <c r="E841" s="21" t="s">
        <v>215</v>
      </c>
      <c r="F841" s="1" t="s">
        <v>1443</v>
      </c>
      <c r="G841" s="24" t="s">
        <v>1322</v>
      </c>
      <c r="H841" s="1" t="s">
        <v>1444</v>
      </c>
      <c r="I841" s="24" t="s">
        <v>2081</v>
      </c>
      <c r="J841" s="1" t="s">
        <v>1445</v>
      </c>
      <c r="K841" s="24" t="s">
        <v>1324</v>
      </c>
      <c r="L841" s="1" t="s">
        <v>1446</v>
      </c>
      <c r="M841" s="24"/>
      <c r="N841" s="1" t="s">
        <v>1447</v>
      </c>
      <c r="O841" s="24" t="s">
        <v>1312</v>
      </c>
      <c r="P841" s="1" t="s">
        <v>1448</v>
      </c>
      <c r="Q841" s="24" t="s">
        <v>1313</v>
      </c>
      <c r="R841" s="2">
        <v>1149</v>
      </c>
      <c r="S841" s="31">
        <v>1149</v>
      </c>
      <c r="T841" s="21" t="s">
        <v>1439</v>
      </c>
      <c r="U841" s="24" t="s">
        <v>2059</v>
      </c>
      <c r="V841" s="1" t="s">
        <v>1132</v>
      </c>
      <c r="W841" s="8" t="s">
        <v>1440</v>
      </c>
      <c r="X841" s="21" t="s">
        <v>1441</v>
      </c>
      <c r="Y841" s="28" t="s">
        <v>2343</v>
      </c>
      <c r="Z841" s="21" t="s">
        <v>1442</v>
      </c>
      <c r="AA841" s="28" t="s">
        <v>2344</v>
      </c>
      <c r="AB841" s="2">
        <v>15250</v>
      </c>
      <c r="AC841" s="56" t="s">
        <v>2013</v>
      </c>
      <c r="AD841" s="61" t="s">
        <v>2336</v>
      </c>
      <c r="AE841" s="21" t="s">
        <v>2014</v>
      </c>
      <c r="AF841" s="28"/>
      <c r="AG841" s="1" t="s">
        <v>1472</v>
      </c>
      <c r="AH841" s="24"/>
      <c r="AI841" s="1" t="s">
        <v>1465</v>
      </c>
      <c r="AJ841" s="24" t="s">
        <v>1472</v>
      </c>
      <c r="AK841" s="2">
        <v>20</v>
      </c>
      <c r="AL841" s="31"/>
      <c r="AM841" s="4">
        <v>35</v>
      </c>
      <c r="AN841" s="69">
        <f t="shared" si="13"/>
        <v>40</v>
      </c>
      <c r="AO841" s="3">
        <v>0</v>
      </c>
      <c r="AP841" s="41">
        <v>0</v>
      </c>
      <c r="AQ841" s="3">
        <v>0</v>
      </c>
      <c r="AR841" s="41">
        <v>0</v>
      </c>
      <c r="AS841" s="3">
        <v>0</v>
      </c>
      <c r="AT841" s="41">
        <v>0</v>
      </c>
      <c r="AU841" s="3">
        <v>0</v>
      </c>
      <c r="AV841" s="41">
        <v>0</v>
      </c>
      <c r="AW841" s="3">
        <v>0</v>
      </c>
      <c r="AX841" s="41">
        <v>0</v>
      </c>
      <c r="AY841" s="3">
        <v>20</v>
      </c>
      <c r="AZ841" s="41">
        <v>20</v>
      </c>
      <c r="BA841" s="3">
        <v>0</v>
      </c>
      <c r="BB841" s="41">
        <v>0</v>
      </c>
      <c r="BC841" s="3">
        <v>0</v>
      </c>
      <c r="BD841" s="41">
        <v>0</v>
      </c>
      <c r="BE841" s="3">
        <v>0</v>
      </c>
      <c r="BF841" s="41">
        <v>0</v>
      </c>
      <c r="BG841" s="3">
        <v>0</v>
      </c>
      <c r="BH841" s="41">
        <v>0</v>
      </c>
      <c r="BI841" s="3">
        <v>0</v>
      </c>
      <c r="BJ841" s="41">
        <v>0</v>
      </c>
      <c r="BK841" s="3">
        <v>15</v>
      </c>
      <c r="BL841" s="41">
        <v>20</v>
      </c>
      <c r="BM841" s="44" t="s">
        <v>2319</v>
      </c>
    </row>
    <row r="842" spans="1:65" s="18" customFormat="1" ht="60" hidden="1" x14ac:dyDescent="0.25">
      <c r="A842" s="16">
        <v>2022</v>
      </c>
      <c r="B842" s="17" t="s">
        <v>91</v>
      </c>
      <c r="C842" s="18" t="s">
        <v>92</v>
      </c>
      <c r="D842" s="17" t="s">
        <v>214</v>
      </c>
      <c r="E842" s="18" t="s">
        <v>215</v>
      </c>
      <c r="F842" s="17" t="s">
        <v>1443</v>
      </c>
      <c r="G842" s="26" t="s">
        <v>1322</v>
      </c>
      <c r="H842" s="17" t="s">
        <v>1444</v>
      </c>
      <c r="I842" s="26" t="s">
        <v>2081</v>
      </c>
      <c r="J842" s="17" t="s">
        <v>1445</v>
      </c>
      <c r="K842" s="26" t="s">
        <v>1324</v>
      </c>
      <c r="L842" s="17" t="s">
        <v>1446</v>
      </c>
      <c r="M842" s="26"/>
      <c r="N842" s="17" t="s">
        <v>1447</v>
      </c>
      <c r="O842" s="26" t="s">
        <v>1312</v>
      </c>
      <c r="P842" s="17" t="s">
        <v>1448</v>
      </c>
      <c r="Q842" s="26" t="s">
        <v>1313</v>
      </c>
      <c r="R842" s="16">
        <v>1149</v>
      </c>
      <c r="S842" s="32">
        <v>1149</v>
      </c>
      <c r="T842" s="18" t="s">
        <v>1439</v>
      </c>
      <c r="U842" s="26" t="s">
        <v>2059</v>
      </c>
      <c r="V842" s="17" t="s">
        <v>1132</v>
      </c>
      <c r="W842" s="19" t="s">
        <v>1440</v>
      </c>
      <c r="X842" s="18" t="s">
        <v>1441</v>
      </c>
      <c r="Y842" s="35"/>
      <c r="Z842" s="18" t="s">
        <v>1442</v>
      </c>
      <c r="AA842" s="35"/>
      <c r="AB842" s="16">
        <v>15251</v>
      </c>
      <c r="AC842" s="59" t="s">
        <v>2015</v>
      </c>
      <c r="AD842" s="84" t="s">
        <v>2182</v>
      </c>
      <c r="AE842" s="18" t="s">
        <v>2016</v>
      </c>
      <c r="AF842" s="35"/>
      <c r="AG842" s="17" t="s">
        <v>1465</v>
      </c>
      <c r="AH842" s="26"/>
      <c r="AI842" s="17" t="s">
        <v>1465</v>
      </c>
      <c r="AJ842" s="26"/>
      <c r="AK842" s="16">
        <v>20</v>
      </c>
      <c r="AL842" s="32"/>
      <c r="AM842" s="75">
        <v>2</v>
      </c>
      <c r="AN842" s="39">
        <f t="shared" si="13"/>
        <v>2</v>
      </c>
      <c r="AO842" s="20">
        <v>0</v>
      </c>
      <c r="AP842" s="39">
        <v>0</v>
      </c>
      <c r="AQ842" s="20">
        <v>0</v>
      </c>
      <c r="AR842" s="39">
        <v>0</v>
      </c>
      <c r="AS842" s="20">
        <v>0</v>
      </c>
      <c r="AT842" s="39">
        <v>0</v>
      </c>
      <c r="AU842" s="20">
        <v>1</v>
      </c>
      <c r="AV842" s="39">
        <v>1</v>
      </c>
      <c r="AW842" s="20">
        <v>0</v>
      </c>
      <c r="AX842" s="39">
        <v>0</v>
      </c>
      <c r="AY842" s="20">
        <v>0</v>
      </c>
      <c r="AZ842" s="39">
        <v>0</v>
      </c>
      <c r="BA842" s="20">
        <v>0</v>
      </c>
      <c r="BB842" s="39">
        <v>0</v>
      </c>
      <c r="BC842" s="20">
        <v>0</v>
      </c>
      <c r="BD842" s="39">
        <v>0</v>
      </c>
      <c r="BE842" s="20">
        <v>0</v>
      </c>
      <c r="BF842" s="39">
        <v>0</v>
      </c>
      <c r="BG842" s="20">
        <v>0</v>
      </c>
      <c r="BH842" s="39">
        <v>0</v>
      </c>
      <c r="BI842" s="20">
        <v>0</v>
      </c>
      <c r="BJ842" s="39">
        <v>0</v>
      </c>
      <c r="BK842" s="20">
        <v>1</v>
      </c>
      <c r="BL842" s="39">
        <v>1</v>
      </c>
      <c r="BM842" s="35" t="s">
        <v>2337</v>
      </c>
    </row>
    <row r="843" spans="1:65" s="18" customFormat="1" ht="30" hidden="1" x14ac:dyDescent="0.25">
      <c r="A843" s="16">
        <v>2022</v>
      </c>
      <c r="B843" s="17" t="s">
        <v>91</v>
      </c>
      <c r="C843" s="18" t="s">
        <v>92</v>
      </c>
      <c r="D843" s="17" t="s">
        <v>214</v>
      </c>
      <c r="E843" s="18" t="s">
        <v>215</v>
      </c>
      <c r="F843" s="17" t="s">
        <v>1443</v>
      </c>
      <c r="G843" s="26" t="s">
        <v>1322</v>
      </c>
      <c r="H843" s="17" t="s">
        <v>1444</v>
      </c>
      <c r="I843" s="26" t="s">
        <v>2081</v>
      </c>
      <c r="J843" s="17" t="s">
        <v>1445</v>
      </c>
      <c r="K843" s="26" t="s">
        <v>1324</v>
      </c>
      <c r="L843" s="17" t="s">
        <v>1446</v>
      </c>
      <c r="M843" s="26"/>
      <c r="N843" s="17" t="s">
        <v>1447</v>
      </c>
      <c r="O843" s="26" t="s">
        <v>1312</v>
      </c>
      <c r="P843" s="17" t="s">
        <v>1448</v>
      </c>
      <c r="Q843" s="26" t="s">
        <v>1313</v>
      </c>
      <c r="R843" s="16">
        <v>1149</v>
      </c>
      <c r="S843" s="32">
        <v>1149</v>
      </c>
      <c r="T843" s="18" t="s">
        <v>1439</v>
      </c>
      <c r="U843" s="26" t="s">
        <v>2059</v>
      </c>
      <c r="V843" s="17" t="s">
        <v>1132</v>
      </c>
      <c r="W843" s="19" t="s">
        <v>1440</v>
      </c>
      <c r="X843" s="18" t="s">
        <v>1441</v>
      </c>
      <c r="Y843" s="35"/>
      <c r="Z843" s="18" t="s">
        <v>1442</v>
      </c>
      <c r="AA843" s="35"/>
      <c r="AB843" s="16">
        <v>15253</v>
      </c>
      <c r="AC843" s="59" t="s">
        <v>2017</v>
      </c>
      <c r="AD843" s="84" t="s">
        <v>2182</v>
      </c>
      <c r="AE843" s="18" t="s">
        <v>2018</v>
      </c>
      <c r="AF843" s="35"/>
      <c r="AG843" s="17" t="s">
        <v>1472</v>
      </c>
      <c r="AH843" s="26"/>
      <c r="AI843" s="17" t="s">
        <v>1465</v>
      </c>
      <c r="AJ843" s="26"/>
      <c r="AK843" s="16">
        <v>20</v>
      </c>
      <c r="AL843" s="32"/>
      <c r="AM843" s="75">
        <v>2</v>
      </c>
      <c r="AN843" s="39">
        <f t="shared" si="13"/>
        <v>2</v>
      </c>
      <c r="AO843" s="20">
        <v>0</v>
      </c>
      <c r="AP843" s="39">
        <v>0</v>
      </c>
      <c r="AQ843" s="20">
        <v>0</v>
      </c>
      <c r="AR843" s="39">
        <v>0</v>
      </c>
      <c r="AS843" s="20">
        <v>1</v>
      </c>
      <c r="AT843" s="39">
        <v>1</v>
      </c>
      <c r="AU843" s="20">
        <v>0</v>
      </c>
      <c r="AV843" s="39">
        <v>0</v>
      </c>
      <c r="AW843" s="20">
        <v>0</v>
      </c>
      <c r="AX843" s="39">
        <v>0</v>
      </c>
      <c r="AY843" s="20">
        <v>0</v>
      </c>
      <c r="AZ843" s="39">
        <v>0</v>
      </c>
      <c r="BA843" s="20">
        <v>0</v>
      </c>
      <c r="BB843" s="39">
        <v>0</v>
      </c>
      <c r="BC843" s="20">
        <v>0</v>
      </c>
      <c r="BD843" s="39">
        <v>0</v>
      </c>
      <c r="BE843" s="20">
        <v>0</v>
      </c>
      <c r="BF843" s="39">
        <v>0</v>
      </c>
      <c r="BG843" s="20">
        <v>0</v>
      </c>
      <c r="BH843" s="39">
        <v>0</v>
      </c>
      <c r="BI843" s="20">
        <v>0</v>
      </c>
      <c r="BJ843" s="39">
        <v>0</v>
      </c>
      <c r="BK843" s="20">
        <v>1</v>
      </c>
      <c r="BL843" s="39">
        <v>1</v>
      </c>
      <c r="BM843" s="35" t="s">
        <v>2340</v>
      </c>
    </row>
    <row r="844" spans="1:65" s="18" customFormat="1" ht="60" hidden="1" x14ac:dyDescent="0.25">
      <c r="A844" s="16">
        <v>2022</v>
      </c>
      <c r="B844" s="17" t="s">
        <v>91</v>
      </c>
      <c r="C844" s="18" t="s">
        <v>92</v>
      </c>
      <c r="D844" s="17" t="s">
        <v>214</v>
      </c>
      <c r="E844" s="18" t="s">
        <v>215</v>
      </c>
      <c r="F844" s="17" t="s">
        <v>1443</v>
      </c>
      <c r="G844" s="26" t="s">
        <v>1322</v>
      </c>
      <c r="H844" s="17" t="s">
        <v>1444</v>
      </c>
      <c r="I844" s="26" t="s">
        <v>2081</v>
      </c>
      <c r="J844" s="17" t="s">
        <v>1445</v>
      </c>
      <c r="K844" s="26" t="s">
        <v>1324</v>
      </c>
      <c r="L844" s="17" t="s">
        <v>1446</v>
      </c>
      <c r="M844" s="26"/>
      <c r="N844" s="17" t="s">
        <v>1447</v>
      </c>
      <c r="O844" s="26" t="s">
        <v>1312</v>
      </c>
      <c r="P844" s="17" t="s">
        <v>1448</v>
      </c>
      <c r="Q844" s="26" t="s">
        <v>1313</v>
      </c>
      <c r="R844" s="16">
        <v>1149</v>
      </c>
      <c r="S844" s="32">
        <v>1149</v>
      </c>
      <c r="T844" s="18" t="s">
        <v>1439</v>
      </c>
      <c r="U844" s="26" t="s">
        <v>2059</v>
      </c>
      <c r="V844" s="17" t="s">
        <v>1132</v>
      </c>
      <c r="W844" s="19" t="s">
        <v>1440</v>
      </c>
      <c r="X844" s="18" t="s">
        <v>1441</v>
      </c>
      <c r="Y844" s="35"/>
      <c r="Z844" s="18" t="s">
        <v>1442</v>
      </c>
      <c r="AA844" s="35"/>
      <c r="AB844" s="16">
        <v>15329</v>
      </c>
      <c r="AC844" s="59" t="s">
        <v>2019</v>
      </c>
      <c r="AD844" s="84" t="s">
        <v>2182</v>
      </c>
      <c r="AE844" s="18" t="s">
        <v>1896</v>
      </c>
      <c r="AF844" s="35"/>
      <c r="AG844" s="17" t="s">
        <v>1465</v>
      </c>
      <c r="AH844" s="26"/>
      <c r="AI844" s="17" t="s">
        <v>1465</v>
      </c>
      <c r="AJ844" s="26"/>
      <c r="AK844" s="16">
        <v>20</v>
      </c>
      <c r="AL844" s="32"/>
      <c r="AM844" s="75">
        <v>19</v>
      </c>
      <c r="AN844" s="39">
        <f t="shared" si="13"/>
        <v>19</v>
      </c>
      <c r="AO844" s="20">
        <v>0</v>
      </c>
      <c r="AP844" s="39">
        <v>0</v>
      </c>
      <c r="AQ844" s="20">
        <v>0</v>
      </c>
      <c r="AR844" s="39">
        <v>0</v>
      </c>
      <c r="AS844" s="20">
        <v>0</v>
      </c>
      <c r="AT844" s="39">
        <v>0</v>
      </c>
      <c r="AU844" s="20">
        <v>0</v>
      </c>
      <c r="AV844" s="39">
        <v>0</v>
      </c>
      <c r="AW844" s="20">
        <v>0</v>
      </c>
      <c r="AX844" s="39">
        <v>0</v>
      </c>
      <c r="AY844" s="20">
        <v>0</v>
      </c>
      <c r="AZ844" s="39">
        <v>0</v>
      </c>
      <c r="BA844" s="20">
        <v>0</v>
      </c>
      <c r="BB844" s="39">
        <v>0</v>
      </c>
      <c r="BC844" s="20">
        <v>0</v>
      </c>
      <c r="BD844" s="39">
        <v>0</v>
      </c>
      <c r="BE844" s="20">
        <v>0</v>
      </c>
      <c r="BF844" s="39">
        <v>0</v>
      </c>
      <c r="BG844" s="20">
        <v>0</v>
      </c>
      <c r="BH844" s="39">
        <v>0</v>
      </c>
      <c r="BI844" s="20">
        <v>0</v>
      </c>
      <c r="BJ844" s="39">
        <v>0</v>
      </c>
      <c r="BK844" s="20">
        <v>19</v>
      </c>
      <c r="BL844" s="39">
        <v>19</v>
      </c>
      <c r="BM844" s="35" t="s">
        <v>2341</v>
      </c>
    </row>
    <row r="845" spans="1:65" ht="51" hidden="1" customHeight="1" x14ac:dyDescent="0.25">
      <c r="A845" s="2">
        <v>2022</v>
      </c>
      <c r="B845" s="1" t="s">
        <v>1127</v>
      </c>
      <c r="C845" s="21" t="s">
        <v>1128</v>
      </c>
      <c r="D845" s="1" t="s">
        <v>1325</v>
      </c>
      <c r="E845" s="21" t="s">
        <v>1326</v>
      </c>
      <c r="F845" s="1" t="s">
        <v>1322</v>
      </c>
      <c r="G845" s="24" t="s">
        <v>2059</v>
      </c>
      <c r="H845" s="1" t="s">
        <v>1452</v>
      </c>
      <c r="I845" s="24" t="s">
        <v>2059</v>
      </c>
      <c r="J845" s="1" t="s">
        <v>1324</v>
      </c>
      <c r="K845" s="24" t="s">
        <v>2059</v>
      </c>
      <c r="L845" s="1" t="s">
        <v>1453</v>
      </c>
      <c r="M845" s="24"/>
      <c r="N845" s="1" t="s">
        <v>1454</v>
      </c>
      <c r="O845" s="24" t="s">
        <v>2059</v>
      </c>
      <c r="P845" s="1" t="s">
        <v>1455</v>
      </c>
      <c r="Q845" s="24" t="s">
        <v>2059</v>
      </c>
      <c r="R845" s="2">
        <v>1149</v>
      </c>
      <c r="S845" s="31">
        <v>1149</v>
      </c>
      <c r="T845" s="21" t="s">
        <v>1439</v>
      </c>
      <c r="U845" s="24" t="s">
        <v>2059</v>
      </c>
      <c r="V845" s="1" t="s">
        <v>1132</v>
      </c>
      <c r="W845" s="8" t="s">
        <v>1449</v>
      </c>
      <c r="X845" s="21" t="s">
        <v>1450</v>
      </c>
      <c r="Y845" s="28"/>
      <c r="Z845" s="21" t="s">
        <v>1451</v>
      </c>
      <c r="AA845" s="28"/>
      <c r="AB845" s="2">
        <v>18043</v>
      </c>
      <c r="AC845" s="56" t="s">
        <v>2020</v>
      </c>
      <c r="AD845" s="61"/>
      <c r="AE845" s="21" t="s">
        <v>1903</v>
      </c>
      <c r="AF845" s="28"/>
      <c r="AG845" s="1" t="s">
        <v>1465</v>
      </c>
      <c r="AH845" s="24"/>
      <c r="AI845" s="1" t="s">
        <v>1465</v>
      </c>
      <c r="AJ845" s="24"/>
      <c r="AK845" s="2">
        <v>50</v>
      </c>
      <c r="AL845" s="31"/>
      <c r="AM845" s="4">
        <v>10</v>
      </c>
      <c r="AN845" s="69">
        <f t="shared" si="13"/>
        <v>4</v>
      </c>
      <c r="AO845" s="3">
        <v>0</v>
      </c>
      <c r="AP845" s="41">
        <v>0</v>
      </c>
      <c r="AQ845" s="3">
        <v>0</v>
      </c>
      <c r="AR845" s="41">
        <v>0</v>
      </c>
      <c r="AS845" s="3">
        <v>0</v>
      </c>
      <c r="AT845" s="41">
        <v>0</v>
      </c>
      <c r="AU845" s="3">
        <v>0</v>
      </c>
      <c r="AV845" s="41">
        <v>0</v>
      </c>
      <c r="AW845" s="3">
        <v>0</v>
      </c>
      <c r="AX845" s="41">
        <v>0</v>
      </c>
      <c r="AY845" s="3">
        <v>0</v>
      </c>
      <c r="AZ845" s="41">
        <v>0</v>
      </c>
      <c r="BA845" s="3">
        <v>0</v>
      </c>
      <c r="BB845" s="41">
        <v>0</v>
      </c>
      <c r="BC845" s="3">
        <v>0</v>
      </c>
      <c r="BD845" s="41">
        <v>0</v>
      </c>
      <c r="BE845" s="3">
        <v>0</v>
      </c>
      <c r="BF845" s="41">
        <v>0</v>
      </c>
      <c r="BG845" s="3">
        <v>0</v>
      </c>
      <c r="BH845" s="41">
        <v>0</v>
      </c>
      <c r="BI845" s="3">
        <v>0</v>
      </c>
      <c r="BJ845" s="41">
        <v>0</v>
      </c>
      <c r="BK845" s="3">
        <v>10</v>
      </c>
      <c r="BL845" s="41">
        <v>4</v>
      </c>
      <c r="BM845" s="44" t="s">
        <v>2346</v>
      </c>
    </row>
    <row r="846" spans="1:65" ht="81" hidden="1" customHeight="1" x14ac:dyDescent="0.25">
      <c r="A846" s="2">
        <v>2022</v>
      </c>
      <c r="B846" s="1" t="s">
        <v>1127</v>
      </c>
      <c r="C846" s="21" t="s">
        <v>1128</v>
      </c>
      <c r="D846" s="1" t="s">
        <v>1325</v>
      </c>
      <c r="E846" s="21" t="s">
        <v>1326</v>
      </c>
      <c r="F846" s="1" t="s">
        <v>1322</v>
      </c>
      <c r="G846" s="24" t="s">
        <v>2059</v>
      </c>
      <c r="H846" s="1" t="s">
        <v>1452</v>
      </c>
      <c r="I846" s="24" t="s">
        <v>2059</v>
      </c>
      <c r="J846" s="1" t="s">
        <v>1324</v>
      </c>
      <c r="K846" s="24" t="s">
        <v>2059</v>
      </c>
      <c r="L846" s="1" t="s">
        <v>1453</v>
      </c>
      <c r="M846" s="24"/>
      <c r="N846" s="1" t="s">
        <v>1454</v>
      </c>
      <c r="O846" s="24" t="s">
        <v>2059</v>
      </c>
      <c r="P846" s="1" t="s">
        <v>1455</v>
      </c>
      <c r="Q846" s="24" t="s">
        <v>2059</v>
      </c>
      <c r="R846" s="2">
        <v>1149</v>
      </c>
      <c r="S846" s="31">
        <v>1149</v>
      </c>
      <c r="T846" s="21" t="s">
        <v>1439</v>
      </c>
      <c r="U846" s="24" t="s">
        <v>2059</v>
      </c>
      <c r="V846" s="1" t="s">
        <v>1132</v>
      </c>
      <c r="W846" s="8" t="s">
        <v>1449</v>
      </c>
      <c r="X846" s="21" t="s">
        <v>1450</v>
      </c>
      <c r="Y846" s="28"/>
      <c r="Z846" s="21" t="s">
        <v>1451</v>
      </c>
      <c r="AA846" s="28"/>
      <c r="AB846" s="2">
        <v>18044</v>
      </c>
      <c r="AC846" s="56" t="s">
        <v>2021</v>
      </c>
      <c r="AD846" s="61" t="s">
        <v>2347</v>
      </c>
      <c r="AE846" s="21" t="s">
        <v>2022</v>
      </c>
      <c r="AF846" s="28"/>
      <c r="AG846" s="1" t="s">
        <v>1465</v>
      </c>
      <c r="AH846" s="24"/>
      <c r="AI846" s="1" t="s">
        <v>1465</v>
      </c>
      <c r="AJ846" s="24"/>
      <c r="AK846" s="2">
        <v>50</v>
      </c>
      <c r="AL846" s="31"/>
      <c r="AM846" s="4">
        <v>10</v>
      </c>
      <c r="AN846" s="69">
        <f t="shared" si="13"/>
        <v>3</v>
      </c>
      <c r="AO846" s="3">
        <v>0</v>
      </c>
      <c r="AP846" s="41">
        <v>0</v>
      </c>
      <c r="AQ846" s="3">
        <v>0</v>
      </c>
      <c r="AR846" s="41">
        <v>0</v>
      </c>
      <c r="AS846" s="3">
        <v>0</v>
      </c>
      <c r="AT846" s="41">
        <v>0</v>
      </c>
      <c r="AU846" s="3">
        <v>0</v>
      </c>
      <c r="AV846" s="41">
        <v>0</v>
      </c>
      <c r="AW846" s="3">
        <v>0</v>
      </c>
      <c r="AX846" s="41">
        <v>0</v>
      </c>
      <c r="AY846" s="3">
        <v>0</v>
      </c>
      <c r="AZ846" s="41">
        <v>0</v>
      </c>
      <c r="BA846" s="3">
        <v>0</v>
      </c>
      <c r="BB846" s="41">
        <v>0</v>
      </c>
      <c r="BC846" s="3">
        <v>0</v>
      </c>
      <c r="BD846" s="41">
        <v>0</v>
      </c>
      <c r="BE846" s="3">
        <v>0</v>
      </c>
      <c r="BF846" s="41">
        <v>0</v>
      </c>
      <c r="BG846" s="3">
        <v>0</v>
      </c>
      <c r="BH846" s="41">
        <v>0</v>
      </c>
      <c r="BI846" s="3">
        <v>0</v>
      </c>
      <c r="BJ846" s="41">
        <v>0</v>
      </c>
      <c r="BK846" s="3">
        <v>10</v>
      </c>
      <c r="BL846" s="41">
        <v>3</v>
      </c>
      <c r="BM846" s="44" t="s">
        <v>2345</v>
      </c>
    </row>
    <row r="847" spans="1:65" ht="80.45" hidden="1" customHeight="1" x14ac:dyDescent="0.25">
      <c r="A847" s="2">
        <v>2022</v>
      </c>
      <c r="B847" s="1" t="s">
        <v>204</v>
      </c>
      <c r="C847" s="21" t="s">
        <v>203</v>
      </c>
      <c r="D847" s="1" t="s">
        <v>1424</v>
      </c>
      <c r="E847" s="21" t="s">
        <v>1425</v>
      </c>
      <c r="F847" s="1" t="s">
        <v>41</v>
      </c>
      <c r="G847" s="24" t="s">
        <v>2059</v>
      </c>
      <c r="H847" s="1" t="s">
        <v>1454</v>
      </c>
      <c r="I847" s="24" t="s">
        <v>2059</v>
      </c>
      <c r="J847" s="1" t="s">
        <v>1459</v>
      </c>
      <c r="K847" s="29" t="s">
        <v>43</v>
      </c>
      <c r="L847" s="1" t="s">
        <v>1460</v>
      </c>
      <c r="M847" s="24" t="s">
        <v>2059</v>
      </c>
      <c r="N847" s="1" t="s">
        <v>1454</v>
      </c>
      <c r="O847" s="24" t="s">
        <v>2059</v>
      </c>
      <c r="P847" s="1" t="s">
        <v>1461</v>
      </c>
      <c r="Q847" s="24" t="s">
        <v>2059</v>
      </c>
      <c r="R847" s="2">
        <v>1150</v>
      </c>
      <c r="S847" s="31">
        <v>1150</v>
      </c>
      <c r="T847" s="21" t="s">
        <v>2030</v>
      </c>
      <c r="U847" s="24" t="s">
        <v>2059</v>
      </c>
      <c r="V847" s="1" t="s">
        <v>37</v>
      </c>
      <c r="W847" s="8" t="s">
        <v>1456</v>
      </c>
      <c r="X847" s="56" t="s">
        <v>1457</v>
      </c>
      <c r="Y847" s="28"/>
      <c r="Z847" s="56" t="s">
        <v>1458</v>
      </c>
      <c r="AA847" s="61" t="s">
        <v>2294</v>
      </c>
      <c r="AB847" s="2">
        <v>18045</v>
      </c>
      <c r="AC847" s="56" t="s">
        <v>2023</v>
      </c>
      <c r="AD847" s="61"/>
      <c r="AE847" s="21" t="s">
        <v>1469</v>
      </c>
      <c r="AF847" s="28"/>
      <c r="AG847" s="1" t="s">
        <v>1465</v>
      </c>
      <c r="AH847" s="24"/>
      <c r="AI847" s="1" t="s">
        <v>1465</v>
      </c>
      <c r="AJ847" s="24"/>
      <c r="AK847" s="2">
        <v>20</v>
      </c>
      <c r="AL847" s="24">
        <v>19</v>
      </c>
      <c r="AM847" s="4">
        <v>2</v>
      </c>
      <c r="AN847" s="69">
        <f t="shared" si="13"/>
        <v>2</v>
      </c>
      <c r="AO847" s="3">
        <v>0</v>
      </c>
      <c r="AP847" s="41">
        <v>0</v>
      </c>
      <c r="AQ847" s="3">
        <v>0</v>
      </c>
      <c r="AR847" s="41">
        <v>0</v>
      </c>
      <c r="AS847" s="3">
        <v>0</v>
      </c>
      <c r="AT847" s="41">
        <v>0</v>
      </c>
      <c r="AU847" s="3">
        <v>0</v>
      </c>
      <c r="AV847" s="41">
        <v>0</v>
      </c>
      <c r="AW847" s="3">
        <v>0</v>
      </c>
      <c r="AX847" s="41">
        <v>0</v>
      </c>
      <c r="AY847" s="3">
        <v>0</v>
      </c>
      <c r="AZ847" s="41">
        <v>0</v>
      </c>
      <c r="BA847" s="3">
        <v>1</v>
      </c>
      <c r="BB847" s="41">
        <v>1</v>
      </c>
      <c r="BC847" s="3">
        <v>0</v>
      </c>
      <c r="BD847" s="41">
        <v>0</v>
      </c>
      <c r="BE847" s="3">
        <v>0</v>
      </c>
      <c r="BF847" s="41">
        <v>0</v>
      </c>
      <c r="BG847" s="3">
        <v>0</v>
      </c>
      <c r="BH847" s="41">
        <v>0</v>
      </c>
      <c r="BI847" s="3">
        <v>0</v>
      </c>
      <c r="BJ847" s="41">
        <v>0</v>
      </c>
      <c r="BK847" s="3">
        <v>1</v>
      </c>
      <c r="BL847" s="41">
        <v>1</v>
      </c>
      <c r="BM847" s="44"/>
    </row>
    <row r="848" spans="1:65" ht="45" hidden="1" x14ac:dyDescent="0.25">
      <c r="A848" s="2">
        <v>2022</v>
      </c>
      <c r="B848" s="1" t="s">
        <v>204</v>
      </c>
      <c r="C848" s="21" t="s">
        <v>203</v>
      </c>
      <c r="D848" s="1" t="s">
        <v>1424</v>
      </c>
      <c r="E848" s="21" t="s">
        <v>1425</v>
      </c>
      <c r="F848" s="1" t="s">
        <v>41</v>
      </c>
      <c r="G848" s="24" t="s">
        <v>2059</v>
      </c>
      <c r="H848" s="1" t="s">
        <v>1454</v>
      </c>
      <c r="I848" s="24" t="s">
        <v>2059</v>
      </c>
      <c r="J848" s="1" t="s">
        <v>1459</v>
      </c>
      <c r="K848" s="29" t="s">
        <v>43</v>
      </c>
      <c r="L848" s="1" t="s">
        <v>1460</v>
      </c>
      <c r="M848" s="24" t="s">
        <v>2059</v>
      </c>
      <c r="N848" s="1" t="s">
        <v>1454</v>
      </c>
      <c r="O848" s="24" t="s">
        <v>2059</v>
      </c>
      <c r="P848" s="1" t="s">
        <v>1461</v>
      </c>
      <c r="Q848" s="24" t="s">
        <v>2059</v>
      </c>
      <c r="R848" s="2">
        <v>1150</v>
      </c>
      <c r="S848" s="31">
        <v>1150</v>
      </c>
      <c r="T848" s="21" t="s">
        <v>2030</v>
      </c>
      <c r="U848" s="24" t="s">
        <v>2059</v>
      </c>
      <c r="V848" s="1" t="s">
        <v>37</v>
      </c>
      <c r="W848" s="8" t="s">
        <v>1456</v>
      </c>
      <c r="X848" s="56" t="s">
        <v>1457</v>
      </c>
      <c r="Y848" s="28"/>
      <c r="Z848" s="21" t="s">
        <v>1458</v>
      </c>
      <c r="AA848" s="28"/>
      <c r="AB848" s="2">
        <v>18046</v>
      </c>
      <c r="AC848" s="56" t="s">
        <v>2024</v>
      </c>
      <c r="AD848" s="61"/>
      <c r="AE848" s="21" t="s">
        <v>1939</v>
      </c>
      <c r="AF848" s="28"/>
      <c r="AG848" s="1" t="s">
        <v>1465</v>
      </c>
      <c r="AH848" s="24"/>
      <c r="AI848" s="1" t="s">
        <v>1465</v>
      </c>
      <c r="AJ848" s="24"/>
      <c r="AK848" s="2">
        <v>20</v>
      </c>
      <c r="AL848" s="24">
        <v>19</v>
      </c>
      <c r="AM848" s="4">
        <v>2</v>
      </c>
      <c r="AN848" s="69">
        <f t="shared" si="13"/>
        <v>2</v>
      </c>
      <c r="AO848" s="3">
        <v>0</v>
      </c>
      <c r="AP848" s="41">
        <v>0</v>
      </c>
      <c r="AQ848" s="3">
        <v>0</v>
      </c>
      <c r="AR848" s="41">
        <v>0</v>
      </c>
      <c r="AS848" s="3">
        <v>0</v>
      </c>
      <c r="AT848" s="41">
        <v>0</v>
      </c>
      <c r="AU848" s="3">
        <v>0</v>
      </c>
      <c r="AV848" s="41">
        <v>0</v>
      </c>
      <c r="AW848" s="3">
        <v>0</v>
      </c>
      <c r="AX848" s="41">
        <v>0</v>
      </c>
      <c r="AY848" s="3">
        <v>1</v>
      </c>
      <c r="AZ848" s="41">
        <v>1</v>
      </c>
      <c r="BA848" s="3">
        <v>0</v>
      </c>
      <c r="BB848" s="41">
        <v>0</v>
      </c>
      <c r="BC848" s="3">
        <v>0</v>
      </c>
      <c r="BD848" s="41">
        <v>0</v>
      </c>
      <c r="BE848" s="3">
        <v>0</v>
      </c>
      <c r="BF848" s="41">
        <v>0</v>
      </c>
      <c r="BG848" s="3">
        <v>0</v>
      </c>
      <c r="BH848" s="41">
        <v>0</v>
      </c>
      <c r="BI848" s="3">
        <v>0</v>
      </c>
      <c r="BJ848" s="41">
        <v>0</v>
      </c>
      <c r="BK848" s="3">
        <v>1</v>
      </c>
      <c r="BL848" s="41">
        <v>1</v>
      </c>
      <c r="BM848" s="44"/>
    </row>
    <row r="849" spans="1:65" s="18" customFormat="1" ht="45" hidden="1" x14ac:dyDescent="0.25">
      <c r="A849" s="16">
        <v>2022</v>
      </c>
      <c r="B849" s="17" t="s">
        <v>204</v>
      </c>
      <c r="C849" s="18" t="s">
        <v>203</v>
      </c>
      <c r="D849" s="17" t="s">
        <v>1424</v>
      </c>
      <c r="E849" s="18" t="s">
        <v>1425</v>
      </c>
      <c r="F849" s="17" t="s">
        <v>41</v>
      </c>
      <c r="G849" s="26" t="s">
        <v>2059</v>
      </c>
      <c r="H849" s="17" t="s">
        <v>1454</v>
      </c>
      <c r="I849" s="26" t="s">
        <v>2059</v>
      </c>
      <c r="J849" s="17" t="s">
        <v>1459</v>
      </c>
      <c r="K849" s="30" t="s">
        <v>43</v>
      </c>
      <c r="L849" s="17" t="s">
        <v>1460</v>
      </c>
      <c r="M849" s="26" t="s">
        <v>2059</v>
      </c>
      <c r="N849" s="17" t="s">
        <v>1454</v>
      </c>
      <c r="O849" s="26" t="s">
        <v>2059</v>
      </c>
      <c r="P849" s="17" t="s">
        <v>1461</v>
      </c>
      <c r="Q849" s="26" t="s">
        <v>2059</v>
      </c>
      <c r="R849" s="16">
        <v>1150</v>
      </c>
      <c r="S849" s="32">
        <v>1150</v>
      </c>
      <c r="T849" s="18" t="s">
        <v>2030</v>
      </c>
      <c r="U849" s="26" t="s">
        <v>2059</v>
      </c>
      <c r="V849" s="17" t="s">
        <v>37</v>
      </c>
      <c r="W849" s="19" t="s">
        <v>1456</v>
      </c>
      <c r="X849" s="59" t="s">
        <v>1457</v>
      </c>
      <c r="Y849" s="35"/>
      <c r="Z849" s="18" t="s">
        <v>1458</v>
      </c>
      <c r="AA849" s="35"/>
      <c r="AB849" s="16">
        <v>18047</v>
      </c>
      <c r="AC849" s="59" t="s">
        <v>2025</v>
      </c>
      <c r="AD849" s="84" t="s">
        <v>2182</v>
      </c>
      <c r="AE849" s="18" t="s">
        <v>2026</v>
      </c>
      <c r="AF849" s="35" t="s">
        <v>1469</v>
      </c>
      <c r="AG849" s="17" t="s">
        <v>1465</v>
      </c>
      <c r="AH849" s="26"/>
      <c r="AI849" s="17" t="s">
        <v>1465</v>
      </c>
      <c r="AJ849" s="26"/>
      <c r="AK849" s="16">
        <v>20</v>
      </c>
      <c r="AL849" s="26">
        <v>19</v>
      </c>
      <c r="AM849" s="75">
        <v>4000</v>
      </c>
      <c r="AN849" s="39">
        <f t="shared" si="13"/>
        <v>0</v>
      </c>
      <c r="AO849" s="20">
        <v>0</v>
      </c>
      <c r="AP849" s="39">
        <v>0</v>
      </c>
      <c r="AQ849" s="20">
        <v>0</v>
      </c>
      <c r="AR849" s="39">
        <v>0</v>
      </c>
      <c r="AS849" s="20">
        <v>0</v>
      </c>
      <c r="AT849" s="39">
        <v>0</v>
      </c>
      <c r="AU849" s="20">
        <v>0</v>
      </c>
      <c r="AV849" s="39">
        <v>0</v>
      </c>
      <c r="AW849" s="20">
        <v>0</v>
      </c>
      <c r="AX849" s="39">
        <v>0</v>
      </c>
      <c r="AY849" s="20">
        <v>0</v>
      </c>
      <c r="AZ849" s="39">
        <v>0</v>
      </c>
      <c r="BA849" s="20">
        <v>0</v>
      </c>
      <c r="BB849" s="39">
        <v>0</v>
      </c>
      <c r="BC849" s="20">
        <v>0</v>
      </c>
      <c r="BD849" s="39">
        <v>0</v>
      </c>
      <c r="BE849" s="20">
        <v>2000</v>
      </c>
      <c r="BF849" s="39">
        <v>0</v>
      </c>
      <c r="BG849" s="20">
        <v>0</v>
      </c>
      <c r="BH849" s="39">
        <v>0</v>
      </c>
      <c r="BI849" s="20">
        <v>0</v>
      </c>
      <c r="BJ849" s="39">
        <v>0</v>
      </c>
      <c r="BK849" s="20">
        <v>2000</v>
      </c>
      <c r="BL849" s="39">
        <v>0</v>
      </c>
      <c r="BM849" s="35" t="s">
        <v>2340</v>
      </c>
    </row>
    <row r="850" spans="1:65" ht="75" hidden="1" x14ac:dyDescent="0.25">
      <c r="A850" s="2">
        <v>2022</v>
      </c>
      <c r="B850" s="1" t="s">
        <v>204</v>
      </c>
      <c r="C850" s="21" t="s">
        <v>203</v>
      </c>
      <c r="D850" s="1" t="s">
        <v>1424</v>
      </c>
      <c r="E850" s="21" t="s">
        <v>1425</v>
      </c>
      <c r="F850" s="1" t="s">
        <v>41</v>
      </c>
      <c r="G850" s="24" t="s">
        <v>2059</v>
      </c>
      <c r="H850" s="1" t="s">
        <v>1454</v>
      </c>
      <c r="I850" s="24" t="s">
        <v>2059</v>
      </c>
      <c r="J850" s="1" t="s">
        <v>1459</v>
      </c>
      <c r="K850" s="29" t="s">
        <v>43</v>
      </c>
      <c r="L850" s="1" t="s">
        <v>1460</v>
      </c>
      <c r="M850" s="24" t="s">
        <v>2059</v>
      </c>
      <c r="N850" s="1" t="s">
        <v>1454</v>
      </c>
      <c r="O850" s="24" t="s">
        <v>2059</v>
      </c>
      <c r="P850" s="1" t="s">
        <v>1461</v>
      </c>
      <c r="Q850" s="24" t="s">
        <v>2059</v>
      </c>
      <c r="R850" s="2">
        <v>1150</v>
      </c>
      <c r="S850" s="31">
        <v>1150</v>
      </c>
      <c r="T850" s="21" t="s">
        <v>2030</v>
      </c>
      <c r="U850" s="24" t="s">
        <v>2059</v>
      </c>
      <c r="V850" s="1" t="s">
        <v>37</v>
      </c>
      <c r="W850" s="8" t="s">
        <v>1456</v>
      </c>
      <c r="X850" s="56" t="s">
        <v>1457</v>
      </c>
      <c r="Y850" s="28"/>
      <c r="Z850" s="21" t="s">
        <v>1458</v>
      </c>
      <c r="AA850" s="28"/>
      <c r="AB850" s="2">
        <v>18048</v>
      </c>
      <c r="AC850" s="56" t="s">
        <v>2027</v>
      </c>
      <c r="AD850" s="61"/>
      <c r="AE850" s="21" t="s">
        <v>2028</v>
      </c>
      <c r="AF850" s="28"/>
      <c r="AG850" s="1" t="s">
        <v>1465</v>
      </c>
      <c r="AH850" s="24"/>
      <c r="AI850" s="1" t="s">
        <v>1465</v>
      </c>
      <c r="AJ850" s="24"/>
      <c r="AK850" s="2">
        <v>20</v>
      </c>
      <c r="AL850" s="24">
        <v>19</v>
      </c>
      <c r="AM850" s="4">
        <v>2</v>
      </c>
      <c r="AN850" s="69">
        <f t="shared" si="13"/>
        <v>2</v>
      </c>
      <c r="AO850" s="3">
        <v>0</v>
      </c>
      <c r="AP850" s="41">
        <v>0</v>
      </c>
      <c r="AQ850" s="3">
        <v>0</v>
      </c>
      <c r="AR850" s="41">
        <v>0</v>
      </c>
      <c r="AS850" s="3">
        <v>0</v>
      </c>
      <c r="AT850" s="41">
        <v>0</v>
      </c>
      <c r="AU850" s="3">
        <v>0</v>
      </c>
      <c r="AV850" s="41">
        <v>0</v>
      </c>
      <c r="AW850" s="3">
        <v>0</v>
      </c>
      <c r="AX850" s="41">
        <v>0</v>
      </c>
      <c r="AY850" s="3">
        <v>0</v>
      </c>
      <c r="AZ850" s="41">
        <v>0</v>
      </c>
      <c r="BA850" s="3">
        <v>0</v>
      </c>
      <c r="BB850" s="41">
        <v>0</v>
      </c>
      <c r="BC850" s="3">
        <v>1</v>
      </c>
      <c r="BD850" s="41">
        <v>1</v>
      </c>
      <c r="BE850" s="3">
        <v>0</v>
      </c>
      <c r="BF850" s="41">
        <v>0</v>
      </c>
      <c r="BG850" s="3">
        <v>0</v>
      </c>
      <c r="BH850" s="41">
        <v>0</v>
      </c>
      <c r="BI850" s="3">
        <v>0</v>
      </c>
      <c r="BJ850" s="41">
        <v>0</v>
      </c>
      <c r="BK850" s="3">
        <v>1</v>
      </c>
      <c r="BL850" s="41">
        <v>1</v>
      </c>
      <c r="BM850" s="44"/>
    </row>
    <row r="851" spans="1:65" ht="90" hidden="1" x14ac:dyDescent="0.25">
      <c r="A851" s="2">
        <v>2022</v>
      </c>
      <c r="B851" s="1" t="s">
        <v>204</v>
      </c>
      <c r="C851" s="21" t="s">
        <v>203</v>
      </c>
      <c r="D851" s="1" t="s">
        <v>1424</v>
      </c>
      <c r="E851" s="21" t="s">
        <v>1425</v>
      </c>
      <c r="F851" s="1" t="s">
        <v>41</v>
      </c>
      <c r="G851" s="24" t="s">
        <v>2059</v>
      </c>
      <c r="H851" s="1" t="s">
        <v>1454</v>
      </c>
      <c r="I851" s="24" t="s">
        <v>2059</v>
      </c>
      <c r="J851" s="1" t="s">
        <v>1459</v>
      </c>
      <c r="K851" s="29" t="s">
        <v>43</v>
      </c>
      <c r="L851" s="1" t="s">
        <v>1460</v>
      </c>
      <c r="M851" s="24" t="s">
        <v>2059</v>
      </c>
      <c r="N851" s="1" t="s">
        <v>1454</v>
      </c>
      <c r="O851" s="24" t="s">
        <v>2059</v>
      </c>
      <c r="P851" s="1" t="s">
        <v>1461</v>
      </c>
      <c r="Q851" s="24" t="s">
        <v>2059</v>
      </c>
      <c r="R851" s="2">
        <v>1150</v>
      </c>
      <c r="S851" s="31">
        <v>1150</v>
      </c>
      <c r="T851" s="21" t="s">
        <v>2030</v>
      </c>
      <c r="U851" s="24" t="s">
        <v>2059</v>
      </c>
      <c r="V851" s="1" t="s">
        <v>37</v>
      </c>
      <c r="W851" s="8" t="s">
        <v>1456</v>
      </c>
      <c r="X851" s="56" t="s">
        <v>1457</v>
      </c>
      <c r="Y851" s="28"/>
      <c r="Z851" s="21" t="s">
        <v>1458</v>
      </c>
      <c r="AA851" s="28"/>
      <c r="AB851" s="2">
        <v>18049</v>
      </c>
      <c r="AC851" s="56" t="s">
        <v>2029</v>
      </c>
      <c r="AD851" s="61" t="s">
        <v>2324</v>
      </c>
      <c r="AE851" s="21" t="s">
        <v>1556</v>
      </c>
      <c r="AF851" s="28"/>
      <c r="AG851" s="1" t="s">
        <v>1465</v>
      </c>
      <c r="AH851" s="24"/>
      <c r="AI851" s="1" t="s">
        <v>1465</v>
      </c>
      <c r="AJ851" s="24"/>
      <c r="AK851" s="2">
        <v>20</v>
      </c>
      <c r="AL851" s="24">
        <v>19</v>
      </c>
      <c r="AM851" s="4">
        <v>5</v>
      </c>
      <c r="AN851" s="69">
        <f t="shared" si="13"/>
        <v>5</v>
      </c>
      <c r="AO851" s="3">
        <v>1</v>
      </c>
      <c r="AP851" s="41">
        <v>1</v>
      </c>
      <c r="AQ851" s="3">
        <v>0</v>
      </c>
      <c r="AR851" s="41">
        <v>0</v>
      </c>
      <c r="AS851" s="3">
        <v>0</v>
      </c>
      <c r="AT851" s="41">
        <v>0</v>
      </c>
      <c r="AU851" s="3">
        <v>0</v>
      </c>
      <c r="AV851" s="41">
        <v>0</v>
      </c>
      <c r="AW851" s="3">
        <v>0</v>
      </c>
      <c r="AX851" s="41">
        <v>0</v>
      </c>
      <c r="AY851" s="3">
        <v>0</v>
      </c>
      <c r="AZ851" s="41">
        <v>0</v>
      </c>
      <c r="BA851" s="3">
        <v>0</v>
      </c>
      <c r="BB851" s="41">
        <v>0</v>
      </c>
      <c r="BC851" s="3">
        <v>0</v>
      </c>
      <c r="BD851" s="41">
        <v>0</v>
      </c>
      <c r="BE851" s="3">
        <v>0</v>
      </c>
      <c r="BF851" s="41">
        <v>0</v>
      </c>
      <c r="BG851" s="3">
        <v>1</v>
      </c>
      <c r="BH851" s="41">
        <v>1</v>
      </c>
      <c r="BI851" s="3">
        <v>0</v>
      </c>
      <c r="BJ851" s="41">
        <v>0</v>
      </c>
      <c r="BK851" s="3">
        <v>3</v>
      </c>
      <c r="BL851" s="41">
        <v>3</v>
      </c>
      <c r="BM851" s="44"/>
    </row>
    <row r="852" spans="1:65" s="52" customFormat="1" ht="60" hidden="1" x14ac:dyDescent="0.25">
      <c r="A852" s="50">
        <v>2022</v>
      </c>
      <c r="B852" s="51" t="s">
        <v>35</v>
      </c>
      <c r="C852" s="52" t="s">
        <v>35</v>
      </c>
      <c r="D852" s="51" t="s">
        <v>35</v>
      </c>
      <c r="E852" s="52" t="s">
        <v>35</v>
      </c>
      <c r="F852" s="51"/>
      <c r="G852" s="48" t="s">
        <v>282</v>
      </c>
      <c r="H852" s="51"/>
      <c r="I852" s="48" t="s">
        <v>283</v>
      </c>
      <c r="J852" s="51"/>
      <c r="K852" s="48" t="s">
        <v>284</v>
      </c>
      <c r="L852" s="51"/>
      <c r="M852" s="48" t="s">
        <v>285</v>
      </c>
      <c r="N852" s="51"/>
      <c r="O852" s="48" t="s">
        <v>283</v>
      </c>
      <c r="P852" s="51"/>
      <c r="Q852" s="48" t="s">
        <v>286</v>
      </c>
      <c r="R852" s="50"/>
      <c r="S852" s="49">
        <v>1113</v>
      </c>
      <c r="U852" s="48" t="s">
        <v>278</v>
      </c>
      <c r="V852" s="51" t="s">
        <v>37</v>
      </c>
      <c r="W852" s="14" t="s">
        <v>279</v>
      </c>
      <c r="X852" s="46"/>
      <c r="Y852" s="46" t="s">
        <v>280</v>
      </c>
      <c r="AA852" s="46" t="s">
        <v>2057</v>
      </c>
      <c r="AB852" s="50"/>
      <c r="AC852" s="77" t="s">
        <v>2205</v>
      </c>
      <c r="AD852" s="58" t="s">
        <v>1649</v>
      </c>
      <c r="AF852" s="46" t="s">
        <v>1650</v>
      </c>
      <c r="AG852" s="51"/>
      <c r="AH852" s="48" t="s">
        <v>1472</v>
      </c>
      <c r="AI852" s="51"/>
      <c r="AJ852" s="48" t="s">
        <v>1465</v>
      </c>
      <c r="AK852" s="50"/>
      <c r="AL852" s="49">
        <v>10</v>
      </c>
      <c r="AM852" s="4"/>
      <c r="AN852" s="71">
        <f t="shared" si="13"/>
        <v>4</v>
      </c>
      <c r="AO852" s="53"/>
      <c r="AP852" s="41">
        <v>0</v>
      </c>
      <c r="AQ852" s="53"/>
      <c r="AR852" s="41">
        <v>1</v>
      </c>
      <c r="AS852" s="53"/>
      <c r="AT852" s="41">
        <v>0</v>
      </c>
      <c r="AU852" s="53"/>
      <c r="AV852" s="41">
        <v>0</v>
      </c>
      <c r="AW852" s="53"/>
      <c r="AX852" s="41">
        <v>1</v>
      </c>
      <c r="AY852" s="53"/>
      <c r="AZ852" s="41">
        <v>0</v>
      </c>
      <c r="BA852" s="53"/>
      <c r="BB852" s="41">
        <v>0</v>
      </c>
      <c r="BC852" s="53"/>
      <c r="BD852" s="41">
        <v>1</v>
      </c>
      <c r="BE852" s="53"/>
      <c r="BF852" s="41">
        <v>0</v>
      </c>
      <c r="BG852" s="53"/>
      <c r="BH852" s="41">
        <v>0</v>
      </c>
      <c r="BI852" s="53"/>
      <c r="BJ852" s="41">
        <v>1</v>
      </c>
      <c r="BK852" s="53"/>
      <c r="BL852" s="41">
        <v>0</v>
      </c>
      <c r="BM852" s="54" t="s">
        <v>2056</v>
      </c>
    </row>
    <row r="853" spans="1:65" s="52" customFormat="1" ht="30" hidden="1" x14ac:dyDescent="0.25">
      <c r="A853" s="50">
        <v>2022</v>
      </c>
      <c r="B853" s="51" t="s">
        <v>35</v>
      </c>
      <c r="C853" s="52" t="s">
        <v>35</v>
      </c>
      <c r="D853" s="51" t="s">
        <v>35</v>
      </c>
      <c r="E853" s="52" t="s">
        <v>35</v>
      </c>
      <c r="F853" s="51"/>
      <c r="G853" s="48" t="s">
        <v>282</v>
      </c>
      <c r="H853" s="51"/>
      <c r="I853" s="48" t="s">
        <v>283</v>
      </c>
      <c r="J853" s="51"/>
      <c r="K853" s="48" t="s">
        <v>284</v>
      </c>
      <c r="L853" s="51"/>
      <c r="M853" s="48" t="s">
        <v>285</v>
      </c>
      <c r="N853" s="51"/>
      <c r="O853" s="48" t="s">
        <v>283</v>
      </c>
      <c r="P853" s="51"/>
      <c r="Q853" s="48" t="s">
        <v>286</v>
      </c>
      <c r="R853" s="50"/>
      <c r="S853" s="49">
        <v>1113</v>
      </c>
      <c r="U853" s="48" t="s">
        <v>278</v>
      </c>
      <c r="V853" s="51" t="s">
        <v>37</v>
      </c>
      <c r="W853" s="14" t="s">
        <v>279</v>
      </c>
      <c r="X853" s="46"/>
      <c r="Y853" s="46" t="s">
        <v>280</v>
      </c>
      <c r="AA853" s="46" t="s">
        <v>2057</v>
      </c>
      <c r="AB853" s="50"/>
      <c r="AC853" s="77" t="s">
        <v>2205</v>
      </c>
      <c r="AD853" s="58" t="s">
        <v>1651</v>
      </c>
      <c r="AF853" s="46" t="s">
        <v>1652</v>
      </c>
      <c r="AG853" s="51"/>
      <c r="AH853" s="48" t="s">
        <v>1472</v>
      </c>
      <c r="AI853" s="51"/>
      <c r="AJ853" s="48" t="s">
        <v>1472</v>
      </c>
      <c r="AK853" s="50"/>
      <c r="AL853" s="49">
        <v>12</v>
      </c>
      <c r="AM853" s="4"/>
      <c r="AN853" s="71">
        <f t="shared" si="13"/>
        <v>550000</v>
      </c>
      <c r="AO853" s="53"/>
      <c r="AP853" s="41">
        <v>40000</v>
      </c>
      <c r="AQ853" s="53"/>
      <c r="AR853" s="41">
        <v>40000</v>
      </c>
      <c r="AS853" s="53"/>
      <c r="AT853" s="41">
        <v>40000</v>
      </c>
      <c r="AU853" s="53"/>
      <c r="AV853" s="41">
        <v>45000</v>
      </c>
      <c r="AW853" s="53"/>
      <c r="AX853" s="41">
        <v>40000</v>
      </c>
      <c r="AY853" s="53"/>
      <c r="AZ853" s="41">
        <v>40000</v>
      </c>
      <c r="BA853" s="53"/>
      <c r="BB853" s="41">
        <v>60000</v>
      </c>
      <c r="BC853" s="53"/>
      <c r="BD853" s="41">
        <v>40000</v>
      </c>
      <c r="BE853" s="53"/>
      <c r="BF853" s="41">
        <v>45000</v>
      </c>
      <c r="BG853" s="53"/>
      <c r="BH853" s="41">
        <v>45000</v>
      </c>
      <c r="BI853" s="53"/>
      <c r="BJ853" s="41">
        <v>45000</v>
      </c>
      <c r="BK853" s="53"/>
      <c r="BL853" s="41">
        <v>70000</v>
      </c>
      <c r="BM853" s="54" t="s">
        <v>2056</v>
      </c>
    </row>
    <row r="854" spans="1:65" s="52" customFormat="1" ht="30" hidden="1" x14ac:dyDescent="0.25">
      <c r="A854" s="50">
        <v>2022</v>
      </c>
      <c r="B854" s="51" t="s">
        <v>35</v>
      </c>
      <c r="C854" s="52" t="s">
        <v>35</v>
      </c>
      <c r="D854" s="51" t="s">
        <v>35</v>
      </c>
      <c r="E854" s="52" t="s">
        <v>35</v>
      </c>
      <c r="F854" s="51"/>
      <c r="G854" s="48" t="s">
        <v>282</v>
      </c>
      <c r="H854" s="51"/>
      <c r="I854" s="48" t="s">
        <v>283</v>
      </c>
      <c r="J854" s="51"/>
      <c r="K854" s="48" t="s">
        <v>284</v>
      </c>
      <c r="L854" s="51"/>
      <c r="M854" s="48" t="s">
        <v>285</v>
      </c>
      <c r="N854" s="51"/>
      <c r="O854" s="48" t="s">
        <v>283</v>
      </c>
      <c r="P854" s="51"/>
      <c r="Q854" s="48" t="s">
        <v>286</v>
      </c>
      <c r="R854" s="50"/>
      <c r="S854" s="49">
        <v>1113</v>
      </c>
      <c r="U854" s="48" t="s">
        <v>278</v>
      </c>
      <c r="V854" s="51" t="s">
        <v>37</v>
      </c>
      <c r="W854" s="14" t="s">
        <v>279</v>
      </c>
      <c r="X854" s="46"/>
      <c r="Y854" s="46" t="s">
        <v>280</v>
      </c>
      <c r="AA854" s="46" t="s">
        <v>2057</v>
      </c>
      <c r="AB854" s="50"/>
      <c r="AC854" s="77" t="s">
        <v>2205</v>
      </c>
      <c r="AD854" s="58" t="s">
        <v>1653</v>
      </c>
      <c r="AF854" s="46" t="s">
        <v>1650</v>
      </c>
      <c r="AG854" s="51"/>
      <c r="AH854" s="48" t="s">
        <v>1472</v>
      </c>
      <c r="AI854" s="51"/>
      <c r="AJ854" s="48" t="s">
        <v>1465</v>
      </c>
      <c r="AK854" s="50"/>
      <c r="AL854" s="49">
        <v>12</v>
      </c>
      <c r="AM854" s="4"/>
      <c r="AN854" s="71">
        <f t="shared" si="13"/>
        <v>4</v>
      </c>
      <c r="AO854" s="53"/>
      <c r="AP854" s="41">
        <v>0</v>
      </c>
      <c r="AQ854" s="53"/>
      <c r="AR854" s="41">
        <v>0</v>
      </c>
      <c r="AS854" s="53"/>
      <c r="AT854" s="41">
        <v>1</v>
      </c>
      <c r="AU854" s="53"/>
      <c r="AV854" s="41">
        <v>0</v>
      </c>
      <c r="AW854" s="53"/>
      <c r="AX854" s="41">
        <v>0</v>
      </c>
      <c r="AY854" s="53"/>
      <c r="AZ854" s="41">
        <v>1</v>
      </c>
      <c r="BA854" s="53"/>
      <c r="BB854" s="41">
        <v>0</v>
      </c>
      <c r="BC854" s="53"/>
      <c r="BD854" s="41">
        <v>0</v>
      </c>
      <c r="BE854" s="53"/>
      <c r="BF854" s="41">
        <v>1</v>
      </c>
      <c r="BG854" s="53"/>
      <c r="BH854" s="41">
        <v>0</v>
      </c>
      <c r="BI854" s="53"/>
      <c r="BJ854" s="41">
        <v>0</v>
      </c>
      <c r="BK854" s="53"/>
      <c r="BL854" s="41">
        <v>1</v>
      </c>
      <c r="BM854" s="54" t="s">
        <v>2056</v>
      </c>
    </row>
    <row r="855" spans="1:65" s="52" customFormat="1" ht="60" hidden="1" x14ac:dyDescent="0.25">
      <c r="A855" s="50">
        <v>2022</v>
      </c>
      <c r="B855" s="51" t="s">
        <v>35</v>
      </c>
      <c r="C855" s="52" t="s">
        <v>35</v>
      </c>
      <c r="D855" s="51" t="s">
        <v>35</v>
      </c>
      <c r="E855" s="52" t="s">
        <v>35</v>
      </c>
      <c r="F855" s="51"/>
      <c r="G855" s="48" t="s">
        <v>282</v>
      </c>
      <c r="H855" s="51"/>
      <c r="I855" s="48" t="s">
        <v>283</v>
      </c>
      <c r="J855" s="51"/>
      <c r="K855" s="48" t="s">
        <v>284</v>
      </c>
      <c r="L855" s="51"/>
      <c r="M855" s="48" t="s">
        <v>285</v>
      </c>
      <c r="N855" s="51"/>
      <c r="O855" s="48" t="s">
        <v>283</v>
      </c>
      <c r="P855" s="51"/>
      <c r="Q855" s="48" t="s">
        <v>286</v>
      </c>
      <c r="R855" s="50"/>
      <c r="S855" s="49">
        <v>1113</v>
      </c>
      <c r="U855" s="48" t="s">
        <v>278</v>
      </c>
      <c r="V855" s="51" t="s">
        <v>37</v>
      </c>
      <c r="W855" s="14" t="s">
        <v>279</v>
      </c>
      <c r="X855" s="46"/>
      <c r="Y855" s="46" t="s">
        <v>280</v>
      </c>
      <c r="AA855" s="46" t="s">
        <v>2057</v>
      </c>
      <c r="AB855" s="50"/>
      <c r="AC855" s="77" t="s">
        <v>2205</v>
      </c>
      <c r="AD855" s="58" t="s">
        <v>1654</v>
      </c>
      <c r="AF855" s="46" t="s">
        <v>1655</v>
      </c>
      <c r="AG855" s="51"/>
      <c r="AH855" s="48" t="s">
        <v>1465</v>
      </c>
      <c r="AI855" s="51"/>
      <c r="AJ855" s="48" t="s">
        <v>1465</v>
      </c>
      <c r="AK855" s="50"/>
      <c r="AL855" s="49">
        <v>10</v>
      </c>
      <c r="AM855" s="4"/>
      <c r="AN855" s="71">
        <f t="shared" si="13"/>
        <v>1</v>
      </c>
      <c r="AO855" s="53"/>
      <c r="AP855" s="41">
        <v>0</v>
      </c>
      <c r="AQ855" s="53"/>
      <c r="AR855" s="41">
        <v>0</v>
      </c>
      <c r="AS855" s="53"/>
      <c r="AT855" s="41">
        <v>0</v>
      </c>
      <c r="AU855" s="53"/>
      <c r="AV855" s="41">
        <v>0</v>
      </c>
      <c r="AW855" s="53"/>
      <c r="AX855" s="41">
        <v>0</v>
      </c>
      <c r="AY855" s="53"/>
      <c r="AZ855" s="41">
        <v>0</v>
      </c>
      <c r="BA855" s="53"/>
      <c r="BB855" s="41">
        <v>0</v>
      </c>
      <c r="BC855" s="53"/>
      <c r="BD855" s="41">
        <v>0</v>
      </c>
      <c r="BE855" s="53"/>
      <c r="BF855" s="41">
        <v>1</v>
      </c>
      <c r="BG855" s="53"/>
      <c r="BH855" s="41">
        <v>0</v>
      </c>
      <c r="BI855" s="53"/>
      <c r="BJ855" s="41">
        <v>0</v>
      </c>
      <c r="BK855" s="53"/>
      <c r="BL855" s="41">
        <v>0</v>
      </c>
      <c r="BM855" s="54" t="s">
        <v>2056</v>
      </c>
    </row>
    <row r="856" spans="1:65" s="52" customFormat="1" ht="105" hidden="1" x14ac:dyDescent="0.25">
      <c r="A856" s="50">
        <v>2022</v>
      </c>
      <c r="B856" s="51" t="s">
        <v>35</v>
      </c>
      <c r="C856" s="52" t="s">
        <v>35</v>
      </c>
      <c r="D856" s="51" t="s">
        <v>35</v>
      </c>
      <c r="E856" s="52" t="s">
        <v>35</v>
      </c>
      <c r="F856" s="51"/>
      <c r="G856" s="48" t="s">
        <v>272</v>
      </c>
      <c r="H856" s="51"/>
      <c r="I856" s="48" t="s">
        <v>273</v>
      </c>
      <c r="J856" s="51"/>
      <c r="K856" s="48" t="s">
        <v>274</v>
      </c>
      <c r="L856" s="51"/>
      <c r="M856" s="48" t="s">
        <v>275</v>
      </c>
      <c r="N856" s="51"/>
      <c r="O856" s="48" t="s">
        <v>276</v>
      </c>
      <c r="P856" s="51"/>
      <c r="Q856" s="48" t="s">
        <v>277</v>
      </c>
      <c r="R856" s="50"/>
      <c r="S856" s="49">
        <v>1112</v>
      </c>
      <c r="U856" s="48" t="s">
        <v>268</v>
      </c>
      <c r="V856" s="51" t="s">
        <v>37</v>
      </c>
      <c r="W856" s="14" t="s">
        <v>269</v>
      </c>
      <c r="X856" s="46" t="s">
        <v>2052</v>
      </c>
      <c r="Y856" s="46" t="s">
        <v>2052</v>
      </c>
      <c r="AA856" s="46" t="s">
        <v>2053</v>
      </c>
      <c r="AB856" s="50"/>
      <c r="AC856" s="77" t="s">
        <v>2205</v>
      </c>
      <c r="AD856" s="58" t="s">
        <v>1687</v>
      </c>
      <c r="AF856" s="46" t="s">
        <v>1688</v>
      </c>
      <c r="AG856" s="51"/>
      <c r="AH856" s="48" t="s">
        <v>1472</v>
      </c>
      <c r="AI856" s="51"/>
      <c r="AJ856" s="48" t="s">
        <v>1472</v>
      </c>
      <c r="AK856" s="50"/>
      <c r="AL856" s="49">
        <v>15</v>
      </c>
      <c r="AM856" s="4"/>
      <c r="AN856" s="71">
        <f t="shared" si="13"/>
        <v>8058</v>
      </c>
      <c r="AO856" s="53"/>
      <c r="AP856" s="41">
        <v>684</v>
      </c>
      <c r="AQ856" s="53"/>
      <c r="AR856" s="41">
        <v>618</v>
      </c>
      <c r="AS856" s="53"/>
      <c r="AT856" s="41">
        <v>684</v>
      </c>
      <c r="AU856" s="53"/>
      <c r="AV856" s="41">
        <v>663</v>
      </c>
      <c r="AW856" s="53"/>
      <c r="AX856" s="41">
        <v>684</v>
      </c>
      <c r="AY856" s="53"/>
      <c r="AZ856" s="41">
        <v>663</v>
      </c>
      <c r="BA856" s="53"/>
      <c r="BB856" s="41">
        <v>684</v>
      </c>
      <c r="BC856" s="53"/>
      <c r="BD856" s="41">
        <v>684</v>
      </c>
      <c r="BE856" s="53"/>
      <c r="BF856" s="41">
        <v>663</v>
      </c>
      <c r="BG856" s="53"/>
      <c r="BH856" s="41">
        <v>684</v>
      </c>
      <c r="BI856" s="53"/>
      <c r="BJ856" s="41">
        <v>663</v>
      </c>
      <c r="BK856" s="53"/>
      <c r="BL856" s="41">
        <v>684</v>
      </c>
      <c r="BM856" s="54" t="s">
        <v>2054</v>
      </c>
    </row>
    <row r="857" spans="1:65" s="52" customFormat="1" ht="150" hidden="1" x14ac:dyDescent="0.25">
      <c r="A857" s="50">
        <v>2022</v>
      </c>
      <c r="B857" s="51" t="s">
        <v>35</v>
      </c>
      <c r="C857" s="52" t="s">
        <v>35</v>
      </c>
      <c r="D857" s="51" t="s">
        <v>35</v>
      </c>
      <c r="E857" s="52" t="s">
        <v>35</v>
      </c>
      <c r="F857" s="51"/>
      <c r="G857" s="48" t="s">
        <v>272</v>
      </c>
      <c r="H857" s="51"/>
      <c r="I857" s="48" t="s">
        <v>273</v>
      </c>
      <c r="J857" s="51"/>
      <c r="K857" s="48" t="s">
        <v>274</v>
      </c>
      <c r="L857" s="51"/>
      <c r="M857" s="48" t="s">
        <v>275</v>
      </c>
      <c r="N857" s="51"/>
      <c r="O857" s="48" t="s">
        <v>276</v>
      </c>
      <c r="P857" s="51"/>
      <c r="Q857" s="48" t="s">
        <v>277</v>
      </c>
      <c r="R857" s="50"/>
      <c r="S857" s="49">
        <v>1112</v>
      </c>
      <c r="U857" s="48" t="s">
        <v>268</v>
      </c>
      <c r="V857" s="51" t="s">
        <v>37</v>
      </c>
      <c r="W857" s="14" t="s">
        <v>269</v>
      </c>
      <c r="X857" s="46" t="s">
        <v>2052</v>
      </c>
      <c r="Y857" s="46" t="s">
        <v>2052</v>
      </c>
      <c r="AA857" s="46" t="s">
        <v>2053</v>
      </c>
      <c r="AB857" s="50"/>
      <c r="AC857" s="77" t="s">
        <v>2205</v>
      </c>
      <c r="AD857" s="58" t="s">
        <v>1689</v>
      </c>
      <c r="AF857" s="46" t="s">
        <v>1690</v>
      </c>
      <c r="AG857" s="51"/>
      <c r="AH857" s="48" t="s">
        <v>1465</v>
      </c>
      <c r="AI857" s="51"/>
      <c r="AJ857" s="48" t="s">
        <v>1472</v>
      </c>
      <c r="AK857" s="50"/>
      <c r="AL857" s="49">
        <v>6</v>
      </c>
      <c r="AM857" s="4"/>
      <c r="AN857" s="71">
        <f t="shared" si="13"/>
        <v>2000</v>
      </c>
      <c r="AO857" s="53"/>
      <c r="AP857" s="41">
        <v>0</v>
      </c>
      <c r="AQ857" s="53"/>
      <c r="AR857" s="41">
        <v>0</v>
      </c>
      <c r="AS857" s="53"/>
      <c r="AT857" s="41">
        <v>0</v>
      </c>
      <c r="AU857" s="53"/>
      <c r="AV857" s="41">
        <v>0</v>
      </c>
      <c r="AW857" s="53"/>
      <c r="AX857" s="41">
        <v>0</v>
      </c>
      <c r="AY857" s="53"/>
      <c r="AZ857" s="41">
        <v>0</v>
      </c>
      <c r="BA857" s="53"/>
      <c r="BB857" s="41">
        <v>0</v>
      </c>
      <c r="BC857" s="53"/>
      <c r="BD857" s="41">
        <v>0</v>
      </c>
      <c r="BE857" s="53"/>
      <c r="BF857" s="41">
        <v>0</v>
      </c>
      <c r="BG857" s="53"/>
      <c r="BH857" s="41">
        <v>0</v>
      </c>
      <c r="BI857" s="53"/>
      <c r="BJ857" s="41">
        <v>0</v>
      </c>
      <c r="BK857" s="53"/>
      <c r="BL857" s="41">
        <v>2000</v>
      </c>
      <c r="BM857" s="54" t="s">
        <v>2054</v>
      </c>
    </row>
    <row r="858" spans="1:65" s="52" customFormat="1" ht="105" hidden="1" x14ac:dyDescent="0.25">
      <c r="A858" s="50">
        <v>2022</v>
      </c>
      <c r="B858" s="51" t="s">
        <v>35</v>
      </c>
      <c r="C858" s="52" t="s">
        <v>35</v>
      </c>
      <c r="D858" s="51" t="s">
        <v>35</v>
      </c>
      <c r="E858" s="52" t="s">
        <v>35</v>
      </c>
      <c r="F858" s="51"/>
      <c r="G858" s="48" t="s">
        <v>272</v>
      </c>
      <c r="H858" s="51"/>
      <c r="I858" s="48" t="s">
        <v>273</v>
      </c>
      <c r="J858" s="51"/>
      <c r="K858" s="48" t="s">
        <v>274</v>
      </c>
      <c r="L858" s="51"/>
      <c r="M858" s="48" t="s">
        <v>275</v>
      </c>
      <c r="N858" s="51"/>
      <c r="O858" s="48" t="s">
        <v>276</v>
      </c>
      <c r="P858" s="51"/>
      <c r="Q858" s="48" t="s">
        <v>277</v>
      </c>
      <c r="R858" s="50"/>
      <c r="S858" s="49">
        <v>1112</v>
      </c>
      <c r="U858" s="48" t="s">
        <v>268</v>
      </c>
      <c r="V858" s="51" t="s">
        <v>37</v>
      </c>
      <c r="W858" s="14" t="s">
        <v>269</v>
      </c>
      <c r="X858" s="46" t="s">
        <v>2052</v>
      </c>
      <c r="Y858" s="46" t="s">
        <v>2052</v>
      </c>
      <c r="AA858" s="46" t="s">
        <v>2053</v>
      </c>
      <c r="AB858" s="50"/>
      <c r="AC858" s="77" t="s">
        <v>2205</v>
      </c>
      <c r="AD858" s="58" t="s">
        <v>1691</v>
      </c>
      <c r="AF858" s="46" t="s">
        <v>1692</v>
      </c>
      <c r="AG858" s="51"/>
      <c r="AH858" s="48" t="s">
        <v>1465</v>
      </c>
      <c r="AI858" s="51"/>
      <c r="AJ858" s="48" t="s">
        <v>1472</v>
      </c>
      <c r="AK858" s="50"/>
      <c r="AL858" s="49">
        <v>8</v>
      </c>
      <c r="AM858" s="4"/>
      <c r="AN858" s="71">
        <f t="shared" si="13"/>
        <v>10</v>
      </c>
      <c r="AO858" s="53"/>
      <c r="AP858" s="41">
        <v>0</v>
      </c>
      <c r="AQ858" s="53"/>
      <c r="AR858" s="41">
        <v>0</v>
      </c>
      <c r="AS858" s="53"/>
      <c r="AT858" s="41">
        <v>0</v>
      </c>
      <c r="AU858" s="53"/>
      <c r="AV858" s="41">
        <v>0</v>
      </c>
      <c r="AW858" s="53"/>
      <c r="AX858" s="41">
        <v>0</v>
      </c>
      <c r="AY858" s="53"/>
      <c r="AZ858" s="41">
        <v>0</v>
      </c>
      <c r="BA858" s="53"/>
      <c r="BB858" s="41">
        <v>0</v>
      </c>
      <c r="BC858" s="53"/>
      <c r="BD858" s="41">
        <v>0</v>
      </c>
      <c r="BE858" s="53"/>
      <c r="BF858" s="41">
        <v>0</v>
      </c>
      <c r="BG858" s="53"/>
      <c r="BH858" s="41">
        <v>0</v>
      </c>
      <c r="BI858" s="53"/>
      <c r="BJ858" s="41">
        <v>0</v>
      </c>
      <c r="BK858" s="53"/>
      <c r="BL858" s="41">
        <v>10</v>
      </c>
      <c r="BM858" s="54" t="s">
        <v>2054</v>
      </c>
    </row>
    <row r="859" spans="1:65" s="52" customFormat="1" ht="75" hidden="1" x14ac:dyDescent="0.25">
      <c r="A859" s="50">
        <v>2022</v>
      </c>
      <c r="B859" s="51" t="s">
        <v>35</v>
      </c>
      <c r="C859" s="52" t="s">
        <v>35</v>
      </c>
      <c r="D859" s="51" t="s">
        <v>35</v>
      </c>
      <c r="E859" s="52" t="s">
        <v>35</v>
      </c>
      <c r="F859" s="51"/>
      <c r="G859" s="48" t="s">
        <v>272</v>
      </c>
      <c r="H859" s="51"/>
      <c r="I859" s="48" t="s">
        <v>273</v>
      </c>
      <c r="J859" s="51"/>
      <c r="K859" s="48" t="s">
        <v>274</v>
      </c>
      <c r="L859" s="51"/>
      <c r="M859" s="48" t="s">
        <v>275</v>
      </c>
      <c r="N859" s="51"/>
      <c r="O859" s="48" t="s">
        <v>276</v>
      </c>
      <c r="P859" s="51"/>
      <c r="Q859" s="48" t="s">
        <v>277</v>
      </c>
      <c r="R859" s="50"/>
      <c r="S859" s="49">
        <v>1112</v>
      </c>
      <c r="U859" s="48" t="s">
        <v>268</v>
      </c>
      <c r="V859" s="51" t="s">
        <v>37</v>
      </c>
      <c r="W859" s="14" t="s">
        <v>269</v>
      </c>
      <c r="X859" s="46" t="s">
        <v>2052</v>
      </c>
      <c r="Y859" s="46" t="s">
        <v>2052</v>
      </c>
      <c r="AA859" s="46" t="s">
        <v>2053</v>
      </c>
      <c r="AB859" s="50"/>
      <c r="AC859" s="77" t="s">
        <v>2205</v>
      </c>
      <c r="AD859" s="58" t="s">
        <v>1693</v>
      </c>
      <c r="AF859" s="46" t="s">
        <v>1694</v>
      </c>
      <c r="AG859" s="51"/>
      <c r="AH859" s="48" t="s">
        <v>1465</v>
      </c>
      <c r="AI859" s="51"/>
      <c r="AJ859" s="48" t="s">
        <v>1472</v>
      </c>
      <c r="AK859" s="50"/>
      <c r="AL859" s="49">
        <v>11</v>
      </c>
      <c r="AM859" s="4"/>
      <c r="AN859" s="71">
        <f t="shared" si="13"/>
        <v>1600</v>
      </c>
      <c r="AO859" s="53"/>
      <c r="AP859" s="41">
        <v>0</v>
      </c>
      <c r="AQ859" s="53"/>
      <c r="AR859" s="41">
        <v>0</v>
      </c>
      <c r="AS859" s="53"/>
      <c r="AT859" s="41">
        <v>0</v>
      </c>
      <c r="AU859" s="53"/>
      <c r="AV859" s="41">
        <v>0</v>
      </c>
      <c r="AW859" s="53"/>
      <c r="AX859" s="41">
        <v>0</v>
      </c>
      <c r="AY859" s="53"/>
      <c r="AZ859" s="41">
        <v>0</v>
      </c>
      <c r="BA859" s="53"/>
      <c r="BB859" s="41">
        <v>0</v>
      </c>
      <c r="BC859" s="53"/>
      <c r="BD859" s="41">
        <v>0</v>
      </c>
      <c r="BE859" s="53"/>
      <c r="BF859" s="41">
        <v>0</v>
      </c>
      <c r="BG859" s="53"/>
      <c r="BH859" s="41">
        <v>0</v>
      </c>
      <c r="BI859" s="53"/>
      <c r="BJ859" s="41">
        <v>0</v>
      </c>
      <c r="BK859" s="53"/>
      <c r="BL859" s="41">
        <v>1600</v>
      </c>
      <c r="BM859" s="54" t="s">
        <v>2054</v>
      </c>
    </row>
    <row r="860" spans="1:65" s="52" customFormat="1" ht="45" hidden="1" x14ac:dyDescent="0.25">
      <c r="A860" s="50">
        <v>2022</v>
      </c>
      <c r="B860" s="51" t="s">
        <v>35</v>
      </c>
      <c r="C860" s="52" t="s">
        <v>35</v>
      </c>
      <c r="D860" s="51" t="s">
        <v>35</v>
      </c>
      <c r="E860" s="52" t="s">
        <v>35</v>
      </c>
      <c r="F860" s="51"/>
      <c r="G860" s="48" t="s">
        <v>272</v>
      </c>
      <c r="H860" s="51"/>
      <c r="I860" s="48" t="s">
        <v>273</v>
      </c>
      <c r="J860" s="51"/>
      <c r="K860" s="48" t="s">
        <v>274</v>
      </c>
      <c r="L860" s="51"/>
      <c r="M860" s="48" t="s">
        <v>275</v>
      </c>
      <c r="N860" s="51"/>
      <c r="O860" s="48" t="s">
        <v>276</v>
      </c>
      <c r="P860" s="51"/>
      <c r="Q860" s="48" t="s">
        <v>277</v>
      </c>
      <c r="R860" s="50"/>
      <c r="S860" s="49">
        <v>1112</v>
      </c>
      <c r="U860" s="48" t="s">
        <v>268</v>
      </c>
      <c r="V860" s="51" t="s">
        <v>37</v>
      </c>
      <c r="W860" s="14" t="s">
        <v>269</v>
      </c>
      <c r="X860" s="46" t="s">
        <v>2052</v>
      </c>
      <c r="Y860" s="46" t="s">
        <v>2052</v>
      </c>
      <c r="AA860" s="46" t="s">
        <v>2053</v>
      </c>
      <c r="AB860" s="50"/>
      <c r="AC860" s="77" t="s">
        <v>2205</v>
      </c>
      <c r="AD860" s="58" t="s">
        <v>1695</v>
      </c>
      <c r="AF860" s="46" t="s">
        <v>1696</v>
      </c>
      <c r="AG860" s="51"/>
      <c r="AH860" s="48" t="s">
        <v>1465</v>
      </c>
      <c r="AI860" s="51"/>
      <c r="AJ860" s="48" t="s">
        <v>1472</v>
      </c>
      <c r="AK860" s="50"/>
      <c r="AL860" s="49">
        <v>2</v>
      </c>
      <c r="AM860" s="4"/>
      <c r="AN860" s="71">
        <f t="shared" si="13"/>
        <v>50</v>
      </c>
      <c r="AO860" s="53"/>
      <c r="AP860" s="41">
        <v>0</v>
      </c>
      <c r="AQ860" s="53"/>
      <c r="AR860" s="41">
        <v>0</v>
      </c>
      <c r="AS860" s="53"/>
      <c r="AT860" s="41">
        <v>0</v>
      </c>
      <c r="AU860" s="53"/>
      <c r="AV860" s="41">
        <v>0</v>
      </c>
      <c r="AW860" s="53"/>
      <c r="AX860" s="41">
        <v>0</v>
      </c>
      <c r="AY860" s="53"/>
      <c r="AZ860" s="41">
        <v>0</v>
      </c>
      <c r="BA860" s="53"/>
      <c r="BB860" s="41">
        <v>0</v>
      </c>
      <c r="BC860" s="53"/>
      <c r="BD860" s="41">
        <v>0</v>
      </c>
      <c r="BE860" s="53"/>
      <c r="BF860" s="41">
        <v>0</v>
      </c>
      <c r="BG860" s="53"/>
      <c r="BH860" s="41">
        <v>0</v>
      </c>
      <c r="BI860" s="53"/>
      <c r="BJ860" s="41">
        <v>0</v>
      </c>
      <c r="BK860" s="53"/>
      <c r="BL860" s="41">
        <v>50</v>
      </c>
      <c r="BM860" s="54" t="s">
        <v>2054</v>
      </c>
    </row>
    <row r="861" spans="1:65" s="52" customFormat="1" ht="90" hidden="1" x14ac:dyDescent="0.25">
      <c r="A861" s="50">
        <v>2022</v>
      </c>
      <c r="B861" s="51" t="s">
        <v>35</v>
      </c>
      <c r="C861" s="52" t="s">
        <v>35</v>
      </c>
      <c r="D861" s="51" t="s">
        <v>35</v>
      </c>
      <c r="E861" s="52" t="s">
        <v>35</v>
      </c>
      <c r="F861" s="51"/>
      <c r="G861" s="48" t="s">
        <v>272</v>
      </c>
      <c r="H861" s="51"/>
      <c r="I861" s="48" t="s">
        <v>273</v>
      </c>
      <c r="J861" s="51"/>
      <c r="K861" s="48" t="s">
        <v>274</v>
      </c>
      <c r="L861" s="51"/>
      <c r="M861" s="48" t="s">
        <v>275</v>
      </c>
      <c r="N861" s="51"/>
      <c r="O861" s="48" t="s">
        <v>276</v>
      </c>
      <c r="P861" s="51"/>
      <c r="Q861" s="48" t="s">
        <v>277</v>
      </c>
      <c r="R861" s="50"/>
      <c r="S861" s="49">
        <v>1112</v>
      </c>
      <c r="U861" s="48" t="s">
        <v>268</v>
      </c>
      <c r="V861" s="51" t="s">
        <v>37</v>
      </c>
      <c r="W861" s="14" t="s">
        <v>269</v>
      </c>
      <c r="X861" s="46" t="s">
        <v>2052</v>
      </c>
      <c r="Y861" s="46" t="s">
        <v>2052</v>
      </c>
      <c r="AA861" s="46" t="s">
        <v>2053</v>
      </c>
      <c r="AB861" s="50"/>
      <c r="AC861" s="77" t="s">
        <v>2205</v>
      </c>
      <c r="AD861" s="58" t="s">
        <v>1697</v>
      </c>
      <c r="AF861" s="46" t="s">
        <v>1698</v>
      </c>
      <c r="AG861" s="51"/>
      <c r="AH861" s="48" t="s">
        <v>1465</v>
      </c>
      <c r="AI861" s="51"/>
      <c r="AJ861" s="48" t="s">
        <v>1472</v>
      </c>
      <c r="AK861" s="50"/>
      <c r="AL861" s="49">
        <v>4</v>
      </c>
      <c r="AM861" s="4"/>
      <c r="AN861" s="71">
        <f t="shared" si="13"/>
        <v>250</v>
      </c>
      <c r="AO861" s="53"/>
      <c r="AP861" s="41">
        <v>0</v>
      </c>
      <c r="AQ861" s="53"/>
      <c r="AR861" s="41">
        <v>0</v>
      </c>
      <c r="AS861" s="53"/>
      <c r="AT861" s="41">
        <v>0</v>
      </c>
      <c r="AU861" s="53"/>
      <c r="AV861" s="41">
        <v>0</v>
      </c>
      <c r="AW861" s="53"/>
      <c r="AX861" s="41">
        <v>0</v>
      </c>
      <c r="AY861" s="53"/>
      <c r="AZ861" s="41">
        <v>0</v>
      </c>
      <c r="BA861" s="53"/>
      <c r="BB861" s="41">
        <v>0</v>
      </c>
      <c r="BC861" s="53"/>
      <c r="BD861" s="41">
        <v>0</v>
      </c>
      <c r="BE861" s="53"/>
      <c r="BF861" s="41">
        <v>0</v>
      </c>
      <c r="BG861" s="53"/>
      <c r="BH861" s="41">
        <v>0</v>
      </c>
      <c r="BI861" s="53"/>
      <c r="BJ861" s="41">
        <v>0</v>
      </c>
      <c r="BK861" s="53"/>
      <c r="BL861" s="41">
        <v>250</v>
      </c>
      <c r="BM861" s="54" t="s">
        <v>2054</v>
      </c>
    </row>
    <row r="862" spans="1:65" s="52" customFormat="1" ht="90" hidden="1" x14ac:dyDescent="0.25">
      <c r="A862" s="50">
        <v>2022</v>
      </c>
      <c r="B862" s="51" t="s">
        <v>35</v>
      </c>
      <c r="C862" s="52" t="s">
        <v>35</v>
      </c>
      <c r="D862" s="51" t="s">
        <v>35</v>
      </c>
      <c r="E862" s="52" t="s">
        <v>35</v>
      </c>
      <c r="F862" s="51"/>
      <c r="G862" s="48" t="s">
        <v>2045</v>
      </c>
      <c r="H862" s="51"/>
      <c r="I862" s="48" t="s">
        <v>42</v>
      </c>
      <c r="J862" s="51"/>
      <c r="K862" s="48" t="s">
        <v>2046</v>
      </c>
      <c r="L862" s="51"/>
      <c r="M862" s="48" t="s">
        <v>2047</v>
      </c>
      <c r="N862" s="51"/>
      <c r="O862" s="48" t="s">
        <v>45</v>
      </c>
      <c r="P862" s="51"/>
      <c r="Q862" s="48" t="s">
        <v>2048</v>
      </c>
      <c r="R862" s="50"/>
      <c r="S862" s="49">
        <v>1101</v>
      </c>
      <c r="U862" s="48" t="s">
        <v>36</v>
      </c>
      <c r="V862" s="51" t="s">
        <v>37</v>
      </c>
      <c r="W862" s="14" t="s">
        <v>38</v>
      </c>
      <c r="X862" s="46" t="s">
        <v>39</v>
      </c>
      <c r="Y862" s="46" t="s">
        <v>39</v>
      </c>
      <c r="AA862" s="46" t="s">
        <v>2233</v>
      </c>
      <c r="AB862" s="50"/>
      <c r="AC862" s="77" t="s">
        <v>2205</v>
      </c>
      <c r="AD862" s="95" t="s">
        <v>1699</v>
      </c>
      <c r="AF862" s="46" t="s">
        <v>1700</v>
      </c>
      <c r="AG862" s="51"/>
      <c r="AH862" s="48" t="s">
        <v>1465</v>
      </c>
      <c r="AI862" s="51"/>
      <c r="AJ862" s="48" t="s">
        <v>1472</v>
      </c>
      <c r="AK862" s="50"/>
      <c r="AL862" s="49">
        <v>3</v>
      </c>
      <c r="AM862" s="4"/>
      <c r="AN862" s="71">
        <f t="shared" si="13"/>
        <v>13</v>
      </c>
      <c r="AO862" s="53"/>
      <c r="AP862" s="41">
        <v>0</v>
      </c>
      <c r="AQ862" s="53"/>
      <c r="AR862" s="41">
        <v>0</v>
      </c>
      <c r="AS862" s="53"/>
      <c r="AT862" s="41">
        <v>0</v>
      </c>
      <c r="AU862" s="53"/>
      <c r="AV862" s="41">
        <v>0</v>
      </c>
      <c r="AW862" s="53"/>
      <c r="AX862" s="41">
        <v>0</v>
      </c>
      <c r="AY862" s="53"/>
      <c r="AZ862" s="41">
        <v>0</v>
      </c>
      <c r="BA862" s="53"/>
      <c r="BB862" s="41">
        <v>0</v>
      </c>
      <c r="BC862" s="53"/>
      <c r="BD862" s="41">
        <v>0</v>
      </c>
      <c r="BE862" s="53"/>
      <c r="BF862" s="41">
        <v>0</v>
      </c>
      <c r="BG862" s="53"/>
      <c r="BH862" s="41">
        <v>0</v>
      </c>
      <c r="BI862" s="53"/>
      <c r="BJ862" s="41">
        <v>0</v>
      </c>
      <c r="BK862" s="53"/>
      <c r="BL862" s="41">
        <v>13</v>
      </c>
      <c r="BM862" s="54" t="s">
        <v>2054</v>
      </c>
    </row>
    <row r="863" spans="1:65" s="52" customFormat="1" ht="45" hidden="1" x14ac:dyDescent="0.25">
      <c r="A863" s="50">
        <v>2022</v>
      </c>
      <c r="B863" s="51" t="s">
        <v>35</v>
      </c>
      <c r="C863" s="52" t="s">
        <v>35</v>
      </c>
      <c r="D863" s="51" t="s">
        <v>35</v>
      </c>
      <c r="E863" s="52" t="s">
        <v>35</v>
      </c>
      <c r="F863" s="51"/>
      <c r="G863" s="48" t="s">
        <v>2045</v>
      </c>
      <c r="H863" s="51"/>
      <c r="I863" s="48" t="s">
        <v>42</v>
      </c>
      <c r="J863" s="51"/>
      <c r="K863" s="48" t="s">
        <v>2046</v>
      </c>
      <c r="L863" s="51"/>
      <c r="M863" s="48" t="s">
        <v>2047</v>
      </c>
      <c r="N863" s="51"/>
      <c r="O863" s="48" t="s">
        <v>45</v>
      </c>
      <c r="P863" s="51"/>
      <c r="Q863" s="48" t="s">
        <v>2048</v>
      </c>
      <c r="R863" s="50"/>
      <c r="S863" s="49">
        <v>1101</v>
      </c>
      <c r="U863" s="48" t="s">
        <v>36</v>
      </c>
      <c r="V863" s="51" t="s">
        <v>37</v>
      </c>
      <c r="W863" s="14" t="s">
        <v>38</v>
      </c>
      <c r="X863" s="46" t="s">
        <v>39</v>
      </c>
      <c r="Y863" s="46" t="s">
        <v>39</v>
      </c>
      <c r="AA863" s="46" t="s">
        <v>2233</v>
      </c>
      <c r="AB863" s="50"/>
      <c r="AC863" s="77" t="s">
        <v>2205</v>
      </c>
      <c r="AD863" s="95" t="s">
        <v>1701</v>
      </c>
      <c r="AF863" s="46" t="s">
        <v>1702</v>
      </c>
      <c r="AG863" s="51"/>
      <c r="AH863" s="48" t="s">
        <v>1465</v>
      </c>
      <c r="AI863" s="51"/>
      <c r="AJ863" s="48" t="s">
        <v>1472</v>
      </c>
      <c r="AK863" s="50"/>
      <c r="AL863" s="49">
        <v>2</v>
      </c>
      <c r="AM863" s="4"/>
      <c r="AN863" s="71">
        <f t="shared" si="13"/>
        <v>14</v>
      </c>
      <c r="AO863" s="53"/>
      <c r="AP863" s="41">
        <v>0</v>
      </c>
      <c r="AQ863" s="53"/>
      <c r="AR863" s="41">
        <v>0</v>
      </c>
      <c r="AS863" s="53"/>
      <c r="AT863" s="41">
        <v>0</v>
      </c>
      <c r="AU863" s="53"/>
      <c r="AV863" s="41">
        <v>0</v>
      </c>
      <c r="AW863" s="53"/>
      <c r="AX863" s="41">
        <v>0</v>
      </c>
      <c r="AY863" s="53"/>
      <c r="AZ863" s="41">
        <v>0</v>
      </c>
      <c r="BA863" s="53"/>
      <c r="BB863" s="41">
        <v>0</v>
      </c>
      <c r="BC863" s="53"/>
      <c r="BD863" s="41">
        <v>0</v>
      </c>
      <c r="BE863" s="53"/>
      <c r="BF863" s="41">
        <v>0</v>
      </c>
      <c r="BG863" s="53"/>
      <c r="BH863" s="41">
        <v>0</v>
      </c>
      <c r="BI863" s="53"/>
      <c r="BJ863" s="41">
        <v>0</v>
      </c>
      <c r="BK863" s="53"/>
      <c r="BL863" s="41">
        <v>14</v>
      </c>
      <c r="BM863" s="54" t="s">
        <v>2054</v>
      </c>
    </row>
    <row r="864" spans="1:65" s="52" customFormat="1" ht="90" hidden="1" x14ac:dyDescent="0.25">
      <c r="A864" s="50">
        <v>2022</v>
      </c>
      <c r="B864" s="51" t="s">
        <v>35</v>
      </c>
      <c r="C864" s="52" t="s">
        <v>35</v>
      </c>
      <c r="D864" s="51" t="s">
        <v>35</v>
      </c>
      <c r="E864" s="52" t="s">
        <v>35</v>
      </c>
      <c r="F864" s="51"/>
      <c r="G864" s="48" t="s">
        <v>2045</v>
      </c>
      <c r="H864" s="51"/>
      <c r="I864" s="48" t="s">
        <v>42</v>
      </c>
      <c r="J864" s="51"/>
      <c r="K864" s="48" t="s">
        <v>2046</v>
      </c>
      <c r="L864" s="51"/>
      <c r="M864" s="48" t="s">
        <v>2047</v>
      </c>
      <c r="N864" s="51"/>
      <c r="O864" s="48" t="s">
        <v>45</v>
      </c>
      <c r="P864" s="51"/>
      <c r="Q864" s="48" t="s">
        <v>2048</v>
      </c>
      <c r="R864" s="50"/>
      <c r="S864" s="49">
        <v>1101</v>
      </c>
      <c r="U864" s="48" t="s">
        <v>36</v>
      </c>
      <c r="V864" s="51" t="s">
        <v>37</v>
      </c>
      <c r="W864" s="14" t="s">
        <v>38</v>
      </c>
      <c r="X864" s="46" t="s">
        <v>39</v>
      </c>
      <c r="Y864" s="46" t="s">
        <v>39</v>
      </c>
      <c r="AA864" s="46" t="s">
        <v>2233</v>
      </c>
      <c r="AB864" s="50"/>
      <c r="AC864" s="77" t="s">
        <v>2205</v>
      </c>
      <c r="AD864" s="95" t="s">
        <v>1703</v>
      </c>
      <c r="AF864" s="46" t="s">
        <v>1704</v>
      </c>
      <c r="AG864" s="51"/>
      <c r="AH864" s="48" t="s">
        <v>1465</v>
      </c>
      <c r="AI864" s="51"/>
      <c r="AJ864" s="48" t="s">
        <v>1472</v>
      </c>
      <c r="AK864" s="50"/>
      <c r="AL864" s="49">
        <v>4</v>
      </c>
      <c r="AM864" s="4"/>
      <c r="AN864" s="71">
        <f t="shared" si="13"/>
        <v>1100</v>
      </c>
      <c r="AO864" s="53"/>
      <c r="AP864" s="41">
        <v>0</v>
      </c>
      <c r="AQ864" s="53"/>
      <c r="AR864" s="41">
        <v>0</v>
      </c>
      <c r="AS864" s="53"/>
      <c r="AT864" s="41">
        <v>0</v>
      </c>
      <c r="AU864" s="53"/>
      <c r="AV864" s="41">
        <v>0</v>
      </c>
      <c r="AW864" s="53"/>
      <c r="AX864" s="41">
        <v>0</v>
      </c>
      <c r="AY864" s="53"/>
      <c r="AZ864" s="41">
        <v>0</v>
      </c>
      <c r="BA864" s="53"/>
      <c r="BB864" s="41">
        <v>0</v>
      </c>
      <c r="BC864" s="53"/>
      <c r="BD864" s="41">
        <v>0</v>
      </c>
      <c r="BE864" s="53"/>
      <c r="BF864" s="41">
        <v>0</v>
      </c>
      <c r="BG864" s="53"/>
      <c r="BH864" s="41">
        <v>0</v>
      </c>
      <c r="BI864" s="53"/>
      <c r="BJ864" s="41">
        <v>0</v>
      </c>
      <c r="BK864" s="53"/>
      <c r="BL864" s="41">
        <v>1100</v>
      </c>
      <c r="BM864" s="54" t="s">
        <v>2054</v>
      </c>
    </row>
    <row r="865" spans="1:65" s="52" customFormat="1" ht="285" hidden="1" x14ac:dyDescent="0.25">
      <c r="A865" s="50">
        <v>2022</v>
      </c>
      <c r="B865" s="51" t="s">
        <v>35</v>
      </c>
      <c r="C865" s="52" t="s">
        <v>35</v>
      </c>
      <c r="D865" s="51" t="s">
        <v>35</v>
      </c>
      <c r="E865" s="52" t="s">
        <v>35</v>
      </c>
      <c r="F865" s="51"/>
      <c r="G865" s="48" t="s">
        <v>282</v>
      </c>
      <c r="H865" s="51"/>
      <c r="I865" s="48" t="s">
        <v>283</v>
      </c>
      <c r="J865" s="51"/>
      <c r="K865" s="48" t="s">
        <v>284</v>
      </c>
      <c r="L865" s="51"/>
      <c r="M865" s="48" t="s">
        <v>285</v>
      </c>
      <c r="N865" s="51"/>
      <c r="O865" s="48" t="s">
        <v>283</v>
      </c>
      <c r="P865" s="51"/>
      <c r="Q865" s="48" t="s">
        <v>286</v>
      </c>
      <c r="R865" s="50"/>
      <c r="S865" s="49">
        <v>1113</v>
      </c>
      <c r="U865" s="48" t="s">
        <v>278</v>
      </c>
      <c r="V865" s="51" t="s">
        <v>37</v>
      </c>
      <c r="W865" s="14" t="s">
        <v>279</v>
      </c>
      <c r="X865" s="46"/>
      <c r="Y865" s="46" t="s">
        <v>280</v>
      </c>
      <c r="AA865" s="46" t="s">
        <v>2057</v>
      </c>
      <c r="AB865" s="50"/>
      <c r="AC865" s="77" t="s">
        <v>2205</v>
      </c>
      <c r="AD865" s="58" t="s">
        <v>1631</v>
      </c>
      <c r="AF865" s="58" t="s">
        <v>1632</v>
      </c>
      <c r="AG865" s="51"/>
      <c r="AH865" s="48" t="s">
        <v>1465</v>
      </c>
      <c r="AI865" s="51"/>
      <c r="AJ865" s="48" t="s">
        <v>1472</v>
      </c>
      <c r="AK865" s="50"/>
      <c r="AL865" s="49">
        <v>10</v>
      </c>
      <c r="AM865" s="4"/>
      <c r="AN865" s="71">
        <f t="shared" si="13"/>
        <v>680</v>
      </c>
      <c r="AO865" s="53"/>
      <c r="AP865" s="41">
        <v>0</v>
      </c>
      <c r="AQ865" s="53"/>
      <c r="AR865" s="41">
        <v>0</v>
      </c>
      <c r="AS865" s="53"/>
      <c r="AT865" s="41">
        <v>170</v>
      </c>
      <c r="AU865" s="53"/>
      <c r="AV865" s="41">
        <v>0</v>
      </c>
      <c r="AW865" s="53"/>
      <c r="AX865" s="41">
        <v>0</v>
      </c>
      <c r="AY865" s="53"/>
      <c r="AZ865" s="41">
        <v>170</v>
      </c>
      <c r="BA865" s="53"/>
      <c r="BB865" s="41">
        <v>0</v>
      </c>
      <c r="BC865" s="53"/>
      <c r="BD865" s="41">
        <v>0</v>
      </c>
      <c r="BE865" s="53"/>
      <c r="BF865" s="41">
        <v>170</v>
      </c>
      <c r="BG865" s="53"/>
      <c r="BH865" s="41">
        <v>0</v>
      </c>
      <c r="BI865" s="53"/>
      <c r="BJ865" s="41">
        <v>0</v>
      </c>
      <c r="BK865" s="53"/>
      <c r="BL865" s="41">
        <v>170</v>
      </c>
      <c r="BM865" s="54" t="s">
        <v>2058</v>
      </c>
    </row>
    <row r="866" spans="1:65" s="52" customFormat="1" ht="105" hidden="1" x14ac:dyDescent="0.25">
      <c r="A866" s="50">
        <v>2022</v>
      </c>
      <c r="B866" s="51" t="s">
        <v>35</v>
      </c>
      <c r="C866" s="52" t="s">
        <v>35</v>
      </c>
      <c r="D866" s="51" t="s">
        <v>35</v>
      </c>
      <c r="E866" s="52" t="s">
        <v>35</v>
      </c>
      <c r="F866" s="51"/>
      <c r="G866" s="48" t="s">
        <v>272</v>
      </c>
      <c r="H866" s="51"/>
      <c r="I866" s="48" t="s">
        <v>273</v>
      </c>
      <c r="J866" s="51"/>
      <c r="K866" s="48" t="s">
        <v>274</v>
      </c>
      <c r="L866" s="51"/>
      <c r="M866" s="48" t="s">
        <v>275</v>
      </c>
      <c r="N866" s="51"/>
      <c r="O866" s="48" t="s">
        <v>276</v>
      </c>
      <c r="P866" s="51"/>
      <c r="Q866" s="48" t="s">
        <v>277</v>
      </c>
      <c r="R866" s="50"/>
      <c r="S866" s="49">
        <v>1112</v>
      </c>
      <c r="U866" s="48" t="s">
        <v>268</v>
      </c>
      <c r="V866" s="51" t="s">
        <v>37</v>
      </c>
      <c r="W866" s="14" t="s">
        <v>269</v>
      </c>
      <c r="X866" s="46" t="s">
        <v>2052</v>
      </c>
      <c r="Y866" s="46" t="s">
        <v>2052</v>
      </c>
      <c r="AA866" s="46" t="s">
        <v>2053</v>
      </c>
      <c r="AB866" s="50"/>
      <c r="AC866" s="87" t="s">
        <v>2178</v>
      </c>
      <c r="AD866" s="87" t="s">
        <v>2229</v>
      </c>
      <c r="AF866" s="46" t="s">
        <v>1657</v>
      </c>
      <c r="AG866" s="51"/>
      <c r="AH866" s="48" t="s">
        <v>1465</v>
      </c>
      <c r="AI866" s="51"/>
      <c r="AJ866" s="48" t="s">
        <v>1465</v>
      </c>
      <c r="AK866" s="50"/>
      <c r="AL866" s="49">
        <v>1</v>
      </c>
      <c r="AM866" s="4"/>
      <c r="AN866" s="71">
        <f t="shared" ref="AN866:AN888" si="14">SUM(AP866,AR866,AT866,AV866,AX866,AZ866,BB866,BD866,BF866,BH866,BJ866,BL866)</f>
        <v>1</v>
      </c>
      <c r="AO866" s="53"/>
      <c r="AP866" s="41">
        <v>0</v>
      </c>
      <c r="AQ866" s="53"/>
      <c r="AR866" s="41">
        <v>0</v>
      </c>
      <c r="AS866" s="53"/>
      <c r="AT866" s="41">
        <v>0</v>
      </c>
      <c r="AU866" s="53"/>
      <c r="AV866" s="41">
        <v>1</v>
      </c>
      <c r="AW866" s="53"/>
      <c r="AX866" s="41">
        <v>0</v>
      </c>
      <c r="AY866" s="53"/>
      <c r="AZ866" s="41">
        <v>0</v>
      </c>
      <c r="BA866" s="53"/>
      <c r="BB866" s="41">
        <v>0</v>
      </c>
      <c r="BC866" s="53"/>
      <c r="BD866" s="41">
        <v>0</v>
      </c>
      <c r="BE866" s="53"/>
      <c r="BF866" s="41">
        <v>0</v>
      </c>
      <c r="BG866" s="53"/>
      <c r="BH866" s="41">
        <v>0</v>
      </c>
      <c r="BI866" s="53"/>
      <c r="BJ866" s="41">
        <v>0</v>
      </c>
      <c r="BK866" s="53"/>
      <c r="BL866" s="41">
        <v>0</v>
      </c>
      <c r="BM866" s="54" t="s">
        <v>2179</v>
      </c>
    </row>
    <row r="867" spans="1:65" s="52" customFormat="1" hidden="1" x14ac:dyDescent="0.25">
      <c r="A867" s="50">
        <v>2022</v>
      </c>
      <c r="B867" s="51" t="s">
        <v>35</v>
      </c>
      <c r="C867" s="52" t="s">
        <v>35</v>
      </c>
      <c r="D867" s="51" t="s">
        <v>35</v>
      </c>
      <c r="E867" s="52" t="s">
        <v>35</v>
      </c>
      <c r="F867" s="51"/>
      <c r="G867" s="48" t="s">
        <v>570</v>
      </c>
      <c r="H867" s="51"/>
      <c r="I867" s="48" t="s">
        <v>571</v>
      </c>
      <c r="J867" s="51"/>
      <c r="K867" s="48" t="s">
        <v>572</v>
      </c>
      <c r="L867" s="51"/>
      <c r="M867" s="48" t="s">
        <v>573</v>
      </c>
      <c r="N867" s="51"/>
      <c r="O867" s="48" t="s">
        <v>574</v>
      </c>
      <c r="P867" s="51"/>
      <c r="Q867" s="48" t="s">
        <v>575</v>
      </c>
      <c r="R867" s="50"/>
      <c r="S867" s="49">
        <v>1121</v>
      </c>
      <c r="U867" s="48" t="s">
        <v>567</v>
      </c>
      <c r="V867" s="51" t="s">
        <v>37</v>
      </c>
      <c r="W867" s="14" t="s">
        <v>568</v>
      </c>
      <c r="X867" s="78" t="s">
        <v>569</v>
      </c>
      <c r="Y867" s="78" t="s">
        <v>569</v>
      </c>
      <c r="AA867" s="46" t="s">
        <v>344</v>
      </c>
      <c r="AB867" s="50"/>
      <c r="AC867" s="47" t="s">
        <v>2178</v>
      </c>
      <c r="AD867" s="47" t="s">
        <v>2178</v>
      </c>
      <c r="AF867" s="46" t="s">
        <v>1657</v>
      </c>
      <c r="AG867" s="51"/>
      <c r="AH867" s="48" t="s">
        <v>1465</v>
      </c>
      <c r="AI867" s="51"/>
      <c r="AJ867" s="48" t="s">
        <v>1465</v>
      </c>
      <c r="AK867" s="50"/>
      <c r="AL867" s="49">
        <v>1</v>
      </c>
      <c r="AM867" s="4"/>
      <c r="AN867" s="69">
        <f t="shared" si="14"/>
        <v>1</v>
      </c>
      <c r="AO867" s="53">
        <v>0</v>
      </c>
      <c r="AP867" s="41">
        <v>0</v>
      </c>
      <c r="AQ867" s="53">
        <v>0</v>
      </c>
      <c r="AR867" s="41">
        <v>0</v>
      </c>
      <c r="AS867" s="53">
        <v>0</v>
      </c>
      <c r="AT867" s="41">
        <v>1</v>
      </c>
      <c r="AU867" s="53">
        <v>0</v>
      </c>
      <c r="AV867" s="41">
        <v>0</v>
      </c>
      <c r="AW867" s="53">
        <v>0</v>
      </c>
      <c r="AX867" s="41">
        <v>0</v>
      </c>
      <c r="AY867" s="53">
        <v>0</v>
      </c>
      <c r="AZ867" s="41">
        <v>0</v>
      </c>
      <c r="BA867" s="53">
        <v>0</v>
      </c>
      <c r="BB867" s="41">
        <v>0</v>
      </c>
      <c r="BC867" s="53">
        <v>0</v>
      </c>
      <c r="BD867" s="41">
        <v>0</v>
      </c>
      <c r="BE867" s="53">
        <v>0</v>
      </c>
      <c r="BF867" s="41">
        <v>0</v>
      </c>
      <c r="BG867" s="53">
        <v>0</v>
      </c>
      <c r="BH867" s="41">
        <v>0</v>
      </c>
      <c r="BI867" s="53">
        <v>0</v>
      </c>
      <c r="BJ867" s="41">
        <v>0</v>
      </c>
      <c r="BK867" s="53">
        <v>0</v>
      </c>
      <c r="BL867" s="41">
        <v>0</v>
      </c>
      <c r="BM867" s="54" t="s">
        <v>2179</v>
      </c>
    </row>
    <row r="868" spans="1:65" s="52" customFormat="1" hidden="1" x14ac:dyDescent="0.25">
      <c r="A868" s="50">
        <v>2022</v>
      </c>
      <c r="B868" s="51" t="s">
        <v>35</v>
      </c>
      <c r="C868" s="52" t="s">
        <v>35</v>
      </c>
      <c r="D868" s="51" t="s">
        <v>35</v>
      </c>
      <c r="E868" s="52" t="s">
        <v>35</v>
      </c>
      <c r="F868" s="51"/>
      <c r="G868" s="48" t="s">
        <v>631</v>
      </c>
      <c r="H868" s="51" t="s">
        <v>632</v>
      </c>
      <c r="I868" s="48" t="s">
        <v>632</v>
      </c>
      <c r="J868" s="51"/>
      <c r="K868" s="48" t="s">
        <v>633</v>
      </c>
      <c r="L868" s="51"/>
      <c r="M868" s="48" t="s">
        <v>631</v>
      </c>
      <c r="N868" s="51"/>
      <c r="O868" s="48" t="s">
        <v>632</v>
      </c>
      <c r="P868" s="51"/>
      <c r="Q868" s="48" t="s">
        <v>633</v>
      </c>
      <c r="R868" s="50"/>
      <c r="S868" s="49">
        <v>1122</v>
      </c>
      <c r="T868" s="52" t="s">
        <v>628</v>
      </c>
      <c r="U868" s="48" t="s">
        <v>628</v>
      </c>
      <c r="V868" s="51" t="s">
        <v>37</v>
      </c>
      <c r="W868" s="14" t="s">
        <v>629</v>
      </c>
      <c r="X868" s="46" t="s">
        <v>2114</v>
      </c>
      <c r="Y868" s="46" t="s">
        <v>2114</v>
      </c>
      <c r="AA868" s="46" t="s">
        <v>344</v>
      </c>
      <c r="AB868" s="50"/>
      <c r="AC868" s="47" t="s">
        <v>2178</v>
      </c>
      <c r="AD868" s="47" t="s">
        <v>2178</v>
      </c>
      <c r="AF868" s="46" t="s">
        <v>1657</v>
      </c>
      <c r="AG868" s="51"/>
      <c r="AH868" s="48" t="s">
        <v>1465</v>
      </c>
      <c r="AI868" s="51"/>
      <c r="AJ868" s="48" t="s">
        <v>1465</v>
      </c>
      <c r="AK868" s="50"/>
      <c r="AL868" s="49">
        <v>1</v>
      </c>
      <c r="AM868" s="4"/>
      <c r="AN868" s="69">
        <f t="shared" si="14"/>
        <v>1</v>
      </c>
      <c r="AO868" s="53">
        <v>0</v>
      </c>
      <c r="AP868" s="41">
        <v>0</v>
      </c>
      <c r="AQ868" s="53">
        <v>0</v>
      </c>
      <c r="AR868" s="41">
        <v>0</v>
      </c>
      <c r="AS868" s="53">
        <v>0</v>
      </c>
      <c r="AT868" s="41">
        <v>1</v>
      </c>
      <c r="AU868" s="53">
        <v>0</v>
      </c>
      <c r="AV868" s="41">
        <v>0</v>
      </c>
      <c r="AW868" s="53">
        <v>0</v>
      </c>
      <c r="AX868" s="41">
        <v>0</v>
      </c>
      <c r="AY868" s="53">
        <v>0</v>
      </c>
      <c r="AZ868" s="41">
        <v>0</v>
      </c>
      <c r="BA868" s="53">
        <v>0</v>
      </c>
      <c r="BB868" s="41">
        <v>0</v>
      </c>
      <c r="BC868" s="53">
        <v>0</v>
      </c>
      <c r="BD868" s="41">
        <v>0</v>
      </c>
      <c r="BE868" s="53">
        <v>0</v>
      </c>
      <c r="BF868" s="41">
        <v>0</v>
      </c>
      <c r="BG868" s="53">
        <v>0</v>
      </c>
      <c r="BH868" s="41">
        <v>0</v>
      </c>
      <c r="BI868" s="53">
        <v>0</v>
      </c>
      <c r="BJ868" s="41">
        <v>0</v>
      </c>
      <c r="BK868" s="53">
        <v>0</v>
      </c>
      <c r="BL868" s="41">
        <v>0</v>
      </c>
      <c r="BM868" s="54" t="s">
        <v>2179</v>
      </c>
    </row>
    <row r="869" spans="1:65" s="52" customFormat="1" ht="60" hidden="1" x14ac:dyDescent="0.25">
      <c r="A869" s="50">
        <v>2022</v>
      </c>
      <c r="B869" s="51" t="s">
        <v>35</v>
      </c>
      <c r="C869" s="52" t="s">
        <v>35</v>
      </c>
      <c r="D869" s="51" t="s">
        <v>35</v>
      </c>
      <c r="E869" s="52" t="s">
        <v>35</v>
      </c>
      <c r="F869" s="51"/>
      <c r="G869" s="48" t="s">
        <v>2350</v>
      </c>
      <c r="H869" s="51"/>
      <c r="I869" s="48" t="s">
        <v>302</v>
      </c>
      <c r="J869" s="51"/>
      <c r="K869" s="55" t="s">
        <v>2071</v>
      </c>
      <c r="L869" s="51"/>
      <c r="M869" s="48" t="s">
        <v>304</v>
      </c>
      <c r="N869" s="51"/>
      <c r="O869" s="48" t="s">
        <v>302</v>
      </c>
      <c r="P869" s="51"/>
      <c r="Q869" s="48" t="s">
        <v>305</v>
      </c>
      <c r="R869" s="50"/>
      <c r="S869" s="49">
        <v>1116</v>
      </c>
      <c r="U869" s="48" t="s">
        <v>297</v>
      </c>
      <c r="V869" s="51" t="s">
        <v>37</v>
      </c>
      <c r="W869" s="14" t="s">
        <v>298</v>
      </c>
      <c r="X869" s="46" t="s">
        <v>299</v>
      </c>
      <c r="Y869" s="46" t="s">
        <v>299</v>
      </c>
      <c r="AA869" s="46" t="s">
        <v>300</v>
      </c>
      <c r="AB869" s="50"/>
      <c r="AC869" s="87" t="s">
        <v>2178</v>
      </c>
      <c r="AD869" s="58" t="s">
        <v>2348</v>
      </c>
      <c r="AF869" s="46" t="s">
        <v>1657</v>
      </c>
      <c r="AG869" s="51"/>
      <c r="AH869" s="48" t="s">
        <v>1465</v>
      </c>
      <c r="AI869" s="51"/>
      <c r="AJ869" s="48" t="s">
        <v>1465</v>
      </c>
      <c r="AK869" s="50"/>
      <c r="AL869" s="49">
        <v>1</v>
      </c>
      <c r="AM869" s="4"/>
      <c r="AN869" s="69">
        <f t="shared" si="14"/>
        <v>1</v>
      </c>
      <c r="AO869" s="53">
        <v>0</v>
      </c>
      <c r="AP869" s="41">
        <v>0</v>
      </c>
      <c r="AQ869" s="53">
        <v>0</v>
      </c>
      <c r="AR869" s="41">
        <v>0</v>
      </c>
      <c r="AS869" s="53">
        <v>0</v>
      </c>
      <c r="AT869" s="41">
        <v>1</v>
      </c>
      <c r="AU869" s="53">
        <v>0</v>
      </c>
      <c r="AV869" s="41">
        <v>0</v>
      </c>
      <c r="AW869" s="53">
        <v>0</v>
      </c>
      <c r="AX869" s="41">
        <v>0</v>
      </c>
      <c r="AY869" s="53">
        <v>0</v>
      </c>
      <c r="AZ869" s="41">
        <v>0</v>
      </c>
      <c r="BA869" s="53">
        <v>0</v>
      </c>
      <c r="BB869" s="41">
        <v>0</v>
      </c>
      <c r="BC869" s="53">
        <v>0</v>
      </c>
      <c r="BD869" s="41">
        <v>0</v>
      </c>
      <c r="BE869" s="53">
        <v>0</v>
      </c>
      <c r="BF869" s="41">
        <v>0</v>
      </c>
      <c r="BG869" s="53">
        <v>0</v>
      </c>
      <c r="BH869" s="41">
        <v>0</v>
      </c>
      <c r="BI869" s="53">
        <v>0</v>
      </c>
      <c r="BJ869" s="41">
        <v>0</v>
      </c>
      <c r="BK869" s="53">
        <v>0</v>
      </c>
      <c r="BL869" s="41">
        <v>0</v>
      </c>
      <c r="BM869" s="54" t="s">
        <v>2179</v>
      </c>
    </row>
    <row r="870" spans="1:65" s="52" customFormat="1" ht="75" hidden="1" x14ac:dyDescent="0.25">
      <c r="A870" s="50">
        <v>2022</v>
      </c>
      <c r="B870" s="51" t="s">
        <v>35</v>
      </c>
      <c r="C870" s="52" t="s">
        <v>35</v>
      </c>
      <c r="D870" s="51" t="s">
        <v>35</v>
      </c>
      <c r="E870" s="52" t="s">
        <v>35</v>
      </c>
      <c r="F870" s="51"/>
      <c r="G870" s="48" t="s">
        <v>2072</v>
      </c>
      <c r="H870" s="51"/>
      <c r="I870" s="48" t="s">
        <v>311</v>
      </c>
      <c r="J870" s="51"/>
      <c r="K870" s="55" t="s">
        <v>2238</v>
      </c>
      <c r="L870" s="51" t="s">
        <v>313</v>
      </c>
      <c r="M870" s="48" t="s">
        <v>313</v>
      </c>
      <c r="N870" s="51"/>
      <c r="O870" s="48" t="s">
        <v>314</v>
      </c>
      <c r="P870" s="51"/>
      <c r="Q870" s="48" t="s">
        <v>315</v>
      </c>
      <c r="R870" s="50"/>
      <c r="S870" s="49">
        <v>1117</v>
      </c>
      <c r="U870" s="48" t="s">
        <v>306</v>
      </c>
      <c r="V870" s="51" t="s">
        <v>37</v>
      </c>
      <c r="W870" s="14" t="s">
        <v>307</v>
      </c>
      <c r="X870" s="46" t="s">
        <v>308</v>
      </c>
      <c r="Y870" s="46" t="s">
        <v>308</v>
      </c>
      <c r="AA870" s="46" t="s">
        <v>309</v>
      </c>
      <c r="AB870" s="50"/>
      <c r="AC870" s="87" t="s">
        <v>2178</v>
      </c>
      <c r="AD870" s="58" t="s">
        <v>2234</v>
      </c>
      <c r="AF870" s="46" t="s">
        <v>1657</v>
      </c>
      <c r="AG870" s="51"/>
      <c r="AH870" s="48" t="s">
        <v>1465</v>
      </c>
      <c r="AI870" s="51"/>
      <c r="AJ870" s="48" t="s">
        <v>1465</v>
      </c>
      <c r="AK870" s="50"/>
      <c r="AL870" s="49">
        <v>1</v>
      </c>
      <c r="AM870" s="4"/>
      <c r="AN870" s="69">
        <f t="shared" si="14"/>
        <v>1</v>
      </c>
      <c r="AO870" s="53">
        <v>0</v>
      </c>
      <c r="AP870" s="41">
        <v>0</v>
      </c>
      <c r="AQ870" s="53">
        <v>0</v>
      </c>
      <c r="AR870" s="41">
        <v>0</v>
      </c>
      <c r="AS870" s="53">
        <v>0</v>
      </c>
      <c r="AT870" s="41">
        <v>1</v>
      </c>
      <c r="AU870" s="53">
        <v>0</v>
      </c>
      <c r="AV870" s="41">
        <v>0</v>
      </c>
      <c r="AW870" s="53">
        <v>0</v>
      </c>
      <c r="AX870" s="41">
        <v>0</v>
      </c>
      <c r="AY870" s="53">
        <v>0</v>
      </c>
      <c r="AZ870" s="41">
        <v>0</v>
      </c>
      <c r="BA870" s="53">
        <v>0</v>
      </c>
      <c r="BB870" s="41">
        <v>0</v>
      </c>
      <c r="BC870" s="53">
        <v>0</v>
      </c>
      <c r="BD870" s="41">
        <v>0</v>
      </c>
      <c r="BE870" s="53">
        <v>0</v>
      </c>
      <c r="BF870" s="41">
        <v>0</v>
      </c>
      <c r="BG870" s="53">
        <v>0</v>
      </c>
      <c r="BH870" s="41">
        <v>0</v>
      </c>
      <c r="BI870" s="53">
        <v>0</v>
      </c>
      <c r="BJ870" s="41">
        <v>0</v>
      </c>
      <c r="BK870" s="53">
        <v>0</v>
      </c>
      <c r="BL870" s="41">
        <v>0</v>
      </c>
      <c r="BM870" s="54" t="s">
        <v>2179</v>
      </c>
    </row>
    <row r="871" spans="1:65" s="52" customFormat="1" ht="120" hidden="1" x14ac:dyDescent="0.25">
      <c r="A871" s="50">
        <v>2022</v>
      </c>
      <c r="B871" s="51" t="s">
        <v>57</v>
      </c>
      <c r="C871" s="52" t="s">
        <v>58</v>
      </c>
      <c r="D871" s="51" t="s">
        <v>59</v>
      </c>
      <c r="E871" s="52" t="s">
        <v>60</v>
      </c>
      <c r="F871" s="51"/>
      <c r="G871" s="48" t="s">
        <v>66</v>
      </c>
      <c r="H871" s="51"/>
      <c r="I871" s="48" t="s">
        <v>67</v>
      </c>
      <c r="J871" s="51"/>
      <c r="K871" s="48" t="s">
        <v>68</v>
      </c>
      <c r="L871" s="51"/>
      <c r="M871" s="48" t="s">
        <v>69</v>
      </c>
      <c r="N871" s="51"/>
      <c r="O871" s="48" t="s">
        <v>70</v>
      </c>
      <c r="P871" s="51"/>
      <c r="Q871" s="48" t="s">
        <v>71</v>
      </c>
      <c r="R871" s="50"/>
      <c r="S871" s="49">
        <v>1103</v>
      </c>
      <c r="T871" s="52" t="s">
        <v>61</v>
      </c>
      <c r="U871" s="48" t="s">
        <v>61</v>
      </c>
      <c r="V871" s="51" t="s">
        <v>62</v>
      </c>
      <c r="W871" s="14" t="s">
        <v>63</v>
      </c>
      <c r="X871" s="46" t="s">
        <v>64</v>
      </c>
      <c r="Y871" s="46" t="s">
        <v>64</v>
      </c>
      <c r="AA871" s="46" t="s">
        <v>65</v>
      </c>
      <c r="AB871" s="50"/>
      <c r="AC871" s="87" t="s">
        <v>2178</v>
      </c>
      <c r="AD871" s="87" t="s">
        <v>2239</v>
      </c>
      <c r="AF871" s="46" t="s">
        <v>1657</v>
      </c>
      <c r="AG871" s="51"/>
      <c r="AH871" s="48" t="s">
        <v>1465</v>
      </c>
      <c r="AI871" s="51"/>
      <c r="AJ871" s="48" t="s">
        <v>1465</v>
      </c>
      <c r="AK871" s="50"/>
      <c r="AL871" s="49">
        <v>1</v>
      </c>
      <c r="AM871" s="4"/>
      <c r="AN871" s="69">
        <f t="shared" si="14"/>
        <v>1</v>
      </c>
      <c r="AO871" s="53">
        <v>0</v>
      </c>
      <c r="AP871" s="41">
        <v>0</v>
      </c>
      <c r="AQ871" s="53">
        <v>0</v>
      </c>
      <c r="AR871" s="41">
        <v>0</v>
      </c>
      <c r="AS871" s="53">
        <v>0</v>
      </c>
      <c r="AT871" s="41">
        <v>1</v>
      </c>
      <c r="AU871" s="53">
        <v>0</v>
      </c>
      <c r="AV871" s="41">
        <v>0</v>
      </c>
      <c r="AW871" s="53">
        <v>0</v>
      </c>
      <c r="AX871" s="41">
        <v>0</v>
      </c>
      <c r="AY871" s="53">
        <v>0</v>
      </c>
      <c r="AZ871" s="41">
        <v>0</v>
      </c>
      <c r="BA871" s="53">
        <v>0</v>
      </c>
      <c r="BB871" s="41">
        <v>0</v>
      </c>
      <c r="BC871" s="53">
        <v>0</v>
      </c>
      <c r="BD871" s="41">
        <v>0</v>
      </c>
      <c r="BE871" s="53">
        <v>0</v>
      </c>
      <c r="BF871" s="41">
        <v>0</v>
      </c>
      <c r="BG871" s="53">
        <v>0</v>
      </c>
      <c r="BH871" s="41">
        <v>0</v>
      </c>
      <c r="BI871" s="53">
        <v>0</v>
      </c>
      <c r="BJ871" s="41">
        <v>0</v>
      </c>
      <c r="BK871" s="53">
        <v>0</v>
      </c>
      <c r="BL871" s="41">
        <v>0</v>
      </c>
      <c r="BM871" s="54" t="s">
        <v>2179</v>
      </c>
    </row>
    <row r="872" spans="1:65" s="52" customFormat="1" ht="90" hidden="1" x14ac:dyDescent="0.25">
      <c r="A872" s="50">
        <v>2022</v>
      </c>
      <c r="B872" s="51" t="s">
        <v>72</v>
      </c>
      <c r="C872" s="52" t="s">
        <v>73</v>
      </c>
      <c r="D872" s="51" t="s">
        <v>82</v>
      </c>
      <c r="E872" s="52" t="s">
        <v>83</v>
      </c>
      <c r="F872" s="51"/>
      <c r="G872" s="48" t="s">
        <v>98</v>
      </c>
      <c r="H872" s="51"/>
      <c r="I872" s="48" t="s">
        <v>2060</v>
      </c>
      <c r="J872" s="51"/>
      <c r="K872" s="55" t="s">
        <v>100</v>
      </c>
      <c r="L872" s="51"/>
      <c r="M872" s="48" t="s">
        <v>87</v>
      </c>
      <c r="N872" s="51"/>
      <c r="O872" s="48" t="s">
        <v>70</v>
      </c>
      <c r="P872" s="51"/>
      <c r="Q872" s="48" t="s">
        <v>71</v>
      </c>
      <c r="R872" s="50"/>
      <c r="S872" s="49">
        <v>1103</v>
      </c>
      <c r="U872" s="48" t="s">
        <v>61</v>
      </c>
      <c r="V872" s="51" t="s">
        <v>62</v>
      </c>
      <c r="W872" s="14" t="s">
        <v>84</v>
      </c>
      <c r="X872" s="58" t="s">
        <v>85</v>
      </c>
      <c r="Y872" s="46" t="s">
        <v>85</v>
      </c>
      <c r="AA872" s="46" t="s">
        <v>86</v>
      </c>
      <c r="AB872" s="50"/>
      <c r="AC872" s="87" t="s">
        <v>2178</v>
      </c>
      <c r="AD872" s="58" t="s">
        <v>2240</v>
      </c>
      <c r="AF872" s="46" t="s">
        <v>1657</v>
      </c>
      <c r="AG872" s="51"/>
      <c r="AH872" s="48" t="s">
        <v>1465</v>
      </c>
      <c r="AI872" s="51"/>
      <c r="AJ872" s="48" t="s">
        <v>1465</v>
      </c>
      <c r="AK872" s="50"/>
      <c r="AL872" s="49">
        <v>1</v>
      </c>
      <c r="AM872" s="4"/>
      <c r="AN872" s="69">
        <f t="shared" si="14"/>
        <v>1</v>
      </c>
      <c r="AO872" s="53">
        <v>0</v>
      </c>
      <c r="AP872" s="41">
        <v>0</v>
      </c>
      <c r="AQ872" s="53">
        <v>0</v>
      </c>
      <c r="AR872" s="41">
        <v>0</v>
      </c>
      <c r="AS872" s="53">
        <v>0</v>
      </c>
      <c r="AT872" s="41">
        <v>1</v>
      </c>
      <c r="AU872" s="53">
        <v>0</v>
      </c>
      <c r="AV872" s="41">
        <v>0</v>
      </c>
      <c r="AW872" s="53">
        <v>0</v>
      </c>
      <c r="AX872" s="41">
        <v>0</v>
      </c>
      <c r="AY872" s="53">
        <v>0</v>
      </c>
      <c r="AZ872" s="41">
        <v>0</v>
      </c>
      <c r="BA872" s="53">
        <v>0</v>
      </c>
      <c r="BB872" s="41">
        <v>0</v>
      </c>
      <c r="BC872" s="53">
        <v>0</v>
      </c>
      <c r="BD872" s="41">
        <v>0</v>
      </c>
      <c r="BE872" s="53">
        <v>0</v>
      </c>
      <c r="BF872" s="41">
        <v>0</v>
      </c>
      <c r="BG872" s="53">
        <v>0</v>
      </c>
      <c r="BH872" s="41">
        <v>0</v>
      </c>
      <c r="BI872" s="53">
        <v>0</v>
      </c>
      <c r="BJ872" s="41">
        <v>0</v>
      </c>
      <c r="BK872" s="53">
        <v>0</v>
      </c>
      <c r="BL872" s="41">
        <v>0</v>
      </c>
      <c r="BM872" s="54" t="s">
        <v>2179</v>
      </c>
    </row>
    <row r="873" spans="1:65" s="52" customFormat="1" ht="75" hidden="1" x14ac:dyDescent="0.25">
      <c r="A873" s="50">
        <v>2022</v>
      </c>
      <c r="B873" s="51" t="s">
        <v>135</v>
      </c>
      <c r="C873" s="52" t="s">
        <v>136</v>
      </c>
      <c r="D873" s="51" t="s">
        <v>146</v>
      </c>
      <c r="E873" s="52" t="s">
        <v>147</v>
      </c>
      <c r="F873" s="51"/>
      <c r="G873" s="48" t="s">
        <v>1250</v>
      </c>
      <c r="H873" s="51"/>
      <c r="I873" s="48" t="s">
        <v>2059</v>
      </c>
      <c r="J873" s="51"/>
      <c r="K873" s="48" t="s">
        <v>2061</v>
      </c>
      <c r="L873" s="51"/>
      <c r="M873" s="48" t="s">
        <v>132</v>
      </c>
      <c r="N873" s="51"/>
      <c r="O873" s="48" t="s">
        <v>133</v>
      </c>
      <c r="P873" s="51" t="s">
        <v>134</v>
      </c>
      <c r="Q873" s="48" t="s">
        <v>134</v>
      </c>
      <c r="R873" s="50"/>
      <c r="S873" s="49">
        <v>1104</v>
      </c>
      <c r="T873" s="52" t="s">
        <v>125</v>
      </c>
      <c r="U873" s="48" t="s">
        <v>125</v>
      </c>
      <c r="V873" s="51" t="s">
        <v>62</v>
      </c>
      <c r="W873" s="14" t="s">
        <v>148</v>
      </c>
      <c r="X873" s="46" t="s">
        <v>149</v>
      </c>
      <c r="Y873" s="46" t="s">
        <v>149</v>
      </c>
      <c r="AA873" s="46" t="s">
        <v>150</v>
      </c>
      <c r="AB873" s="50"/>
      <c r="AC873" s="87" t="s">
        <v>2178</v>
      </c>
      <c r="AD873" s="58" t="s">
        <v>2305</v>
      </c>
      <c r="AF873" s="46" t="s">
        <v>1657</v>
      </c>
      <c r="AG873" s="51"/>
      <c r="AH873" s="48" t="s">
        <v>1465</v>
      </c>
      <c r="AI873" s="51"/>
      <c r="AJ873" s="48" t="s">
        <v>1465</v>
      </c>
      <c r="AK873" s="50"/>
      <c r="AL873" s="49">
        <v>1</v>
      </c>
      <c r="AM873" s="4"/>
      <c r="AN873" s="69">
        <f t="shared" si="14"/>
        <v>1</v>
      </c>
      <c r="AO873" s="53">
        <v>0</v>
      </c>
      <c r="AP873" s="41">
        <v>0</v>
      </c>
      <c r="AQ873" s="53">
        <v>0</v>
      </c>
      <c r="AR873" s="41">
        <v>0</v>
      </c>
      <c r="AS873" s="53">
        <v>0</v>
      </c>
      <c r="AT873" s="41">
        <v>1</v>
      </c>
      <c r="AU873" s="53">
        <v>0</v>
      </c>
      <c r="AV873" s="41">
        <v>0</v>
      </c>
      <c r="AW873" s="53">
        <v>0</v>
      </c>
      <c r="AX873" s="41">
        <v>0</v>
      </c>
      <c r="AY873" s="53">
        <v>0</v>
      </c>
      <c r="AZ873" s="41">
        <v>0</v>
      </c>
      <c r="BA873" s="53">
        <v>0</v>
      </c>
      <c r="BB873" s="41">
        <v>0</v>
      </c>
      <c r="BC873" s="53">
        <v>0</v>
      </c>
      <c r="BD873" s="41">
        <v>0</v>
      </c>
      <c r="BE873" s="53">
        <v>0</v>
      </c>
      <c r="BF873" s="41">
        <v>0</v>
      </c>
      <c r="BG873" s="53">
        <v>0</v>
      </c>
      <c r="BH873" s="41">
        <v>0</v>
      </c>
      <c r="BI873" s="53">
        <v>0</v>
      </c>
      <c r="BJ873" s="41">
        <v>0</v>
      </c>
      <c r="BK873" s="53">
        <v>0</v>
      </c>
      <c r="BL873" s="41">
        <v>0</v>
      </c>
      <c r="BM873" s="54" t="s">
        <v>2179</v>
      </c>
    </row>
    <row r="874" spans="1:65" s="52" customFormat="1" ht="60" hidden="1" x14ac:dyDescent="0.25">
      <c r="A874" s="50">
        <v>2022</v>
      </c>
      <c r="B874" s="51" t="s">
        <v>204</v>
      </c>
      <c r="C874" s="52" t="s">
        <v>203</v>
      </c>
      <c r="D874" s="51" t="s">
        <v>205</v>
      </c>
      <c r="E874" s="52" t="s">
        <v>206</v>
      </c>
      <c r="F874" s="51"/>
      <c r="G874" s="48" t="s">
        <v>210</v>
      </c>
      <c r="I874" s="48" t="s">
        <v>211</v>
      </c>
      <c r="J874" s="51"/>
      <c r="K874" s="48" t="s">
        <v>212</v>
      </c>
      <c r="L874" s="51"/>
      <c r="M874" s="48"/>
      <c r="N874" s="51"/>
      <c r="O874" s="48" t="s">
        <v>1312</v>
      </c>
      <c r="P874" s="51"/>
      <c r="Q874" s="48" t="s">
        <v>1313</v>
      </c>
      <c r="R874" s="50"/>
      <c r="S874" s="49">
        <v>1149</v>
      </c>
      <c r="U874" s="48" t="s">
        <v>193</v>
      </c>
      <c r="V874" s="51" t="s">
        <v>37</v>
      </c>
      <c r="W874" s="14" t="s">
        <v>207</v>
      </c>
      <c r="X874" s="46" t="s">
        <v>208</v>
      </c>
      <c r="Y874" s="46" t="s">
        <v>208</v>
      </c>
      <c r="AA874" s="46" t="s">
        <v>209</v>
      </c>
      <c r="AB874" s="50"/>
      <c r="AC874" s="87" t="s">
        <v>2178</v>
      </c>
      <c r="AD874" s="58" t="s">
        <v>2326</v>
      </c>
      <c r="AF874" s="46" t="s">
        <v>1657</v>
      </c>
      <c r="AG874" s="51"/>
      <c r="AH874" s="48" t="s">
        <v>1465</v>
      </c>
      <c r="AI874" s="51"/>
      <c r="AJ874" s="48" t="s">
        <v>1465</v>
      </c>
      <c r="AK874" s="50"/>
      <c r="AL874" s="49">
        <v>1</v>
      </c>
      <c r="AM874" s="4"/>
      <c r="AN874" s="69">
        <f t="shared" si="14"/>
        <v>1</v>
      </c>
      <c r="AO874" s="53">
        <v>0</v>
      </c>
      <c r="AP874" s="41">
        <v>0</v>
      </c>
      <c r="AQ874" s="53">
        <v>0</v>
      </c>
      <c r="AR874" s="41">
        <v>0</v>
      </c>
      <c r="AS874" s="53">
        <v>0</v>
      </c>
      <c r="AT874" s="41">
        <v>0</v>
      </c>
      <c r="AU874" s="53">
        <v>0</v>
      </c>
      <c r="AV874" s="41">
        <v>1</v>
      </c>
      <c r="AW874" s="53">
        <v>0</v>
      </c>
      <c r="AX874" s="41">
        <v>0</v>
      </c>
      <c r="AY874" s="53">
        <v>0</v>
      </c>
      <c r="AZ874" s="41">
        <v>0</v>
      </c>
      <c r="BA874" s="53">
        <v>0</v>
      </c>
      <c r="BB874" s="41">
        <v>0</v>
      </c>
      <c r="BC874" s="53">
        <v>0</v>
      </c>
      <c r="BD874" s="41">
        <v>0</v>
      </c>
      <c r="BE874" s="53">
        <v>0</v>
      </c>
      <c r="BF874" s="41">
        <v>0</v>
      </c>
      <c r="BG874" s="53">
        <v>0</v>
      </c>
      <c r="BH874" s="41">
        <v>0</v>
      </c>
      <c r="BI874" s="53">
        <v>0</v>
      </c>
      <c r="BJ874" s="41">
        <v>0</v>
      </c>
      <c r="BK874" s="53">
        <v>0</v>
      </c>
      <c r="BL874" s="41">
        <v>0</v>
      </c>
      <c r="BM874" s="54" t="s">
        <v>2179</v>
      </c>
    </row>
    <row r="875" spans="1:65" s="52" customFormat="1" ht="45" x14ac:dyDescent="0.25">
      <c r="A875" s="50">
        <v>2022</v>
      </c>
      <c r="B875" s="51" t="s">
        <v>1127</v>
      </c>
      <c r="C875" s="52" t="s">
        <v>1128</v>
      </c>
      <c r="D875" s="51" t="s">
        <v>1129</v>
      </c>
      <c r="E875" s="52" t="s">
        <v>1130</v>
      </c>
      <c r="F875" s="51"/>
      <c r="G875" s="46" t="s">
        <v>2408</v>
      </c>
      <c r="H875" s="51"/>
      <c r="I875" s="46" t="s">
        <v>1137</v>
      </c>
      <c r="J875" s="51"/>
      <c r="K875" s="46" t="s">
        <v>2409</v>
      </c>
      <c r="L875" s="51"/>
      <c r="M875" s="46" t="s">
        <v>1139</v>
      </c>
      <c r="N875" s="51"/>
      <c r="O875" s="46" t="s">
        <v>1140</v>
      </c>
      <c r="P875" s="51"/>
      <c r="Q875" s="46" t="s">
        <v>1141</v>
      </c>
      <c r="R875" s="50"/>
      <c r="S875" s="49">
        <v>1131</v>
      </c>
      <c r="T875" s="52" t="s">
        <v>1131</v>
      </c>
      <c r="U875" s="48" t="s">
        <v>1131</v>
      </c>
      <c r="V875" s="51" t="s">
        <v>1132</v>
      </c>
      <c r="W875" s="14" t="s">
        <v>1133</v>
      </c>
      <c r="X875" s="46" t="s">
        <v>1134</v>
      </c>
      <c r="Y875" s="46" t="s">
        <v>1134</v>
      </c>
      <c r="AA875" s="46" t="s">
        <v>1135</v>
      </c>
      <c r="AB875" s="50"/>
      <c r="AC875" s="87" t="s">
        <v>2178</v>
      </c>
      <c r="AD875" s="87" t="s">
        <v>2386</v>
      </c>
      <c r="AE875" s="57"/>
      <c r="AF875" s="46" t="s">
        <v>2390</v>
      </c>
      <c r="AG875" s="51"/>
      <c r="AH875" s="48" t="s">
        <v>1465</v>
      </c>
      <c r="AI875" s="51"/>
      <c r="AJ875" s="48" t="s">
        <v>1465</v>
      </c>
      <c r="AK875" s="50"/>
      <c r="AL875" s="49">
        <v>1</v>
      </c>
      <c r="AM875" s="4"/>
      <c r="AN875" s="69">
        <f t="shared" si="14"/>
        <v>55</v>
      </c>
      <c r="AO875" s="53">
        <v>0</v>
      </c>
      <c r="AP875" s="41">
        <v>0</v>
      </c>
      <c r="AQ875" s="53">
        <v>0</v>
      </c>
      <c r="AR875" s="41">
        <v>0</v>
      </c>
      <c r="AS875" s="53">
        <v>0</v>
      </c>
      <c r="AT875" s="41">
        <v>55</v>
      </c>
      <c r="AU875" s="53">
        <v>0</v>
      </c>
      <c r="AV875" s="41">
        <v>0</v>
      </c>
      <c r="AW875" s="53">
        <v>0</v>
      </c>
      <c r="AX875" s="41">
        <v>0</v>
      </c>
      <c r="AY875" s="53">
        <v>0</v>
      </c>
      <c r="AZ875" s="41">
        <v>0</v>
      </c>
      <c r="BA875" s="53">
        <v>0</v>
      </c>
      <c r="BB875" s="41">
        <v>0</v>
      </c>
      <c r="BC875" s="53">
        <v>0</v>
      </c>
      <c r="BD875" s="41">
        <v>0</v>
      </c>
      <c r="BE875" s="53">
        <v>0</v>
      </c>
      <c r="BF875" s="41">
        <v>0</v>
      </c>
      <c r="BG875" s="53">
        <v>0</v>
      </c>
      <c r="BH875" s="41">
        <v>0</v>
      </c>
      <c r="BI875" s="53">
        <v>0</v>
      </c>
      <c r="BJ875" s="41">
        <v>0</v>
      </c>
      <c r="BK875" s="53">
        <v>0</v>
      </c>
      <c r="BL875" s="41">
        <v>0</v>
      </c>
      <c r="BM875" s="54" t="s">
        <v>2387</v>
      </c>
    </row>
    <row r="876" spans="1:65" s="52" customFormat="1" ht="90" x14ac:dyDescent="0.25">
      <c r="A876" s="50">
        <v>2022</v>
      </c>
      <c r="B876" s="51" t="s">
        <v>1127</v>
      </c>
      <c r="C876" s="52" t="s">
        <v>1128</v>
      </c>
      <c r="D876" s="51" t="s">
        <v>1129</v>
      </c>
      <c r="E876" s="52" t="s">
        <v>1130</v>
      </c>
      <c r="F876" s="51"/>
      <c r="G876" s="46" t="s">
        <v>1145</v>
      </c>
      <c r="H876" s="51"/>
      <c r="I876" s="46" t="s">
        <v>1146</v>
      </c>
      <c r="J876" s="51"/>
      <c r="K876" s="46" t="s">
        <v>1147</v>
      </c>
      <c r="L876" s="51"/>
      <c r="M876" s="46" t="s">
        <v>1148</v>
      </c>
      <c r="N876" s="51"/>
      <c r="O876" s="46" t="s">
        <v>1149</v>
      </c>
      <c r="P876" s="51"/>
      <c r="Q876" s="46" t="s">
        <v>1150</v>
      </c>
      <c r="R876" s="50"/>
      <c r="S876" s="49">
        <v>1132</v>
      </c>
      <c r="T876" s="52" t="s">
        <v>1142</v>
      </c>
      <c r="U876" s="48" t="s">
        <v>1142</v>
      </c>
      <c r="V876" s="51" t="s">
        <v>1132</v>
      </c>
      <c r="W876" s="14" t="s">
        <v>1143</v>
      </c>
      <c r="X876" s="46" t="s">
        <v>1144</v>
      </c>
      <c r="Y876" s="46" t="s">
        <v>1144</v>
      </c>
      <c r="AA876" s="46" t="s">
        <v>1135</v>
      </c>
      <c r="AB876" s="50"/>
      <c r="AC876" s="87" t="s">
        <v>2178</v>
      </c>
      <c r="AD876" s="58" t="s">
        <v>2391</v>
      </c>
      <c r="AE876" s="57"/>
      <c r="AF876" s="47" t="s">
        <v>1657</v>
      </c>
      <c r="AG876" s="51"/>
      <c r="AH876" s="48" t="s">
        <v>1465</v>
      </c>
      <c r="AI876" s="51"/>
      <c r="AJ876" s="48" t="s">
        <v>1465</v>
      </c>
      <c r="AK876" s="50"/>
      <c r="AL876" s="49">
        <v>1</v>
      </c>
      <c r="AM876" s="4"/>
      <c r="AN876" s="69">
        <f t="shared" si="14"/>
        <v>1</v>
      </c>
      <c r="AO876" s="53">
        <v>0</v>
      </c>
      <c r="AP876" s="41">
        <v>0</v>
      </c>
      <c r="AQ876" s="53">
        <v>0</v>
      </c>
      <c r="AR876" s="41">
        <v>0</v>
      </c>
      <c r="AS876" s="53">
        <v>0</v>
      </c>
      <c r="AT876" s="41">
        <v>1</v>
      </c>
      <c r="AU876" s="53">
        <v>0</v>
      </c>
      <c r="AV876" s="41">
        <v>0</v>
      </c>
      <c r="AW876" s="53">
        <v>0</v>
      </c>
      <c r="AX876" s="41">
        <v>0</v>
      </c>
      <c r="AY876" s="53">
        <v>0</v>
      </c>
      <c r="AZ876" s="41">
        <v>0</v>
      </c>
      <c r="BA876" s="53">
        <v>0</v>
      </c>
      <c r="BB876" s="41">
        <v>0</v>
      </c>
      <c r="BC876" s="53">
        <v>0</v>
      </c>
      <c r="BD876" s="41">
        <v>0</v>
      </c>
      <c r="BE876" s="53">
        <v>0</v>
      </c>
      <c r="BF876" s="41">
        <v>0</v>
      </c>
      <c r="BG876" s="53">
        <v>0</v>
      </c>
      <c r="BH876" s="41">
        <v>0</v>
      </c>
      <c r="BI876" s="53">
        <v>0</v>
      </c>
      <c r="BJ876" s="41">
        <v>0</v>
      </c>
      <c r="BK876" s="53">
        <v>0</v>
      </c>
      <c r="BL876" s="41">
        <v>0</v>
      </c>
      <c r="BM876" s="54" t="s">
        <v>2179</v>
      </c>
    </row>
    <row r="877" spans="1:65" s="52" customFormat="1" ht="90" x14ac:dyDescent="0.25">
      <c r="A877" s="52">
        <v>2022</v>
      </c>
      <c r="B877" s="51" t="s">
        <v>1127</v>
      </c>
      <c r="C877" s="52" t="s">
        <v>1128</v>
      </c>
      <c r="D877" s="51" t="s">
        <v>1129</v>
      </c>
      <c r="E877" s="52" t="s">
        <v>1130</v>
      </c>
      <c r="G877" s="46" t="s">
        <v>1154</v>
      </c>
      <c r="I877" s="46" t="s">
        <v>1155</v>
      </c>
      <c r="K877" s="46" t="s">
        <v>1156</v>
      </c>
      <c r="M877" s="46" t="s">
        <v>1157</v>
      </c>
      <c r="O877" s="46" t="s">
        <v>1158</v>
      </c>
      <c r="Q877" s="46" t="s">
        <v>1159</v>
      </c>
      <c r="S877" s="48">
        <v>1133</v>
      </c>
      <c r="U877" s="48" t="s">
        <v>1151</v>
      </c>
      <c r="V877" s="51" t="s">
        <v>1132</v>
      </c>
      <c r="W877" s="14" t="s">
        <v>1152</v>
      </c>
      <c r="X877" s="46" t="s">
        <v>1153</v>
      </c>
      <c r="Y877" s="46" t="s">
        <v>1153</v>
      </c>
      <c r="AA877" s="46" t="s">
        <v>1135</v>
      </c>
      <c r="AC877" s="87" t="s">
        <v>2178</v>
      </c>
      <c r="AD877" s="58" t="s">
        <v>2391</v>
      </c>
      <c r="AE877" s="57"/>
      <c r="AF877" s="46" t="s">
        <v>1657</v>
      </c>
      <c r="AG877" s="51"/>
      <c r="AH877" s="48" t="s">
        <v>1465</v>
      </c>
      <c r="AI877" s="51"/>
      <c r="AJ877" s="48" t="s">
        <v>1465</v>
      </c>
      <c r="AK877" s="51"/>
      <c r="AL877" s="48">
        <v>1</v>
      </c>
      <c r="AM877" s="74"/>
      <c r="AN877" s="69">
        <f t="shared" si="14"/>
        <v>1</v>
      </c>
      <c r="AO877" s="51">
        <v>0</v>
      </c>
      <c r="AP877" s="24">
        <v>0</v>
      </c>
      <c r="AQ877" s="51">
        <v>0</v>
      </c>
      <c r="AR877" s="24">
        <v>0</v>
      </c>
      <c r="AS877" s="51">
        <v>0</v>
      </c>
      <c r="AT877" s="24">
        <v>1</v>
      </c>
      <c r="AU877" s="51">
        <v>0</v>
      </c>
      <c r="AV877" s="24">
        <v>0</v>
      </c>
      <c r="AW877" s="51">
        <v>0</v>
      </c>
      <c r="AX877" s="24">
        <v>0</v>
      </c>
      <c r="AY877" s="51">
        <v>0</v>
      </c>
      <c r="AZ877" s="24">
        <v>0</v>
      </c>
      <c r="BA877" s="51">
        <v>0</v>
      </c>
      <c r="BB877" s="24">
        <v>0</v>
      </c>
      <c r="BC877" s="51">
        <v>0</v>
      </c>
      <c r="BD877" s="24">
        <v>0</v>
      </c>
      <c r="BE877" s="51">
        <v>0</v>
      </c>
      <c r="BF877" s="24">
        <v>0</v>
      </c>
      <c r="BG877" s="51">
        <v>0</v>
      </c>
      <c r="BH877" s="24">
        <v>0</v>
      </c>
      <c r="BI877" s="51">
        <v>0</v>
      </c>
      <c r="BJ877" s="24">
        <v>0</v>
      </c>
      <c r="BK877" s="51">
        <v>0</v>
      </c>
      <c r="BL877" s="24">
        <v>0</v>
      </c>
      <c r="BM877" s="54" t="s">
        <v>2179</v>
      </c>
    </row>
    <row r="878" spans="1:65" s="52" customFormat="1" ht="90" x14ac:dyDescent="0.25">
      <c r="A878" s="52">
        <v>2022</v>
      </c>
      <c r="B878" s="51" t="s">
        <v>1127</v>
      </c>
      <c r="C878" s="52" t="s">
        <v>1128</v>
      </c>
      <c r="D878" s="51" t="s">
        <v>1129</v>
      </c>
      <c r="E878" s="52" t="s">
        <v>1130</v>
      </c>
      <c r="G878" s="46" t="s">
        <v>2406</v>
      </c>
      <c r="I878" s="46" t="s">
        <v>1164</v>
      </c>
      <c r="K878" s="46" t="s">
        <v>2407</v>
      </c>
      <c r="M878" s="46" t="s">
        <v>1166</v>
      </c>
      <c r="O878" s="46" t="s">
        <v>1167</v>
      </c>
      <c r="Q878" s="46" t="s">
        <v>1168</v>
      </c>
      <c r="S878" s="48">
        <v>1134</v>
      </c>
      <c r="U878" s="48" t="s">
        <v>1160</v>
      </c>
      <c r="V878" s="51" t="s">
        <v>1132</v>
      </c>
      <c r="W878" s="14" t="s">
        <v>1161</v>
      </c>
      <c r="X878" s="46" t="s">
        <v>1162</v>
      </c>
      <c r="Y878" s="46" t="s">
        <v>1162</v>
      </c>
      <c r="AA878" s="46" t="s">
        <v>1135</v>
      </c>
      <c r="AC878" s="87" t="s">
        <v>2178</v>
      </c>
      <c r="AD878" s="58" t="s">
        <v>2403</v>
      </c>
      <c r="AE878" s="57"/>
      <c r="AF878" s="46" t="s">
        <v>1657</v>
      </c>
      <c r="AG878" s="51"/>
      <c r="AH878" s="48" t="s">
        <v>1465</v>
      </c>
      <c r="AI878" s="51"/>
      <c r="AJ878" s="48" t="s">
        <v>1465</v>
      </c>
      <c r="AK878" s="51"/>
      <c r="AL878" s="48">
        <v>1</v>
      </c>
      <c r="AM878" s="74"/>
      <c r="AN878" s="69">
        <f t="shared" si="14"/>
        <v>1</v>
      </c>
      <c r="AO878" s="51">
        <v>0</v>
      </c>
      <c r="AP878" s="24">
        <v>0</v>
      </c>
      <c r="AQ878" s="51">
        <v>0</v>
      </c>
      <c r="AR878" s="24">
        <v>0</v>
      </c>
      <c r="AS878" s="51">
        <v>0</v>
      </c>
      <c r="AT878" s="24">
        <v>1</v>
      </c>
      <c r="AU878" s="51">
        <v>0</v>
      </c>
      <c r="AV878" s="24">
        <v>0</v>
      </c>
      <c r="AW878" s="51">
        <v>0</v>
      </c>
      <c r="AX878" s="24">
        <v>0</v>
      </c>
      <c r="AY878" s="51">
        <v>0</v>
      </c>
      <c r="AZ878" s="24">
        <v>0</v>
      </c>
      <c r="BA878" s="51">
        <v>0</v>
      </c>
      <c r="BB878" s="24">
        <v>0</v>
      </c>
      <c r="BC878" s="51">
        <v>0</v>
      </c>
      <c r="BD878" s="24">
        <v>0</v>
      </c>
      <c r="BE878" s="51">
        <v>0</v>
      </c>
      <c r="BF878" s="24">
        <v>0</v>
      </c>
      <c r="BG878" s="51">
        <v>0</v>
      </c>
      <c r="BH878" s="24">
        <v>0</v>
      </c>
      <c r="BI878" s="51">
        <v>0</v>
      </c>
      <c r="BJ878" s="24">
        <v>0</v>
      </c>
      <c r="BK878" s="51">
        <v>0</v>
      </c>
      <c r="BL878" s="24">
        <v>0</v>
      </c>
      <c r="BM878" s="54" t="s">
        <v>2179</v>
      </c>
    </row>
    <row r="879" spans="1:65" s="52" customFormat="1" ht="60" x14ac:dyDescent="0.25">
      <c r="A879" s="52">
        <v>2022</v>
      </c>
      <c r="B879" s="51" t="s">
        <v>1127</v>
      </c>
      <c r="C879" s="52" t="s">
        <v>1128</v>
      </c>
      <c r="D879" s="51" t="s">
        <v>1129</v>
      </c>
      <c r="E879" s="52" t="s">
        <v>1130</v>
      </c>
      <c r="G879" s="46" t="s">
        <v>1172</v>
      </c>
      <c r="I879" s="46" t="s">
        <v>1173</v>
      </c>
      <c r="K879" s="46" t="s">
        <v>1174</v>
      </c>
      <c r="M879" s="46" t="s">
        <v>1175</v>
      </c>
      <c r="O879" s="46" t="s">
        <v>1176</v>
      </c>
      <c r="Q879" s="46" t="s">
        <v>1177</v>
      </c>
      <c r="S879" s="48">
        <v>1135</v>
      </c>
      <c r="U879" s="48" t="s">
        <v>1169</v>
      </c>
      <c r="V879" s="51" t="s">
        <v>1132</v>
      </c>
      <c r="W879" s="14" t="s">
        <v>1170</v>
      </c>
      <c r="X879" s="46" t="s">
        <v>1171</v>
      </c>
      <c r="Y879" s="46" t="s">
        <v>1171</v>
      </c>
      <c r="AA879" s="46" t="s">
        <v>1135</v>
      </c>
      <c r="AC879" s="87" t="s">
        <v>2178</v>
      </c>
      <c r="AD879" s="58" t="s">
        <v>2388</v>
      </c>
      <c r="AE879" s="57"/>
      <c r="AF879" s="46" t="s">
        <v>2389</v>
      </c>
      <c r="AG879" s="51"/>
      <c r="AH879" s="48" t="s">
        <v>1465</v>
      </c>
      <c r="AI879" s="51"/>
      <c r="AJ879" s="48" t="s">
        <v>1465</v>
      </c>
      <c r="AK879" s="51"/>
      <c r="AL879" s="48">
        <v>1</v>
      </c>
      <c r="AM879" s="74"/>
      <c r="AN879" s="69">
        <f t="shared" si="14"/>
        <v>500</v>
      </c>
      <c r="AO879" s="51">
        <v>0</v>
      </c>
      <c r="AP879" s="24">
        <v>0</v>
      </c>
      <c r="AQ879" s="51">
        <v>0</v>
      </c>
      <c r="AR879" s="24">
        <v>0</v>
      </c>
      <c r="AS879" s="51">
        <v>0</v>
      </c>
      <c r="AT879" s="24">
        <v>0</v>
      </c>
      <c r="AU879" s="51">
        <v>0</v>
      </c>
      <c r="AV879" s="24">
        <v>0</v>
      </c>
      <c r="AW879" s="51">
        <v>0</v>
      </c>
      <c r="AX879" s="24">
        <v>500</v>
      </c>
      <c r="AY879" s="51">
        <v>0</v>
      </c>
      <c r="AZ879" s="24">
        <v>0</v>
      </c>
      <c r="BA879" s="51">
        <v>0</v>
      </c>
      <c r="BB879" s="24">
        <v>0</v>
      </c>
      <c r="BC879" s="51">
        <v>0</v>
      </c>
      <c r="BD879" s="24">
        <v>0</v>
      </c>
      <c r="BE879" s="51">
        <v>0</v>
      </c>
      <c r="BF879" s="24">
        <v>0</v>
      </c>
      <c r="BG879" s="51">
        <v>0</v>
      </c>
      <c r="BH879" s="24">
        <v>0</v>
      </c>
      <c r="BI879" s="51">
        <v>0</v>
      </c>
      <c r="BJ879" s="24">
        <v>0</v>
      </c>
      <c r="BK879" s="51">
        <v>0</v>
      </c>
      <c r="BL879" s="24">
        <v>0</v>
      </c>
      <c r="BM879" s="54" t="s">
        <v>2387</v>
      </c>
    </row>
    <row r="880" spans="1:65" s="52" customFormat="1" ht="180" hidden="1" x14ac:dyDescent="0.25">
      <c r="A880" s="52">
        <v>2022</v>
      </c>
      <c r="B880" s="51" t="s">
        <v>72</v>
      </c>
      <c r="C880" s="52" t="s">
        <v>73</v>
      </c>
      <c r="D880" s="51" t="s">
        <v>74</v>
      </c>
      <c r="E880" s="52" t="s">
        <v>75</v>
      </c>
      <c r="G880" s="46" t="s">
        <v>1182</v>
      </c>
      <c r="I880" s="46" t="s">
        <v>1183</v>
      </c>
      <c r="K880" s="46" t="s">
        <v>1184</v>
      </c>
      <c r="M880" s="46" t="s">
        <v>1185</v>
      </c>
      <c r="O880" s="46" t="s">
        <v>1183</v>
      </c>
      <c r="Q880" s="46" t="s">
        <v>1186</v>
      </c>
      <c r="S880" s="48">
        <v>1136</v>
      </c>
      <c r="U880" s="48" t="s">
        <v>1178</v>
      </c>
      <c r="V880" s="51" t="s">
        <v>1132</v>
      </c>
      <c r="W880" s="14" t="s">
        <v>1179</v>
      </c>
      <c r="X880" s="46" t="s">
        <v>1180</v>
      </c>
      <c r="Y880" s="46" t="s">
        <v>1180</v>
      </c>
      <c r="AA880" s="46" t="s">
        <v>1181</v>
      </c>
      <c r="AC880" s="87" t="s">
        <v>2178</v>
      </c>
      <c r="AD880" s="58" t="s">
        <v>2413</v>
      </c>
      <c r="AF880" s="46" t="s">
        <v>1657</v>
      </c>
      <c r="AG880" s="51"/>
      <c r="AH880" s="48" t="s">
        <v>1465</v>
      </c>
      <c r="AI880" s="51"/>
      <c r="AJ880" s="48" t="s">
        <v>1465</v>
      </c>
      <c r="AK880" s="51"/>
      <c r="AL880" s="48">
        <v>1</v>
      </c>
      <c r="AM880" s="74"/>
      <c r="AN880" s="69">
        <f t="shared" si="14"/>
        <v>1</v>
      </c>
      <c r="AO880" s="51">
        <v>0</v>
      </c>
      <c r="AP880" s="24">
        <v>0</v>
      </c>
      <c r="AQ880" s="51">
        <v>0</v>
      </c>
      <c r="AR880" s="24">
        <v>0</v>
      </c>
      <c r="AS880" s="51">
        <v>0</v>
      </c>
      <c r="AT880" s="24">
        <v>1</v>
      </c>
      <c r="AU880" s="51">
        <v>0</v>
      </c>
      <c r="AV880" s="24">
        <v>0</v>
      </c>
      <c r="AW880" s="51">
        <v>0</v>
      </c>
      <c r="AX880" s="24">
        <v>0</v>
      </c>
      <c r="AY880" s="51">
        <v>0</v>
      </c>
      <c r="AZ880" s="24">
        <v>0</v>
      </c>
      <c r="BA880" s="51">
        <v>0</v>
      </c>
      <c r="BB880" s="24">
        <v>0</v>
      </c>
      <c r="BC880" s="51">
        <v>0</v>
      </c>
      <c r="BD880" s="24">
        <v>0</v>
      </c>
      <c r="BE880" s="51">
        <v>0</v>
      </c>
      <c r="BF880" s="24">
        <v>0</v>
      </c>
      <c r="BG880" s="51">
        <v>0</v>
      </c>
      <c r="BH880" s="24">
        <v>0</v>
      </c>
      <c r="BI880" s="51">
        <v>0</v>
      </c>
      <c r="BJ880" s="24">
        <v>0</v>
      </c>
      <c r="BK880" s="51">
        <v>0</v>
      </c>
      <c r="BL880" s="24">
        <v>0</v>
      </c>
      <c r="BM880" s="54" t="s">
        <v>2179</v>
      </c>
    </row>
    <row r="881" spans="1:65" s="52" customFormat="1" ht="180" hidden="1" x14ac:dyDescent="0.25">
      <c r="A881" s="52">
        <v>2022</v>
      </c>
      <c r="B881" s="51" t="s">
        <v>72</v>
      </c>
      <c r="C881" s="52" t="s">
        <v>73</v>
      </c>
      <c r="D881" s="51" t="s">
        <v>74</v>
      </c>
      <c r="E881" s="52" t="s">
        <v>75</v>
      </c>
      <c r="G881" s="46" t="s">
        <v>1191</v>
      </c>
      <c r="I881" s="46" t="s">
        <v>1192</v>
      </c>
      <c r="K881" s="46" t="s">
        <v>1193</v>
      </c>
      <c r="M881" s="46" t="s">
        <v>1194</v>
      </c>
      <c r="O881" s="46" t="s">
        <v>1192</v>
      </c>
      <c r="Q881" s="46" t="s">
        <v>1195</v>
      </c>
      <c r="S881" s="48">
        <v>1137</v>
      </c>
      <c r="U881" s="48" t="s">
        <v>1187</v>
      </c>
      <c r="V881" s="51" t="s">
        <v>1132</v>
      </c>
      <c r="W881" s="14" t="s">
        <v>1188</v>
      </c>
      <c r="X881" s="46" t="s">
        <v>1189</v>
      </c>
      <c r="Y881" s="46" t="s">
        <v>1189</v>
      </c>
      <c r="AA881" s="46" t="s">
        <v>1190</v>
      </c>
      <c r="AC881" s="87" t="s">
        <v>2178</v>
      </c>
      <c r="AD881" s="58" t="s">
        <v>2413</v>
      </c>
      <c r="AF881" s="46" t="s">
        <v>1657</v>
      </c>
      <c r="AG881" s="51"/>
      <c r="AH881" s="48" t="s">
        <v>1465</v>
      </c>
      <c r="AI881" s="51"/>
      <c r="AJ881" s="48" t="s">
        <v>1465</v>
      </c>
      <c r="AK881" s="51"/>
      <c r="AL881" s="48">
        <v>1</v>
      </c>
      <c r="AM881" s="74"/>
      <c r="AN881" s="69">
        <f t="shared" si="14"/>
        <v>1</v>
      </c>
      <c r="AO881" s="51">
        <v>0</v>
      </c>
      <c r="AP881" s="24">
        <v>0</v>
      </c>
      <c r="AQ881" s="51">
        <v>0</v>
      </c>
      <c r="AR881" s="24">
        <v>0</v>
      </c>
      <c r="AS881" s="51">
        <v>0</v>
      </c>
      <c r="AT881" s="24">
        <v>1</v>
      </c>
      <c r="AU881" s="51">
        <v>0</v>
      </c>
      <c r="AV881" s="24">
        <v>0</v>
      </c>
      <c r="AW881" s="51">
        <v>0</v>
      </c>
      <c r="AX881" s="24">
        <v>0</v>
      </c>
      <c r="AY881" s="51">
        <v>0</v>
      </c>
      <c r="AZ881" s="24">
        <v>0</v>
      </c>
      <c r="BA881" s="51">
        <v>0</v>
      </c>
      <c r="BB881" s="24">
        <v>0</v>
      </c>
      <c r="BC881" s="51">
        <v>0</v>
      </c>
      <c r="BD881" s="24">
        <v>0</v>
      </c>
      <c r="BE881" s="51">
        <v>0</v>
      </c>
      <c r="BF881" s="24">
        <v>0</v>
      </c>
      <c r="BG881" s="51">
        <v>0</v>
      </c>
      <c r="BH881" s="24">
        <v>0</v>
      </c>
      <c r="BI881" s="51">
        <v>0</v>
      </c>
      <c r="BJ881" s="24">
        <v>0</v>
      </c>
      <c r="BK881" s="51">
        <v>0</v>
      </c>
      <c r="BL881" s="24">
        <v>0</v>
      </c>
      <c r="BM881" s="54" t="s">
        <v>2179</v>
      </c>
    </row>
    <row r="882" spans="1:65" s="52" customFormat="1" ht="90" x14ac:dyDescent="0.25">
      <c r="A882" s="52">
        <v>2022</v>
      </c>
      <c r="B882" s="51" t="s">
        <v>1127</v>
      </c>
      <c r="C882" s="52" t="s">
        <v>1128</v>
      </c>
      <c r="D882" s="51" t="s">
        <v>1129</v>
      </c>
      <c r="E882" s="52" t="s">
        <v>1130</v>
      </c>
      <c r="G882" s="46" t="s">
        <v>1200</v>
      </c>
      <c r="I882" s="46" t="s">
        <v>1201</v>
      </c>
      <c r="K882" s="46" t="s">
        <v>1202</v>
      </c>
      <c r="M882" s="46" t="s">
        <v>1203</v>
      </c>
      <c r="O882" s="46" t="s">
        <v>1204</v>
      </c>
      <c r="Q882" s="46" t="s">
        <v>1205</v>
      </c>
      <c r="S882" s="48">
        <v>1138</v>
      </c>
      <c r="U882" s="48" t="s">
        <v>1196</v>
      </c>
      <c r="V882" s="51" t="s">
        <v>1132</v>
      </c>
      <c r="W882" s="14" t="s">
        <v>1197</v>
      </c>
      <c r="X882" s="46" t="s">
        <v>1198</v>
      </c>
      <c r="Y882" s="46" t="s">
        <v>1198</v>
      </c>
      <c r="AA882" s="46" t="s">
        <v>1199</v>
      </c>
      <c r="AC882" s="87" t="s">
        <v>2178</v>
      </c>
      <c r="AD882" s="58" t="s">
        <v>2412</v>
      </c>
      <c r="AE882" s="57"/>
      <c r="AF882" s="46" t="s">
        <v>1657</v>
      </c>
      <c r="AG882" s="51"/>
      <c r="AH882" s="48" t="s">
        <v>1465</v>
      </c>
      <c r="AI882" s="51"/>
      <c r="AJ882" s="48" t="s">
        <v>1465</v>
      </c>
      <c r="AK882" s="51"/>
      <c r="AL882" s="48">
        <v>1</v>
      </c>
      <c r="AM882" s="74"/>
      <c r="AN882" s="69">
        <f t="shared" si="14"/>
        <v>1</v>
      </c>
      <c r="AO882" s="51">
        <v>0</v>
      </c>
      <c r="AP882" s="24">
        <v>0</v>
      </c>
      <c r="AQ882" s="51">
        <v>0</v>
      </c>
      <c r="AR882" s="24">
        <v>0</v>
      </c>
      <c r="AS882" s="51">
        <v>0</v>
      </c>
      <c r="AT882" s="24">
        <v>1</v>
      </c>
      <c r="AU882" s="51">
        <v>0</v>
      </c>
      <c r="AV882" s="24">
        <v>0</v>
      </c>
      <c r="AW882" s="51">
        <v>0</v>
      </c>
      <c r="AX882" s="24">
        <v>0</v>
      </c>
      <c r="AY882" s="51">
        <v>0</v>
      </c>
      <c r="AZ882" s="24">
        <v>0</v>
      </c>
      <c r="BA882" s="51">
        <v>0</v>
      </c>
      <c r="BB882" s="24">
        <v>0</v>
      </c>
      <c r="BC882" s="51">
        <v>0</v>
      </c>
      <c r="BD882" s="24">
        <v>0</v>
      </c>
      <c r="BE882" s="51">
        <v>0</v>
      </c>
      <c r="BF882" s="24">
        <v>0</v>
      </c>
      <c r="BG882" s="51">
        <v>0</v>
      </c>
      <c r="BH882" s="24">
        <v>0</v>
      </c>
      <c r="BI882" s="51">
        <v>0</v>
      </c>
      <c r="BJ882" s="24">
        <v>0</v>
      </c>
      <c r="BK882" s="51">
        <v>0</v>
      </c>
      <c r="BL882" s="24">
        <v>0</v>
      </c>
      <c r="BM882" s="54" t="s">
        <v>2179</v>
      </c>
    </row>
    <row r="883" spans="1:65" s="52" customFormat="1" ht="90" x14ac:dyDescent="0.25">
      <c r="A883" s="52">
        <v>2022</v>
      </c>
      <c r="B883" s="51" t="s">
        <v>1127</v>
      </c>
      <c r="C883" s="52" t="s">
        <v>1128</v>
      </c>
      <c r="D883" s="51" t="s">
        <v>1129</v>
      </c>
      <c r="E883" s="52" t="s">
        <v>1130</v>
      </c>
      <c r="G883" s="46" t="s">
        <v>1209</v>
      </c>
      <c r="I883" s="46" t="s">
        <v>1210</v>
      </c>
      <c r="K883" s="46" t="s">
        <v>1211</v>
      </c>
      <c r="M883" s="46" t="s">
        <v>1212</v>
      </c>
      <c r="O883" s="46" t="s">
        <v>1213</v>
      </c>
      <c r="Q883" s="46" t="s">
        <v>1214</v>
      </c>
      <c r="S883" s="48">
        <v>1139</v>
      </c>
      <c r="U883" s="48" t="s">
        <v>1206</v>
      </c>
      <c r="V883" s="51" t="s">
        <v>1132</v>
      </c>
      <c r="W883" s="14" t="s">
        <v>1207</v>
      </c>
      <c r="X883" s="46" t="s">
        <v>1208</v>
      </c>
      <c r="Y883" s="46" t="s">
        <v>1208</v>
      </c>
      <c r="AA883" s="46" t="s">
        <v>1199</v>
      </c>
      <c r="AC883" s="87" t="s">
        <v>2178</v>
      </c>
      <c r="AD883" s="58" t="s">
        <v>2412</v>
      </c>
      <c r="AE883" s="57"/>
      <c r="AF883" s="46" t="s">
        <v>1657</v>
      </c>
      <c r="AG883" s="51"/>
      <c r="AH883" s="48" t="s">
        <v>1465</v>
      </c>
      <c r="AI883" s="51"/>
      <c r="AJ883" s="48" t="s">
        <v>1465</v>
      </c>
      <c r="AK883" s="51"/>
      <c r="AL883" s="48">
        <v>1</v>
      </c>
      <c r="AM883" s="74"/>
      <c r="AN883" s="69">
        <f t="shared" si="14"/>
        <v>1</v>
      </c>
      <c r="AO883" s="51">
        <v>0</v>
      </c>
      <c r="AP883" s="24">
        <v>0</v>
      </c>
      <c r="AQ883" s="51">
        <v>0</v>
      </c>
      <c r="AR883" s="24">
        <v>0</v>
      </c>
      <c r="AS883" s="51">
        <v>0</v>
      </c>
      <c r="AT883" s="24">
        <v>1</v>
      </c>
      <c r="AU883" s="51">
        <v>0</v>
      </c>
      <c r="AV883" s="24">
        <v>0</v>
      </c>
      <c r="AW883" s="51">
        <v>0</v>
      </c>
      <c r="AX883" s="24">
        <v>0</v>
      </c>
      <c r="AY883" s="51">
        <v>0</v>
      </c>
      <c r="AZ883" s="24">
        <v>0</v>
      </c>
      <c r="BA883" s="51">
        <v>0</v>
      </c>
      <c r="BB883" s="24">
        <v>0</v>
      </c>
      <c r="BC883" s="51">
        <v>0</v>
      </c>
      <c r="BD883" s="24">
        <v>0</v>
      </c>
      <c r="BE883" s="51">
        <v>0</v>
      </c>
      <c r="BF883" s="24">
        <v>0</v>
      </c>
      <c r="BG883" s="51">
        <v>0</v>
      </c>
      <c r="BH883" s="24">
        <v>0</v>
      </c>
      <c r="BI883" s="51">
        <v>0</v>
      </c>
      <c r="BJ883" s="24">
        <v>0</v>
      </c>
      <c r="BK883" s="51">
        <v>0</v>
      </c>
      <c r="BL883" s="24">
        <v>0</v>
      </c>
      <c r="BM883" s="54" t="s">
        <v>2179</v>
      </c>
    </row>
    <row r="884" spans="1:65" s="52" customFormat="1" ht="90" x14ac:dyDescent="0.25">
      <c r="A884" s="52">
        <v>2022</v>
      </c>
      <c r="B884" s="51" t="s">
        <v>1127</v>
      </c>
      <c r="C884" s="52" t="s">
        <v>1128</v>
      </c>
      <c r="D884" s="51" t="s">
        <v>1129</v>
      </c>
      <c r="E884" s="52" t="s">
        <v>1130</v>
      </c>
      <c r="G884" s="46" t="s">
        <v>1218</v>
      </c>
      <c r="I884" s="46" t="s">
        <v>1219</v>
      </c>
      <c r="K884" s="46" t="s">
        <v>1220</v>
      </c>
      <c r="M884" s="46" t="s">
        <v>1221</v>
      </c>
      <c r="O884" s="46" t="s">
        <v>1222</v>
      </c>
      <c r="Q884" s="46" t="s">
        <v>1223</v>
      </c>
      <c r="S884" s="48">
        <v>1140</v>
      </c>
      <c r="U884" s="48" t="s">
        <v>1215</v>
      </c>
      <c r="V884" s="51" t="s">
        <v>1132</v>
      </c>
      <c r="W884" s="14" t="s">
        <v>1216</v>
      </c>
      <c r="X884" s="46" t="s">
        <v>1217</v>
      </c>
      <c r="Y884" s="46" t="s">
        <v>1217</v>
      </c>
      <c r="AA884" s="46" t="s">
        <v>1199</v>
      </c>
      <c r="AC884" s="87" t="s">
        <v>2178</v>
      </c>
      <c r="AD884" s="58" t="s">
        <v>2412</v>
      </c>
      <c r="AE884" s="57"/>
      <c r="AF884" s="46" t="s">
        <v>1657</v>
      </c>
      <c r="AG884" s="51"/>
      <c r="AH884" s="48" t="s">
        <v>1465</v>
      </c>
      <c r="AI884" s="51"/>
      <c r="AJ884" s="48" t="s">
        <v>1465</v>
      </c>
      <c r="AK884" s="51"/>
      <c r="AL884" s="48">
        <v>1</v>
      </c>
      <c r="AM884" s="74"/>
      <c r="AN884" s="69">
        <f t="shared" si="14"/>
        <v>1</v>
      </c>
      <c r="AO884" s="51">
        <v>0</v>
      </c>
      <c r="AP884" s="24">
        <v>0</v>
      </c>
      <c r="AQ884" s="51">
        <v>0</v>
      </c>
      <c r="AR884" s="24">
        <v>0</v>
      </c>
      <c r="AS884" s="51">
        <v>0</v>
      </c>
      <c r="AT884" s="24">
        <v>1</v>
      </c>
      <c r="AU884" s="51">
        <v>0</v>
      </c>
      <c r="AV884" s="24">
        <v>0</v>
      </c>
      <c r="AW884" s="51">
        <v>0</v>
      </c>
      <c r="AX884" s="24">
        <v>0</v>
      </c>
      <c r="AY884" s="51">
        <v>0</v>
      </c>
      <c r="AZ884" s="24">
        <v>0</v>
      </c>
      <c r="BA884" s="51">
        <v>0</v>
      </c>
      <c r="BB884" s="24">
        <v>0</v>
      </c>
      <c r="BC884" s="51">
        <v>0</v>
      </c>
      <c r="BD884" s="24">
        <v>0</v>
      </c>
      <c r="BE884" s="51">
        <v>0</v>
      </c>
      <c r="BF884" s="24">
        <v>0</v>
      </c>
      <c r="BG884" s="51">
        <v>0</v>
      </c>
      <c r="BH884" s="24">
        <v>0</v>
      </c>
      <c r="BI884" s="51">
        <v>0</v>
      </c>
      <c r="BJ884" s="24">
        <v>0</v>
      </c>
      <c r="BK884" s="51">
        <v>0</v>
      </c>
      <c r="BL884" s="24">
        <v>0</v>
      </c>
      <c r="BM884" s="54" t="s">
        <v>2179</v>
      </c>
    </row>
    <row r="885" spans="1:65" s="52" customFormat="1" ht="90" hidden="1" x14ac:dyDescent="0.25">
      <c r="A885" s="50">
        <v>2022</v>
      </c>
      <c r="B885" s="51" t="s">
        <v>204</v>
      </c>
      <c r="C885" s="52" t="s">
        <v>203</v>
      </c>
      <c r="D885" s="51" t="s">
        <v>1253</v>
      </c>
      <c r="E885" s="52" t="s">
        <v>1254</v>
      </c>
      <c r="F885" s="51"/>
      <c r="G885" s="48" t="s">
        <v>1258</v>
      </c>
      <c r="H885" s="51"/>
      <c r="I885" s="48" t="s">
        <v>1259</v>
      </c>
      <c r="J885" s="51"/>
      <c r="K885" s="48" t="s">
        <v>1260</v>
      </c>
      <c r="L885" s="51" t="s">
        <v>1242</v>
      </c>
      <c r="M885" s="48" t="s">
        <v>2059</v>
      </c>
      <c r="N885" s="51" t="s">
        <v>1243</v>
      </c>
      <c r="O885" s="48" t="s">
        <v>2059</v>
      </c>
      <c r="P885" s="51" t="s">
        <v>1244</v>
      </c>
      <c r="Q885" s="48" t="s">
        <v>2059</v>
      </c>
      <c r="R885" s="50">
        <v>1142</v>
      </c>
      <c r="S885" s="49">
        <v>1142</v>
      </c>
      <c r="T885" s="52" t="s">
        <v>1235</v>
      </c>
      <c r="U885" s="48" t="s">
        <v>2059</v>
      </c>
      <c r="V885" s="51" t="s">
        <v>439</v>
      </c>
      <c r="W885" s="14" t="s">
        <v>1255</v>
      </c>
      <c r="X885" s="46" t="s">
        <v>1256</v>
      </c>
      <c r="Y885" s="46" t="s">
        <v>1256</v>
      </c>
      <c r="AA885" s="46" t="s">
        <v>1257</v>
      </c>
      <c r="AB885" s="50"/>
      <c r="AC885" s="77" t="s">
        <v>2205</v>
      </c>
      <c r="AD885" s="58" t="s">
        <v>2183</v>
      </c>
      <c r="AE885" s="57"/>
      <c r="AF885" s="46" t="s">
        <v>1783</v>
      </c>
      <c r="AG885" s="51"/>
      <c r="AH885" s="48" t="s">
        <v>1465</v>
      </c>
      <c r="AI885" s="51"/>
      <c r="AJ885" s="48" t="s">
        <v>1465</v>
      </c>
      <c r="AK885" s="50"/>
      <c r="AL885" s="49">
        <v>20</v>
      </c>
      <c r="AM885" s="4"/>
      <c r="AN885" s="69">
        <f t="shared" si="14"/>
        <v>3</v>
      </c>
      <c r="AO885" s="53">
        <v>0</v>
      </c>
      <c r="AP885" s="41">
        <v>0</v>
      </c>
      <c r="AQ885" s="53">
        <v>0</v>
      </c>
      <c r="AR885" s="41">
        <v>0</v>
      </c>
      <c r="AS885" s="53">
        <v>0</v>
      </c>
      <c r="AT885" s="41">
        <v>0</v>
      </c>
      <c r="AU885" s="53">
        <v>0</v>
      </c>
      <c r="AV885" s="41">
        <v>1</v>
      </c>
      <c r="AW885" s="53">
        <v>0</v>
      </c>
      <c r="AX885" s="41">
        <v>0</v>
      </c>
      <c r="AY885" s="53">
        <v>0</v>
      </c>
      <c r="AZ885" s="41">
        <v>0</v>
      </c>
      <c r="BA885" s="53">
        <v>0</v>
      </c>
      <c r="BB885" s="41">
        <v>0</v>
      </c>
      <c r="BC885" s="53">
        <v>0</v>
      </c>
      <c r="BD885" s="41">
        <v>1</v>
      </c>
      <c r="BE885" s="53">
        <v>0</v>
      </c>
      <c r="BF885" s="41">
        <v>0</v>
      </c>
      <c r="BG885" s="53">
        <v>0</v>
      </c>
      <c r="BH885" s="41">
        <v>0</v>
      </c>
      <c r="BI885" s="53">
        <v>0</v>
      </c>
      <c r="BJ885" s="41">
        <v>1</v>
      </c>
      <c r="BK885" s="53">
        <v>0</v>
      </c>
      <c r="BL885" s="41">
        <v>0</v>
      </c>
      <c r="BM885" s="54" t="s">
        <v>2184</v>
      </c>
    </row>
    <row r="886" spans="1:65" s="52" customFormat="1" ht="45" hidden="1" x14ac:dyDescent="0.25">
      <c r="A886" s="50">
        <v>2022</v>
      </c>
      <c r="B886" s="51" t="s">
        <v>204</v>
      </c>
      <c r="C886" s="52" t="s">
        <v>203</v>
      </c>
      <c r="D886" s="51" t="s">
        <v>1261</v>
      </c>
      <c r="E886" s="52" t="s">
        <v>1262</v>
      </c>
      <c r="F886" s="51"/>
      <c r="G886" s="48" t="s">
        <v>1258</v>
      </c>
      <c r="H886" s="51"/>
      <c r="I886" s="48" t="s">
        <v>1259</v>
      </c>
      <c r="J886" s="51"/>
      <c r="K886" s="48" t="s">
        <v>1260</v>
      </c>
      <c r="L886" s="51" t="s">
        <v>1242</v>
      </c>
      <c r="M886" s="48" t="s">
        <v>2059</v>
      </c>
      <c r="N886" s="51" t="s">
        <v>1243</v>
      </c>
      <c r="O886" s="48" t="s">
        <v>2059</v>
      </c>
      <c r="P886" s="51" t="s">
        <v>1244</v>
      </c>
      <c r="Q886" s="48" t="s">
        <v>2059</v>
      </c>
      <c r="R886" s="50">
        <v>1142</v>
      </c>
      <c r="S886" s="49">
        <v>1142</v>
      </c>
      <c r="T886" s="52" t="s">
        <v>1235</v>
      </c>
      <c r="U886" s="48" t="s">
        <v>2059</v>
      </c>
      <c r="V886" s="51" t="s">
        <v>439</v>
      </c>
      <c r="W886" s="14" t="s">
        <v>1263</v>
      </c>
      <c r="X886" s="46" t="s">
        <v>1264</v>
      </c>
      <c r="Y886" s="46" t="s">
        <v>1264</v>
      </c>
      <c r="AA886" s="46" t="s">
        <v>1265</v>
      </c>
      <c r="AB886" s="50"/>
      <c r="AC886" s="77" t="s">
        <v>2205</v>
      </c>
      <c r="AD886" s="58" t="s">
        <v>2185</v>
      </c>
      <c r="AE886" s="57"/>
      <c r="AF886" s="46" t="s">
        <v>1783</v>
      </c>
      <c r="AG886" s="51"/>
      <c r="AH886" s="48" t="s">
        <v>1465</v>
      </c>
      <c r="AI886" s="51"/>
      <c r="AJ886" s="48" t="s">
        <v>1465</v>
      </c>
      <c r="AK886" s="50">
        <v>20</v>
      </c>
      <c r="AL886" s="49"/>
      <c r="AM886" s="4"/>
      <c r="AN886" s="69">
        <f t="shared" si="14"/>
        <v>3</v>
      </c>
      <c r="AO886" s="53">
        <v>0</v>
      </c>
      <c r="AP886" s="41">
        <v>0</v>
      </c>
      <c r="AQ886" s="53">
        <v>0</v>
      </c>
      <c r="AR886" s="41">
        <v>0</v>
      </c>
      <c r="AS886" s="53">
        <v>0</v>
      </c>
      <c r="AT886" s="41">
        <v>1</v>
      </c>
      <c r="AU886" s="53">
        <v>0</v>
      </c>
      <c r="AV886" s="41">
        <v>0</v>
      </c>
      <c r="AW886" s="53">
        <v>0</v>
      </c>
      <c r="AX886" s="41">
        <v>0</v>
      </c>
      <c r="AY886" s="53">
        <v>0</v>
      </c>
      <c r="AZ886" s="41">
        <v>0</v>
      </c>
      <c r="BA886" s="53">
        <v>0</v>
      </c>
      <c r="BB886" s="41">
        <v>1</v>
      </c>
      <c r="BC886" s="53">
        <v>0</v>
      </c>
      <c r="BD886" s="41">
        <v>0</v>
      </c>
      <c r="BE886" s="53">
        <v>0</v>
      </c>
      <c r="BF886" s="41">
        <v>1</v>
      </c>
      <c r="BG886" s="53">
        <v>0</v>
      </c>
      <c r="BH886" s="41">
        <v>0</v>
      </c>
      <c r="BI886" s="53">
        <v>0</v>
      </c>
      <c r="BJ886" s="41">
        <v>0</v>
      </c>
      <c r="BK886" s="53">
        <v>0</v>
      </c>
      <c r="BL886" s="41">
        <v>0</v>
      </c>
      <c r="BM886" s="54" t="s">
        <v>2184</v>
      </c>
    </row>
    <row r="887" spans="1:65" s="52" customFormat="1" ht="42.95" hidden="1" customHeight="1" x14ac:dyDescent="0.25">
      <c r="A887" s="50">
        <v>2022</v>
      </c>
      <c r="B887" s="51" t="s">
        <v>1127</v>
      </c>
      <c r="C887" s="52" t="s">
        <v>1128</v>
      </c>
      <c r="D887" s="51" t="s">
        <v>1233</v>
      </c>
      <c r="E887" s="52" t="s">
        <v>1234</v>
      </c>
      <c r="F887" s="51"/>
      <c r="G887" s="48" t="s">
        <v>1239</v>
      </c>
      <c r="H887" s="51" t="s">
        <v>1240</v>
      </c>
      <c r="I887" s="48" t="s">
        <v>1240</v>
      </c>
      <c r="J887" s="51" t="s">
        <v>1241</v>
      </c>
      <c r="K887" s="48" t="s">
        <v>1241</v>
      </c>
      <c r="L887" s="51"/>
      <c r="M887" s="48" t="s">
        <v>1242</v>
      </c>
      <c r="N887" s="51"/>
      <c r="O887" s="48" t="s">
        <v>1243</v>
      </c>
      <c r="P887" s="51"/>
      <c r="Q887" s="55" t="s">
        <v>1244</v>
      </c>
      <c r="R887" s="50">
        <v>1142</v>
      </c>
      <c r="S887" s="49">
        <v>1142</v>
      </c>
      <c r="U887" s="48" t="s">
        <v>1235</v>
      </c>
      <c r="V887" s="51" t="s">
        <v>439</v>
      </c>
      <c r="W887" s="14" t="s">
        <v>1236</v>
      </c>
      <c r="X887" s="46" t="s">
        <v>1237</v>
      </c>
      <c r="Y887" s="46" t="s">
        <v>2280</v>
      </c>
      <c r="AA887" s="46" t="s">
        <v>1238</v>
      </c>
      <c r="AB887" s="50"/>
      <c r="AC887" s="47" t="s">
        <v>2178</v>
      </c>
      <c r="AD887" s="58" t="s">
        <v>2282</v>
      </c>
      <c r="AE887" s="57"/>
      <c r="AF887" s="46" t="s">
        <v>1657</v>
      </c>
      <c r="AG887" s="51"/>
      <c r="AH887" s="48" t="s">
        <v>1465</v>
      </c>
      <c r="AI887" s="51"/>
      <c r="AJ887" s="48" t="s">
        <v>1465</v>
      </c>
      <c r="AK887" s="50"/>
      <c r="AL887" s="49">
        <v>1</v>
      </c>
      <c r="AM887" s="4"/>
      <c r="AN887" s="69">
        <f t="shared" si="14"/>
        <v>1</v>
      </c>
      <c r="AO887" s="53">
        <v>0</v>
      </c>
      <c r="AP887" s="41">
        <v>0</v>
      </c>
      <c r="AQ887" s="53">
        <v>0</v>
      </c>
      <c r="AR887" s="41">
        <v>0</v>
      </c>
      <c r="AS887" s="53">
        <v>0</v>
      </c>
      <c r="AT887" s="41">
        <v>1</v>
      </c>
      <c r="AU887" s="53">
        <v>0</v>
      </c>
      <c r="AV887" s="41">
        <v>0</v>
      </c>
      <c r="AW887" s="53">
        <v>0</v>
      </c>
      <c r="AX887" s="41">
        <v>0</v>
      </c>
      <c r="AY887" s="53">
        <v>0</v>
      </c>
      <c r="AZ887" s="41">
        <v>0</v>
      </c>
      <c r="BA887" s="53">
        <v>0</v>
      </c>
      <c r="BB887" s="41">
        <v>0</v>
      </c>
      <c r="BC887" s="53">
        <v>0</v>
      </c>
      <c r="BD887" s="41">
        <v>0</v>
      </c>
      <c r="BE887" s="53">
        <v>0</v>
      </c>
      <c r="BF887" s="41">
        <v>0</v>
      </c>
      <c r="BG887" s="53">
        <v>0</v>
      </c>
      <c r="BH887" s="41">
        <v>0</v>
      </c>
      <c r="BI887" s="53">
        <v>0</v>
      </c>
      <c r="BJ887" s="41">
        <v>0</v>
      </c>
      <c r="BK887" s="53">
        <v>0</v>
      </c>
      <c r="BL887" s="41">
        <v>0</v>
      </c>
      <c r="BM887" s="54" t="s">
        <v>2179</v>
      </c>
    </row>
    <row r="888" spans="1:65" s="52" customFormat="1" ht="105" hidden="1" x14ac:dyDescent="0.25">
      <c r="A888" s="50">
        <v>2022</v>
      </c>
      <c r="B888" s="51" t="s">
        <v>72</v>
      </c>
      <c r="C888" s="52" t="s">
        <v>73</v>
      </c>
      <c r="D888" s="51" t="s">
        <v>171</v>
      </c>
      <c r="E888" s="52" t="s">
        <v>172</v>
      </c>
      <c r="F888" s="51"/>
      <c r="G888" s="48" t="s">
        <v>1462</v>
      </c>
      <c r="H888" s="51"/>
      <c r="I888" s="48" t="s">
        <v>2062</v>
      </c>
      <c r="J888" s="51"/>
      <c r="K888" s="55" t="s">
        <v>2063</v>
      </c>
      <c r="L888" s="51"/>
      <c r="M888" s="48" t="s">
        <v>1352</v>
      </c>
      <c r="N888" s="51"/>
      <c r="O888" s="48" t="s">
        <v>2062</v>
      </c>
      <c r="P888" s="51"/>
      <c r="Q888" s="48" t="s">
        <v>1354</v>
      </c>
      <c r="R888" s="50"/>
      <c r="S888" s="49">
        <v>1150</v>
      </c>
      <c r="U888" s="48" t="s">
        <v>173</v>
      </c>
      <c r="V888" s="51" t="s">
        <v>37</v>
      </c>
      <c r="W888" s="14" t="s">
        <v>1456</v>
      </c>
      <c r="X888" s="46" t="s">
        <v>1347</v>
      </c>
      <c r="Y888" s="46" t="s">
        <v>1347</v>
      </c>
      <c r="AA888" s="46" t="s">
        <v>1348</v>
      </c>
      <c r="AB888" s="50"/>
      <c r="AC888" s="87" t="s">
        <v>2178</v>
      </c>
      <c r="AD888" s="58" t="s">
        <v>2370</v>
      </c>
      <c r="AE888" s="57"/>
      <c r="AF888" s="46" t="s">
        <v>1657</v>
      </c>
      <c r="AG888" s="51"/>
      <c r="AH888" s="48" t="s">
        <v>1465</v>
      </c>
      <c r="AI888" s="51"/>
      <c r="AJ888" s="48" t="s">
        <v>1465</v>
      </c>
      <c r="AK888" s="50"/>
      <c r="AL888" s="49">
        <v>1</v>
      </c>
      <c r="AM888" s="4"/>
      <c r="AN888" s="69">
        <f t="shared" si="14"/>
        <v>1</v>
      </c>
      <c r="AO888" s="53">
        <v>0</v>
      </c>
      <c r="AP888" s="41">
        <v>0</v>
      </c>
      <c r="AQ888" s="53">
        <v>0</v>
      </c>
      <c r="AR888" s="41">
        <v>0</v>
      </c>
      <c r="AS888" s="53">
        <v>0</v>
      </c>
      <c r="AT888" s="41"/>
      <c r="AU888" s="53">
        <v>0</v>
      </c>
      <c r="AV888" s="41">
        <v>0</v>
      </c>
      <c r="AW888" s="53">
        <v>0</v>
      </c>
      <c r="AX888" s="41">
        <v>0</v>
      </c>
      <c r="AY888" s="53">
        <v>0</v>
      </c>
      <c r="AZ888" s="41">
        <v>1</v>
      </c>
      <c r="BA888" s="53">
        <v>0</v>
      </c>
      <c r="BB888" s="41">
        <v>0</v>
      </c>
      <c r="BC888" s="53">
        <v>0</v>
      </c>
      <c r="BD888" s="41">
        <v>0</v>
      </c>
      <c r="BE888" s="53">
        <v>0</v>
      </c>
      <c r="BF888" s="41">
        <v>0</v>
      </c>
      <c r="BG888" s="53">
        <v>0</v>
      </c>
      <c r="BH888" s="41">
        <v>0</v>
      </c>
      <c r="BI888" s="53">
        <v>0</v>
      </c>
      <c r="BJ888" s="41">
        <v>0</v>
      </c>
      <c r="BK888" s="53">
        <v>0</v>
      </c>
      <c r="BL888" s="41">
        <v>0</v>
      </c>
      <c r="BM888" s="54" t="s">
        <v>2371</v>
      </c>
    </row>
    <row r="889" spans="1:65" s="52" customFormat="1" hidden="1" x14ac:dyDescent="0.25">
      <c r="A889" s="52">
        <v>2022</v>
      </c>
      <c r="B889" s="51" t="s">
        <v>108</v>
      </c>
      <c r="C889" s="52" t="s">
        <v>107</v>
      </c>
      <c r="D889" s="51" t="s">
        <v>109</v>
      </c>
      <c r="E889" s="52" t="s">
        <v>110</v>
      </c>
      <c r="G889" s="46" t="s">
        <v>1076</v>
      </c>
      <c r="I889" s="46" t="s">
        <v>1035</v>
      </c>
      <c r="K889" s="48" t="s">
        <v>1077</v>
      </c>
      <c r="M889" s="46" t="s">
        <v>1037</v>
      </c>
      <c r="O889" s="48" t="s">
        <v>1035</v>
      </c>
      <c r="Q889" s="48" t="s">
        <v>1038</v>
      </c>
      <c r="R889" s="51">
        <v>1126</v>
      </c>
      <c r="S889" s="48">
        <v>1126</v>
      </c>
      <c r="U889" s="48" t="s">
        <v>1031</v>
      </c>
      <c r="V889" s="51" t="s">
        <v>111</v>
      </c>
      <c r="W889" s="14" t="s">
        <v>1092</v>
      </c>
      <c r="X889" s="46" t="s">
        <v>2164</v>
      </c>
      <c r="Y889" s="46" t="s">
        <v>2164</v>
      </c>
      <c r="AA889" s="46" t="s">
        <v>533</v>
      </c>
      <c r="AC889" s="47" t="s">
        <v>2178</v>
      </c>
      <c r="AD889" s="47" t="s">
        <v>2178</v>
      </c>
      <c r="AE889" s="57"/>
      <c r="AF889" s="46" t="s">
        <v>1657</v>
      </c>
      <c r="AG889" s="51"/>
      <c r="AH889" s="48" t="s">
        <v>1465</v>
      </c>
      <c r="AI889" s="51"/>
      <c r="AJ889" s="48" t="s">
        <v>1465</v>
      </c>
      <c r="AK889" s="51"/>
      <c r="AL889" s="48">
        <v>1</v>
      </c>
      <c r="AM889" s="74"/>
      <c r="AN889" s="72">
        <v>245</v>
      </c>
      <c r="AO889" s="52">
        <v>0</v>
      </c>
      <c r="AP889" s="28">
        <v>0</v>
      </c>
      <c r="AQ889" s="52">
        <v>0</v>
      </c>
      <c r="AR889" s="28">
        <v>0</v>
      </c>
      <c r="AS889" s="52">
        <v>0</v>
      </c>
      <c r="AT889" s="28">
        <v>1</v>
      </c>
      <c r="AU889" s="52">
        <v>0</v>
      </c>
      <c r="AV889" s="28">
        <v>0</v>
      </c>
      <c r="AW889" s="52">
        <v>0</v>
      </c>
      <c r="AX889" s="28">
        <v>0</v>
      </c>
      <c r="AY889" s="52">
        <v>0</v>
      </c>
      <c r="AZ889" s="28">
        <v>0</v>
      </c>
      <c r="BA889" s="52">
        <v>0</v>
      </c>
      <c r="BB889" s="28">
        <v>0</v>
      </c>
      <c r="BC889" s="52">
        <v>0</v>
      </c>
      <c r="BD889" s="28">
        <v>0</v>
      </c>
      <c r="BE889" s="52">
        <v>0</v>
      </c>
      <c r="BF889" s="28">
        <v>0</v>
      </c>
      <c r="BG889" s="52">
        <v>0</v>
      </c>
      <c r="BH889" s="28">
        <v>0</v>
      </c>
      <c r="BI889" s="52">
        <v>0</v>
      </c>
      <c r="BJ889" s="28">
        <v>0</v>
      </c>
      <c r="BK889" s="52">
        <v>0</v>
      </c>
      <c r="BL889" s="28">
        <v>0</v>
      </c>
      <c r="BM889" s="54" t="s">
        <v>2179</v>
      </c>
    </row>
    <row r="890" spans="1:65" s="52" customFormat="1" hidden="1" x14ac:dyDescent="0.25">
      <c r="A890" s="50">
        <v>2022</v>
      </c>
      <c r="B890" s="51" t="s">
        <v>72</v>
      </c>
      <c r="C890" s="52" t="s">
        <v>73</v>
      </c>
      <c r="D890" s="51" t="s">
        <v>82</v>
      </c>
      <c r="E890" s="52" t="s">
        <v>83</v>
      </c>
      <c r="F890" s="51"/>
      <c r="G890" s="48" t="s">
        <v>583</v>
      </c>
      <c r="H890" s="51"/>
      <c r="I890" s="48" t="s">
        <v>584</v>
      </c>
      <c r="J890" s="51"/>
      <c r="K890" s="48" t="s">
        <v>585</v>
      </c>
      <c r="L890" s="51"/>
      <c r="M890" s="48" t="s">
        <v>573</v>
      </c>
      <c r="N890" s="51"/>
      <c r="O890" s="48" t="s">
        <v>574</v>
      </c>
      <c r="P890" s="51"/>
      <c r="Q890" s="48" t="s">
        <v>575</v>
      </c>
      <c r="R890" s="50"/>
      <c r="S890" s="49">
        <v>1121</v>
      </c>
      <c r="U890" s="48" t="s">
        <v>567</v>
      </c>
      <c r="V890" s="51" t="s">
        <v>62</v>
      </c>
      <c r="W890" s="14" t="s">
        <v>595</v>
      </c>
      <c r="X890" s="78" t="s">
        <v>596</v>
      </c>
      <c r="Y890" s="78" t="s">
        <v>596</v>
      </c>
      <c r="AA890" s="46" t="s">
        <v>353</v>
      </c>
      <c r="AB890" s="50"/>
      <c r="AC890" s="47" t="s">
        <v>2178</v>
      </c>
      <c r="AD890" s="47" t="s">
        <v>2178</v>
      </c>
      <c r="AF890" s="46" t="s">
        <v>1657</v>
      </c>
      <c r="AG890" s="51"/>
      <c r="AH890" s="48" t="s">
        <v>1465</v>
      </c>
      <c r="AI890" s="51"/>
      <c r="AJ890" s="48" t="s">
        <v>1465</v>
      </c>
      <c r="AK890" s="50"/>
      <c r="AL890" s="49">
        <v>1</v>
      </c>
      <c r="AM890" s="4"/>
      <c r="AN890" s="69">
        <f t="shared" ref="AN890:AN905" si="15">SUM(AP890,AR890,AT890,AV890,AX890,AZ890,BB890,BD890,BF890,BH890,BJ890,BL890)</f>
        <v>1</v>
      </c>
      <c r="AO890" s="53">
        <v>0</v>
      </c>
      <c r="AP890" s="41">
        <v>0</v>
      </c>
      <c r="AQ890" s="53">
        <v>0</v>
      </c>
      <c r="AR890" s="41">
        <v>0</v>
      </c>
      <c r="AS890" s="53">
        <v>0</v>
      </c>
      <c r="AT890" s="41">
        <v>1</v>
      </c>
      <c r="AU890" s="53">
        <v>0</v>
      </c>
      <c r="AV890" s="41">
        <v>0</v>
      </c>
      <c r="AW890" s="53">
        <v>0</v>
      </c>
      <c r="AX890" s="41">
        <v>0</v>
      </c>
      <c r="AY890" s="53">
        <v>0</v>
      </c>
      <c r="AZ890" s="41">
        <v>0</v>
      </c>
      <c r="BA890" s="53">
        <v>0</v>
      </c>
      <c r="BB890" s="41">
        <v>0</v>
      </c>
      <c r="BC890" s="53">
        <v>0</v>
      </c>
      <c r="BD890" s="41">
        <v>0</v>
      </c>
      <c r="BE890" s="53">
        <v>0</v>
      </c>
      <c r="BF890" s="41">
        <v>0</v>
      </c>
      <c r="BG890" s="53">
        <v>0</v>
      </c>
      <c r="BH890" s="41">
        <v>0</v>
      </c>
      <c r="BI890" s="53">
        <v>0</v>
      </c>
      <c r="BJ890" s="41">
        <v>0</v>
      </c>
      <c r="BK890" s="53">
        <v>0</v>
      </c>
      <c r="BL890" s="41">
        <v>0</v>
      </c>
      <c r="BM890" s="54" t="s">
        <v>2179</v>
      </c>
    </row>
    <row r="891" spans="1:65" s="52" customFormat="1" ht="45" hidden="1" x14ac:dyDescent="0.25">
      <c r="A891" s="50">
        <v>2022</v>
      </c>
      <c r="B891" s="51" t="s">
        <v>72</v>
      </c>
      <c r="C891" s="52" t="s">
        <v>73</v>
      </c>
      <c r="D891" s="51" t="s">
        <v>171</v>
      </c>
      <c r="E891" s="52" t="s">
        <v>172</v>
      </c>
      <c r="F891" s="51"/>
      <c r="G891" s="48" t="s">
        <v>1462</v>
      </c>
      <c r="H891" s="51"/>
      <c r="I891" s="48" t="s">
        <v>2062</v>
      </c>
      <c r="J891" s="51"/>
      <c r="K891" s="55" t="s">
        <v>2063</v>
      </c>
      <c r="L891" s="51"/>
      <c r="M891" s="48" t="s">
        <v>1359</v>
      </c>
      <c r="N891" s="51"/>
      <c r="O891" s="48" t="s">
        <v>2062</v>
      </c>
      <c r="P891" s="51"/>
      <c r="Q891" s="48" t="s">
        <v>1354</v>
      </c>
      <c r="R891" s="50"/>
      <c r="S891" s="49">
        <v>1150</v>
      </c>
      <c r="U891" s="48" t="s">
        <v>173</v>
      </c>
      <c r="V891" s="51" t="s">
        <v>37</v>
      </c>
      <c r="W891" s="14" t="s">
        <v>1456</v>
      </c>
      <c r="X891" s="46"/>
      <c r="Y891" s="46"/>
      <c r="AA891" s="46"/>
      <c r="AB891" s="50"/>
      <c r="AC891" s="87" t="s">
        <v>2178</v>
      </c>
      <c r="AD891" s="58" t="s">
        <v>2377</v>
      </c>
      <c r="AE891" s="57"/>
      <c r="AF891" s="46" t="s">
        <v>1657</v>
      </c>
      <c r="AG891" s="51"/>
      <c r="AH891" s="48" t="s">
        <v>1465</v>
      </c>
      <c r="AI891" s="51"/>
      <c r="AJ891" s="48" t="s">
        <v>1465</v>
      </c>
      <c r="AK891" s="50"/>
      <c r="AL891" s="49">
        <v>1</v>
      </c>
      <c r="AM891" s="4"/>
      <c r="AN891" s="69">
        <f t="shared" si="15"/>
        <v>1</v>
      </c>
      <c r="AO891" s="53">
        <v>0</v>
      </c>
      <c r="AP891" s="41">
        <v>0</v>
      </c>
      <c r="AQ891" s="53">
        <v>0</v>
      </c>
      <c r="AR891" s="41">
        <v>0</v>
      </c>
      <c r="AS891" s="53">
        <v>0</v>
      </c>
      <c r="AT891" s="41">
        <v>0</v>
      </c>
      <c r="AU891" s="53">
        <v>0</v>
      </c>
      <c r="AV891" s="41">
        <v>1</v>
      </c>
      <c r="AW891" s="53">
        <v>0</v>
      </c>
      <c r="AX891" s="41">
        <v>0</v>
      </c>
      <c r="AY891" s="53">
        <v>0</v>
      </c>
      <c r="AZ891" s="41">
        <v>0</v>
      </c>
      <c r="BA891" s="53">
        <v>0</v>
      </c>
      <c r="BB891" s="41">
        <v>0</v>
      </c>
      <c r="BC891" s="53">
        <v>0</v>
      </c>
      <c r="BD891" s="41">
        <v>0</v>
      </c>
      <c r="BE891" s="53">
        <v>0</v>
      </c>
      <c r="BF891" s="41">
        <v>0</v>
      </c>
      <c r="BG891" s="53">
        <v>0</v>
      </c>
      <c r="BH891" s="41">
        <v>0</v>
      </c>
      <c r="BI891" s="53">
        <v>0</v>
      </c>
      <c r="BJ891" s="41">
        <v>0</v>
      </c>
      <c r="BK891" s="53">
        <v>0</v>
      </c>
      <c r="BL891" s="41">
        <v>0</v>
      </c>
      <c r="BM891" s="54" t="s">
        <v>2179</v>
      </c>
    </row>
    <row r="892" spans="1:65" s="52" customFormat="1" ht="75" hidden="1" x14ac:dyDescent="0.25">
      <c r="A892" s="50">
        <v>2022</v>
      </c>
      <c r="B892" s="51" t="s">
        <v>91</v>
      </c>
      <c r="C892" s="52" t="s">
        <v>92</v>
      </c>
      <c r="D892" s="51" t="s">
        <v>214</v>
      </c>
      <c r="E892" s="52" t="s">
        <v>215</v>
      </c>
      <c r="F892" s="51"/>
      <c r="G892" s="48" t="s">
        <v>1322</v>
      </c>
      <c r="H892" s="51"/>
      <c r="I892" s="48" t="s">
        <v>2081</v>
      </c>
      <c r="J892" s="51"/>
      <c r="K892" s="48" t="s">
        <v>1324</v>
      </c>
      <c r="L892" s="51" t="s">
        <v>1311</v>
      </c>
      <c r="M892" s="48"/>
      <c r="N892" s="51"/>
      <c r="O892" s="48" t="s">
        <v>1312</v>
      </c>
      <c r="P892" s="51"/>
      <c r="Q892" s="48" t="s">
        <v>1313</v>
      </c>
      <c r="R892" s="50"/>
      <c r="S892" s="49">
        <v>1149</v>
      </c>
      <c r="U892" s="48" t="s">
        <v>1439</v>
      </c>
      <c r="V892" s="51" t="s">
        <v>439</v>
      </c>
      <c r="W892" s="14" t="s">
        <v>1319</v>
      </c>
      <c r="X892" s="46" t="s">
        <v>1320</v>
      </c>
      <c r="Y892" s="46" t="s">
        <v>1320</v>
      </c>
      <c r="AA892" s="46" t="s">
        <v>1321</v>
      </c>
      <c r="AB892" s="50"/>
      <c r="AC892" s="87" t="s">
        <v>2178</v>
      </c>
      <c r="AD892" s="58" t="s">
        <v>2328</v>
      </c>
      <c r="AF892" s="46" t="s">
        <v>1657</v>
      </c>
      <c r="AG892" s="51"/>
      <c r="AH892" s="48" t="s">
        <v>1465</v>
      </c>
      <c r="AI892" s="51"/>
      <c r="AJ892" s="48" t="s">
        <v>1465</v>
      </c>
      <c r="AK892" s="50"/>
      <c r="AL892" s="49">
        <v>1</v>
      </c>
      <c r="AM892" s="4"/>
      <c r="AN892" s="69">
        <f t="shared" si="15"/>
        <v>1</v>
      </c>
      <c r="AO892" s="53">
        <v>0</v>
      </c>
      <c r="AP892" s="41">
        <v>0</v>
      </c>
      <c r="AQ892" s="53">
        <v>0</v>
      </c>
      <c r="AR892" s="41">
        <v>0</v>
      </c>
      <c r="AS892" s="53">
        <v>0</v>
      </c>
      <c r="AT892" s="41">
        <v>1</v>
      </c>
      <c r="AU892" s="53">
        <v>0</v>
      </c>
      <c r="AV892" s="41">
        <v>0</v>
      </c>
      <c r="AW892" s="53">
        <v>0</v>
      </c>
      <c r="AX892" s="41">
        <v>0</v>
      </c>
      <c r="AY892" s="53">
        <v>0</v>
      </c>
      <c r="AZ892" s="41">
        <v>0</v>
      </c>
      <c r="BA892" s="53">
        <v>0</v>
      </c>
      <c r="BB892" s="41">
        <v>0</v>
      </c>
      <c r="BC892" s="53">
        <v>0</v>
      </c>
      <c r="BD892" s="41">
        <v>0</v>
      </c>
      <c r="BE892" s="53">
        <v>0</v>
      </c>
      <c r="BF892" s="41">
        <v>0</v>
      </c>
      <c r="BG892" s="53">
        <v>0</v>
      </c>
      <c r="BH892" s="41">
        <v>0</v>
      </c>
      <c r="BI892" s="53">
        <v>0</v>
      </c>
      <c r="BJ892" s="41">
        <v>0</v>
      </c>
      <c r="BK892" s="53">
        <v>0</v>
      </c>
      <c r="BL892" s="41">
        <v>0</v>
      </c>
      <c r="BM892" s="54" t="s">
        <v>2179</v>
      </c>
    </row>
    <row r="893" spans="1:65" s="52" customFormat="1" ht="105" hidden="1" x14ac:dyDescent="0.25">
      <c r="A893" s="50">
        <v>2022</v>
      </c>
      <c r="B893" s="51" t="s">
        <v>447</v>
      </c>
      <c r="C893" s="52" t="s">
        <v>446</v>
      </c>
      <c r="D893" s="51" t="s">
        <v>448</v>
      </c>
      <c r="E893" s="52" t="s">
        <v>449</v>
      </c>
      <c r="F893" s="51"/>
      <c r="G893" s="48" t="s">
        <v>164</v>
      </c>
      <c r="H893" s="51"/>
      <c r="I893" s="48" t="s">
        <v>165</v>
      </c>
      <c r="J893" s="51"/>
      <c r="K893" s="48" t="s">
        <v>166</v>
      </c>
      <c r="L893" s="51"/>
      <c r="M893" s="48" t="s">
        <v>132</v>
      </c>
      <c r="N893" s="51"/>
      <c r="O893" s="48" t="s">
        <v>133</v>
      </c>
      <c r="P893" s="51"/>
      <c r="Q893" s="48" t="s">
        <v>145</v>
      </c>
      <c r="R893" s="50"/>
      <c r="S893" s="49">
        <v>1104</v>
      </c>
      <c r="U893" s="48" t="s">
        <v>125</v>
      </c>
      <c r="V893" s="51" t="s">
        <v>62</v>
      </c>
      <c r="W893" s="14" t="s">
        <v>1391</v>
      </c>
      <c r="X893" s="46" t="s">
        <v>1392</v>
      </c>
      <c r="Y893" s="46" t="s">
        <v>1392</v>
      </c>
      <c r="AA893" s="46" t="s">
        <v>1393</v>
      </c>
      <c r="AB893" s="50"/>
      <c r="AC893" s="87" t="s">
        <v>2178</v>
      </c>
      <c r="AD893" s="58" t="s">
        <v>2316</v>
      </c>
      <c r="AF893" s="46" t="s">
        <v>1657</v>
      </c>
      <c r="AG893" s="51"/>
      <c r="AH893" s="48" t="s">
        <v>1465</v>
      </c>
      <c r="AI893" s="51"/>
      <c r="AJ893" s="48" t="s">
        <v>1465</v>
      </c>
      <c r="AK893" s="50"/>
      <c r="AL893" s="49">
        <v>1</v>
      </c>
      <c r="AM893" s="4"/>
      <c r="AN893" s="69">
        <f t="shared" si="15"/>
        <v>1</v>
      </c>
      <c r="AO893" s="53">
        <v>0</v>
      </c>
      <c r="AP893" s="41">
        <v>0</v>
      </c>
      <c r="AQ893" s="53">
        <v>0</v>
      </c>
      <c r="AR893" s="41">
        <v>0</v>
      </c>
      <c r="AS893" s="53">
        <v>0</v>
      </c>
      <c r="AT893" s="41">
        <v>0</v>
      </c>
      <c r="AU893" s="53">
        <v>0</v>
      </c>
      <c r="AV893" s="41">
        <v>0</v>
      </c>
      <c r="AW893" s="53">
        <v>0</v>
      </c>
      <c r="AX893" s="41">
        <v>0</v>
      </c>
      <c r="AY893" s="53">
        <v>0</v>
      </c>
      <c r="AZ893" s="41">
        <v>1</v>
      </c>
      <c r="BA893" s="53">
        <v>0</v>
      </c>
      <c r="BB893" s="41">
        <v>0</v>
      </c>
      <c r="BC893" s="53">
        <v>0</v>
      </c>
      <c r="BD893" s="41">
        <v>0</v>
      </c>
      <c r="BE893" s="53">
        <v>0</v>
      </c>
      <c r="BF893" s="41">
        <v>0</v>
      </c>
      <c r="BG893" s="53">
        <v>0</v>
      </c>
      <c r="BH893" s="41">
        <v>0</v>
      </c>
      <c r="BI893" s="53">
        <v>0</v>
      </c>
      <c r="BJ893" s="41">
        <v>0</v>
      </c>
      <c r="BK893" s="53">
        <v>0</v>
      </c>
      <c r="BL893" s="41">
        <v>0</v>
      </c>
      <c r="BM893" s="54" t="s">
        <v>2179</v>
      </c>
    </row>
    <row r="894" spans="1:65" s="52" customFormat="1" ht="120" hidden="1" x14ac:dyDescent="0.25">
      <c r="A894" s="50">
        <v>2022</v>
      </c>
      <c r="B894" s="51" t="s">
        <v>91</v>
      </c>
      <c r="C894" s="52" t="s">
        <v>92</v>
      </c>
      <c r="D894" s="51" t="s">
        <v>1330</v>
      </c>
      <c r="E894" s="52" t="s">
        <v>1331</v>
      </c>
      <c r="F894" s="51"/>
      <c r="G894" s="48" t="s">
        <v>1322</v>
      </c>
      <c r="H894" s="51"/>
      <c r="I894" s="48" t="s">
        <v>2081</v>
      </c>
      <c r="J894" s="51"/>
      <c r="K894" s="48" t="s">
        <v>1324</v>
      </c>
      <c r="L894" s="51"/>
      <c r="M894" s="48"/>
      <c r="N894" s="51"/>
      <c r="O894" s="48" t="s">
        <v>1312</v>
      </c>
      <c r="P894" s="51"/>
      <c r="Q894" s="48" t="s">
        <v>1313</v>
      </c>
      <c r="R894" s="50"/>
      <c r="S894" s="49">
        <v>1149</v>
      </c>
      <c r="U894" s="48" t="s">
        <v>1439</v>
      </c>
      <c r="V894" s="51" t="s">
        <v>439</v>
      </c>
      <c r="W894" s="14" t="s">
        <v>1332</v>
      </c>
      <c r="X894" s="46" t="s">
        <v>1333</v>
      </c>
      <c r="Y894" s="46" t="s">
        <v>1333</v>
      </c>
      <c r="AA894" s="46" t="s">
        <v>1334</v>
      </c>
      <c r="AB894" s="50"/>
      <c r="AC894" s="87" t="s">
        <v>2178</v>
      </c>
      <c r="AD894" s="58" t="s">
        <v>2334</v>
      </c>
      <c r="AF894" s="46" t="s">
        <v>1657</v>
      </c>
      <c r="AG894" s="51"/>
      <c r="AH894" s="48" t="s">
        <v>1465</v>
      </c>
      <c r="AI894" s="51"/>
      <c r="AJ894" s="48" t="s">
        <v>1465</v>
      </c>
      <c r="AK894" s="50"/>
      <c r="AL894" s="49">
        <v>1</v>
      </c>
      <c r="AM894" s="4"/>
      <c r="AN894" s="69">
        <f t="shared" si="15"/>
        <v>1</v>
      </c>
      <c r="AO894" s="53">
        <v>0</v>
      </c>
      <c r="AP894" s="41">
        <v>0</v>
      </c>
      <c r="AQ894" s="53">
        <v>0</v>
      </c>
      <c r="AR894" s="41">
        <v>0</v>
      </c>
      <c r="AS894" s="53">
        <v>0</v>
      </c>
      <c r="AT894" s="41">
        <v>1</v>
      </c>
      <c r="AU894" s="53">
        <v>0</v>
      </c>
      <c r="AV894" s="41">
        <v>0</v>
      </c>
      <c r="AW894" s="53">
        <v>0</v>
      </c>
      <c r="AX894" s="41">
        <v>0</v>
      </c>
      <c r="AY894" s="53">
        <v>0</v>
      </c>
      <c r="AZ894" s="41">
        <v>0</v>
      </c>
      <c r="BA894" s="53">
        <v>0</v>
      </c>
      <c r="BB894" s="41">
        <v>0</v>
      </c>
      <c r="BC894" s="53">
        <v>0</v>
      </c>
      <c r="BD894" s="41">
        <v>0</v>
      </c>
      <c r="BE894" s="53">
        <v>0</v>
      </c>
      <c r="BF894" s="41">
        <v>0</v>
      </c>
      <c r="BG894" s="53">
        <v>0</v>
      </c>
      <c r="BH894" s="41">
        <v>0</v>
      </c>
      <c r="BI894" s="53">
        <v>0</v>
      </c>
      <c r="BJ894" s="41">
        <v>0</v>
      </c>
      <c r="BK894" s="53">
        <v>0</v>
      </c>
      <c r="BL894" s="41">
        <v>0</v>
      </c>
      <c r="BM894" s="54" t="s">
        <v>2179</v>
      </c>
    </row>
    <row r="895" spans="1:65" s="52" customFormat="1" ht="75" hidden="1" x14ac:dyDescent="0.25">
      <c r="A895" s="50">
        <v>2022</v>
      </c>
      <c r="B895" s="51" t="s">
        <v>1127</v>
      </c>
      <c r="C895" s="52" t="s">
        <v>1128</v>
      </c>
      <c r="D895" s="51" t="s">
        <v>1233</v>
      </c>
      <c r="E895" s="52" t="s">
        <v>1234</v>
      </c>
      <c r="F895" s="51"/>
      <c r="G895" s="48" t="s">
        <v>1269</v>
      </c>
      <c r="H895" s="51"/>
      <c r="I895" s="48" t="s">
        <v>1270</v>
      </c>
      <c r="J895" s="51"/>
      <c r="K895" s="48" t="s">
        <v>1271</v>
      </c>
      <c r="L895" s="51"/>
      <c r="M895" s="48" t="s">
        <v>1242</v>
      </c>
      <c r="N895" s="51"/>
      <c r="O895" s="48" t="s">
        <v>1243</v>
      </c>
      <c r="P895" s="51"/>
      <c r="Q895" s="48" t="s">
        <v>1244</v>
      </c>
      <c r="R895" s="50"/>
      <c r="S895" s="49">
        <v>1142</v>
      </c>
      <c r="T895" s="52" t="s">
        <v>1235</v>
      </c>
      <c r="U895" s="48" t="s">
        <v>2059</v>
      </c>
      <c r="V895" s="51" t="s">
        <v>439</v>
      </c>
      <c r="W895" s="14" t="s">
        <v>1266</v>
      </c>
      <c r="X895" s="46" t="s">
        <v>1267</v>
      </c>
      <c r="Y895" s="46" t="s">
        <v>1267</v>
      </c>
      <c r="AA895" s="46" t="s">
        <v>1268</v>
      </c>
      <c r="AB895" s="50"/>
      <c r="AC895" s="87" t="s">
        <v>2178</v>
      </c>
      <c r="AD895" s="58" t="s">
        <v>2285</v>
      </c>
      <c r="AF895" s="46" t="s">
        <v>1657</v>
      </c>
      <c r="AG895" s="51"/>
      <c r="AH895" s="48" t="s">
        <v>1465</v>
      </c>
      <c r="AI895" s="51"/>
      <c r="AJ895" s="48" t="s">
        <v>1465</v>
      </c>
      <c r="AK895" s="50"/>
      <c r="AL895" s="49">
        <v>1</v>
      </c>
      <c r="AM895" s="4"/>
      <c r="AN895" s="69">
        <f t="shared" si="15"/>
        <v>1</v>
      </c>
      <c r="AO895" s="53">
        <v>0</v>
      </c>
      <c r="AP895" s="41">
        <v>0</v>
      </c>
      <c r="AQ895" s="53">
        <v>0</v>
      </c>
      <c r="AR895" s="41">
        <v>0</v>
      </c>
      <c r="AS895" s="53">
        <v>0</v>
      </c>
      <c r="AT895" s="41">
        <v>1</v>
      </c>
      <c r="AU895" s="53">
        <v>0</v>
      </c>
      <c r="AV895" s="41">
        <v>0</v>
      </c>
      <c r="AW895" s="53">
        <v>0</v>
      </c>
      <c r="AX895" s="41">
        <v>0</v>
      </c>
      <c r="AY895" s="53">
        <v>0</v>
      </c>
      <c r="AZ895" s="41">
        <v>0</v>
      </c>
      <c r="BA895" s="53">
        <v>0</v>
      </c>
      <c r="BB895" s="41">
        <v>0</v>
      </c>
      <c r="BC895" s="53">
        <v>0</v>
      </c>
      <c r="BD895" s="41">
        <v>0</v>
      </c>
      <c r="BE895" s="53">
        <v>0</v>
      </c>
      <c r="BF895" s="41">
        <v>0</v>
      </c>
      <c r="BG895" s="53">
        <v>0</v>
      </c>
      <c r="BH895" s="41">
        <v>0</v>
      </c>
      <c r="BI895" s="53">
        <v>0</v>
      </c>
      <c r="BJ895" s="41">
        <v>0</v>
      </c>
      <c r="BK895" s="53">
        <v>0</v>
      </c>
      <c r="BL895" s="41">
        <v>0</v>
      </c>
      <c r="BM895" s="54" t="s">
        <v>2179</v>
      </c>
    </row>
    <row r="896" spans="1:65" s="52" customFormat="1" hidden="1" x14ac:dyDescent="0.25">
      <c r="A896" s="50">
        <v>2022</v>
      </c>
      <c r="B896" s="51" t="s">
        <v>1127</v>
      </c>
      <c r="C896" s="52" t="s">
        <v>1128</v>
      </c>
      <c r="D896" s="51" t="s">
        <v>1233</v>
      </c>
      <c r="E896" s="52" t="s">
        <v>1234</v>
      </c>
      <c r="F896" s="51"/>
      <c r="G896" s="48" t="s">
        <v>1269</v>
      </c>
      <c r="H896" s="51"/>
      <c r="I896" s="48" t="s">
        <v>1270</v>
      </c>
      <c r="J896" s="51"/>
      <c r="K896" s="48" t="s">
        <v>1271</v>
      </c>
      <c r="L896" s="51"/>
      <c r="M896" s="48" t="s">
        <v>1242</v>
      </c>
      <c r="N896" s="51"/>
      <c r="O896" s="48" t="s">
        <v>1243</v>
      </c>
      <c r="P896" s="51" t="s">
        <v>1244</v>
      </c>
      <c r="Q896" s="48" t="s">
        <v>1244</v>
      </c>
      <c r="R896" s="50">
        <v>1142</v>
      </c>
      <c r="S896" s="49">
        <v>1142</v>
      </c>
      <c r="T896" s="52" t="s">
        <v>1235</v>
      </c>
      <c r="U896" s="48" t="s">
        <v>2059</v>
      </c>
      <c r="V896" s="51" t="s">
        <v>439</v>
      </c>
      <c r="W896" s="14" t="s">
        <v>1293</v>
      </c>
      <c r="X896" s="46" t="s">
        <v>1294</v>
      </c>
      <c r="Y896" s="46" t="s">
        <v>1294</v>
      </c>
      <c r="AA896" s="46" t="s">
        <v>1295</v>
      </c>
      <c r="AB896" s="50"/>
      <c r="AC896" s="47" t="s">
        <v>2178</v>
      </c>
      <c r="AD896" s="46" t="s">
        <v>2288</v>
      </c>
      <c r="AE896" s="57"/>
      <c r="AF896" s="46" t="s">
        <v>1657</v>
      </c>
      <c r="AG896" s="51"/>
      <c r="AH896" s="48" t="s">
        <v>1465</v>
      </c>
      <c r="AI896" s="51"/>
      <c r="AJ896" s="48" t="s">
        <v>1465</v>
      </c>
      <c r="AK896" s="50"/>
      <c r="AL896" s="49">
        <v>1</v>
      </c>
      <c r="AM896" s="4"/>
      <c r="AN896" s="69">
        <f t="shared" si="15"/>
        <v>1</v>
      </c>
      <c r="AO896" s="53">
        <v>0</v>
      </c>
      <c r="AP896" s="41">
        <v>0</v>
      </c>
      <c r="AQ896" s="53">
        <v>0</v>
      </c>
      <c r="AR896" s="41">
        <v>0</v>
      </c>
      <c r="AS896" s="53">
        <v>0</v>
      </c>
      <c r="AT896" s="41">
        <v>1</v>
      </c>
      <c r="AU896" s="53">
        <v>0</v>
      </c>
      <c r="AV896" s="41">
        <v>0</v>
      </c>
      <c r="AW896" s="53">
        <v>0</v>
      </c>
      <c r="AX896" s="41">
        <v>0</v>
      </c>
      <c r="AY896" s="53">
        <v>0</v>
      </c>
      <c r="AZ896" s="41">
        <v>0</v>
      </c>
      <c r="BA896" s="53">
        <v>0</v>
      </c>
      <c r="BB896" s="41">
        <v>0</v>
      </c>
      <c r="BC896" s="53">
        <v>0</v>
      </c>
      <c r="BD896" s="41">
        <v>0</v>
      </c>
      <c r="BE896" s="53">
        <v>0</v>
      </c>
      <c r="BF896" s="41">
        <v>0</v>
      </c>
      <c r="BG896" s="53">
        <v>0</v>
      </c>
      <c r="BH896" s="41">
        <v>0</v>
      </c>
      <c r="BI896" s="53">
        <v>0</v>
      </c>
      <c r="BJ896" s="41">
        <v>0</v>
      </c>
      <c r="BK896" s="53">
        <v>0</v>
      </c>
      <c r="BL896" s="41">
        <v>0</v>
      </c>
      <c r="BM896" s="54" t="s">
        <v>2179</v>
      </c>
    </row>
    <row r="897" spans="1:65" s="52" customFormat="1" ht="68.45" hidden="1" customHeight="1" x14ac:dyDescent="0.25">
      <c r="A897" s="50">
        <v>2022</v>
      </c>
      <c r="B897" s="51" t="s">
        <v>435</v>
      </c>
      <c r="C897" s="52" t="s">
        <v>436</v>
      </c>
      <c r="D897" s="51" t="s">
        <v>1410</v>
      </c>
      <c r="E897" s="52" t="s">
        <v>1411</v>
      </c>
      <c r="F897" s="51"/>
      <c r="G897" s="48" t="s">
        <v>1228</v>
      </c>
      <c r="H897" s="51"/>
      <c r="I897" s="48" t="s">
        <v>1417</v>
      </c>
      <c r="J897" s="51"/>
      <c r="K897" s="55" t="s">
        <v>1230</v>
      </c>
      <c r="L897" s="51"/>
      <c r="M897" s="48" t="s">
        <v>1419</v>
      </c>
      <c r="N897" s="51" t="s">
        <v>1417</v>
      </c>
      <c r="O897" s="48" t="s">
        <v>1417</v>
      </c>
      <c r="P897" s="51"/>
      <c r="Q897" s="48" t="s">
        <v>1420</v>
      </c>
      <c r="R897" s="50"/>
      <c r="S897" s="49">
        <v>1148</v>
      </c>
      <c r="U897" s="48" t="s">
        <v>1412</v>
      </c>
      <c r="V897" s="51" t="s">
        <v>1132</v>
      </c>
      <c r="W897" s="14" t="s">
        <v>1421</v>
      </c>
      <c r="X897" s="46" t="s">
        <v>1422</v>
      </c>
      <c r="Y897" s="46" t="s">
        <v>1422</v>
      </c>
      <c r="AA897" s="46" t="s">
        <v>1423</v>
      </c>
      <c r="AB897" s="50"/>
      <c r="AC897" s="87" t="s">
        <v>2178</v>
      </c>
      <c r="AD897" s="58" t="s">
        <v>2434</v>
      </c>
      <c r="AF897" s="46" t="s">
        <v>1638</v>
      </c>
      <c r="AG897" s="51"/>
      <c r="AH897" s="48" t="s">
        <v>1465</v>
      </c>
      <c r="AI897" s="51"/>
      <c r="AJ897" s="48" t="s">
        <v>1465</v>
      </c>
      <c r="AK897" s="50"/>
      <c r="AL897" s="49">
        <v>1</v>
      </c>
      <c r="AM897" s="4"/>
      <c r="AN897" s="69">
        <f t="shared" si="15"/>
        <v>2</v>
      </c>
      <c r="AO897" s="53">
        <v>0</v>
      </c>
      <c r="AP897" s="41">
        <v>0</v>
      </c>
      <c r="AQ897" s="53">
        <v>0</v>
      </c>
      <c r="AR897" s="41">
        <v>0</v>
      </c>
      <c r="AS897" s="53">
        <v>0</v>
      </c>
      <c r="AT897" s="41">
        <v>2</v>
      </c>
      <c r="AU897" s="53">
        <v>0</v>
      </c>
      <c r="AV897" s="41">
        <v>0</v>
      </c>
      <c r="AW897" s="53">
        <v>0</v>
      </c>
      <c r="AX897" s="41">
        <v>0</v>
      </c>
      <c r="AY897" s="53">
        <v>0</v>
      </c>
      <c r="AZ897" s="41">
        <v>0</v>
      </c>
      <c r="BA897" s="53">
        <v>0</v>
      </c>
      <c r="BB897" s="41">
        <v>0</v>
      </c>
      <c r="BC897" s="53">
        <v>0</v>
      </c>
      <c r="BD897" s="41">
        <v>0</v>
      </c>
      <c r="BE897" s="53">
        <v>0</v>
      </c>
      <c r="BF897" s="41">
        <v>0</v>
      </c>
      <c r="BG897" s="53">
        <v>0</v>
      </c>
      <c r="BH897" s="41">
        <v>0</v>
      </c>
      <c r="BI897" s="53">
        <v>0</v>
      </c>
      <c r="BJ897" s="41">
        <v>0</v>
      </c>
      <c r="BK897" s="53">
        <v>0</v>
      </c>
      <c r="BL897" s="41">
        <v>0</v>
      </c>
      <c r="BM897" s="54" t="s">
        <v>2387</v>
      </c>
    </row>
    <row r="898" spans="1:65" s="62" customFormat="1" ht="75" hidden="1" x14ac:dyDescent="0.25">
      <c r="B898" s="63"/>
      <c r="D898" s="63"/>
      <c r="G898" s="64"/>
      <c r="I898" s="64"/>
      <c r="K898" s="64"/>
      <c r="M898" s="64"/>
      <c r="O898" s="64"/>
      <c r="Q898" s="64"/>
      <c r="S898" s="65">
        <v>1104</v>
      </c>
      <c r="U898" s="65"/>
      <c r="V898" s="63"/>
      <c r="W898" s="66" t="s">
        <v>2189</v>
      </c>
      <c r="X898" s="64" t="s">
        <v>2192</v>
      </c>
      <c r="Y898" s="64" t="s">
        <v>2192</v>
      </c>
      <c r="AA898" s="64" t="s">
        <v>2193</v>
      </c>
      <c r="AC898" s="67"/>
      <c r="AD898" s="96" t="s">
        <v>2194</v>
      </c>
      <c r="AE898" s="67"/>
      <c r="AF898" s="64"/>
      <c r="AG898" s="63"/>
      <c r="AH898" s="65"/>
      <c r="AI898" s="63"/>
      <c r="AJ898" s="65"/>
      <c r="AK898" s="63"/>
      <c r="AL898" s="65"/>
      <c r="AM898" s="74"/>
      <c r="AN898" s="69">
        <f t="shared" si="15"/>
        <v>1</v>
      </c>
      <c r="AP898" s="64"/>
      <c r="AR898" s="64"/>
      <c r="AT898" s="64">
        <v>1</v>
      </c>
      <c r="AV898" s="64"/>
      <c r="AX898" s="64"/>
      <c r="AZ898" s="64"/>
      <c r="BB898" s="64"/>
      <c r="BD898" s="64"/>
      <c r="BF898" s="64"/>
      <c r="BH898" s="64"/>
      <c r="BJ898" s="64"/>
      <c r="BL898" s="64"/>
      <c r="BM898" s="68" t="s">
        <v>2204</v>
      </c>
    </row>
    <row r="899" spans="1:65" s="62" customFormat="1" ht="90" hidden="1" x14ac:dyDescent="0.25">
      <c r="B899" s="63"/>
      <c r="D899" s="63"/>
      <c r="G899" s="64"/>
      <c r="I899" s="64"/>
      <c r="K899" s="64"/>
      <c r="M899" s="64"/>
      <c r="O899" s="64"/>
      <c r="Q899" s="64"/>
      <c r="S899" s="65">
        <v>1104</v>
      </c>
      <c r="U899" s="65"/>
      <c r="V899" s="63"/>
      <c r="W899" s="66" t="s">
        <v>2189</v>
      </c>
      <c r="X899" s="64" t="s">
        <v>2192</v>
      </c>
      <c r="Y899" s="64" t="s">
        <v>2192</v>
      </c>
      <c r="AA899" s="64" t="s">
        <v>2193</v>
      </c>
      <c r="AC899" s="67"/>
      <c r="AD899" s="96" t="s">
        <v>2195</v>
      </c>
      <c r="AE899" s="67"/>
      <c r="AF899" s="64"/>
      <c r="AG899" s="63"/>
      <c r="AH899" s="65"/>
      <c r="AI899" s="63"/>
      <c r="AJ899" s="65"/>
      <c r="AK899" s="63"/>
      <c r="AL899" s="65"/>
      <c r="AM899" s="74"/>
      <c r="AN899" s="69">
        <f t="shared" si="15"/>
        <v>1</v>
      </c>
      <c r="AP899" s="64"/>
      <c r="AR899" s="64"/>
      <c r="AT899" s="64">
        <v>1</v>
      </c>
      <c r="AV899" s="64"/>
      <c r="AX899" s="64"/>
      <c r="AZ899" s="64"/>
      <c r="BB899" s="64"/>
      <c r="BD899" s="64"/>
      <c r="BF899" s="64"/>
      <c r="BH899" s="64"/>
      <c r="BJ899" s="64"/>
      <c r="BL899" s="64"/>
      <c r="BM899" s="68" t="s">
        <v>2204</v>
      </c>
    </row>
    <row r="900" spans="1:65" s="62" customFormat="1" ht="90" hidden="1" x14ac:dyDescent="0.25">
      <c r="B900" s="63"/>
      <c r="D900" s="63"/>
      <c r="G900" s="64"/>
      <c r="I900" s="64"/>
      <c r="K900" s="64"/>
      <c r="M900" s="64"/>
      <c r="O900" s="64"/>
      <c r="Q900" s="64"/>
      <c r="S900" s="65">
        <v>1104</v>
      </c>
      <c r="U900" s="65"/>
      <c r="V900" s="63"/>
      <c r="W900" s="66" t="s">
        <v>2189</v>
      </c>
      <c r="X900" s="64" t="s">
        <v>2192</v>
      </c>
      <c r="Y900" s="64" t="s">
        <v>2192</v>
      </c>
      <c r="AA900" s="64" t="s">
        <v>2193</v>
      </c>
      <c r="AC900" s="67"/>
      <c r="AD900" s="96" t="s">
        <v>2196</v>
      </c>
      <c r="AE900" s="67"/>
      <c r="AF900" s="64"/>
      <c r="AG900" s="63"/>
      <c r="AH900" s="65"/>
      <c r="AI900" s="63"/>
      <c r="AJ900" s="65"/>
      <c r="AK900" s="63"/>
      <c r="AL900" s="65"/>
      <c r="AM900" s="74"/>
      <c r="AN900" s="69">
        <f t="shared" si="15"/>
        <v>1</v>
      </c>
      <c r="AP900" s="64"/>
      <c r="AR900" s="64"/>
      <c r="AT900" s="64">
        <v>1</v>
      </c>
      <c r="AV900" s="64"/>
      <c r="AX900" s="64"/>
      <c r="AZ900" s="64"/>
      <c r="BB900" s="64"/>
      <c r="BD900" s="64"/>
      <c r="BF900" s="64"/>
      <c r="BH900" s="64"/>
      <c r="BJ900" s="64"/>
      <c r="BL900" s="64"/>
      <c r="BM900" s="68" t="s">
        <v>2204</v>
      </c>
    </row>
    <row r="901" spans="1:65" s="62" customFormat="1" ht="165" hidden="1" x14ac:dyDescent="0.25">
      <c r="B901" s="63"/>
      <c r="D901" s="63"/>
      <c r="G901" s="64"/>
      <c r="I901" s="64"/>
      <c r="K901" s="64"/>
      <c r="M901" s="64"/>
      <c r="O901" s="64"/>
      <c r="Q901" s="64"/>
      <c r="S901" s="65">
        <v>1104</v>
      </c>
      <c r="U901" s="65"/>
      <c r="V901" s="63"/>
      <c r="W901" s="66" t="s">
        <v>2189</v>
      </c>
      <c r="X901" s="64" t="s">
        <v>2192</v>
      </c>
      <c r="Y901" s="64" t="s">
        <v>2192</v>
      </c>
      <c r="AA901" s="64" t="s">
        <v>2193</v>
      </c>
      <c r="AC901" s="67"/>
      <c r="AD901" s="96" t="s">
        <v>2197</v>
      </c>
      <c r="AE901" s="67"/>
      <c r="AF901" s="64"/>
      <c r="AG901" s="63"/>
      <c r="AH901" s="65"/>
      <c r="AI901" s="63"/>
      <c r="AJ901" s="65"/>
      <c r="AK901" s="63"/>
      <c r="AL901" s="65"/>
      <c r="AM901" s="74"/>
      <c r="AN901" s="69">
        <f t="shared" si="15"/>
        <v>1</v>
      </c>
      <c r="AP901" s="64"/>
      <c r="AR901" s="64"/>
      <c r="AT901" s="64">
        <v>1</v>
      </c>
      <c r="AV901" s="64"/>
      <c r="AX901" s="64"/>
      <c r="AZ901" s="64"/>
      <c r="BB901" s="64"/>
      <c r="BD901" s="64"/>
      <c r="BF901" s="64"/>
      <c r="BH901" s="64"/>
      <c r="BJ901" s="64"/>
      <c r="BL901" s="64"/>
      <c r="BM901" s="68" t="s">
        <v>2204</v>
      </c>
    </row>
    <row r="902" spans="1:65" s="62" customFormat="1" ht="120" hidden="1" x14ac:dyDescent="0.25">
      <c r="B902" s="63"/>
      <c r="D902" s="63"/>
      <c r="G902" s="64"/>
      <c r="I902" s="64"/>
      <c r="K902" s="64"/>
      <c r="M902" s="64"/>
      <c r="O902" s="64"/>
      <c r="Q902" s="64"/>
      <c r="S902" s="65">
        <v>1103</v>
      </c>
      <c r="U902" s="65"/>
      <c r="V902" s="63"/>
      <c r="W902" s="66" t="s">
        <v>2190</v>
      </c>
      <c r="X902" s="96" t="s">
        <v>2198</v>
      </c>
      <c r="Y902" s="64" t="s">
        <v>2198</v>
      </c>
      <c r="AA902" s="64" t="s">
        <v>2199</v>
      </c>
      <c r="AC902" s="67"/>
      <c r="AD902" s="96" t="s">
        <v>2200</v>
      </c>
      <c r="AE902" s="67"/>
      <c r="AF902" s="64"/>
      <c r="AG902" s="63"/>
      <c r="AH902" s="65"/>
      <c r="AI902" s="63"/>
      <c r="AJ902" s="65"/>
      <c r="AK902" s="63"/>
      <c r="AL902" s="65"/>
      <c r="AM902" s="74"/>
      <c r="AN902" s="69">
        <f t="shared" si="15"/>
        <v>1</v>
      </c>
      <c r="AP902" s="64"/>
      <c r="AR902" s="64">
        <v>1</v>
      </c>
      <c r="AT902" s="64"/>
      <c r="AV902" s="64"/>
      <c r="AX902" s="64"/>
      <c r="AZ902" s="64"/>
      <c r="BB902" s="64"/>
      <c r="BD902" s="64"/>
      <c r="BF902" s="64"/>
      <c r="BH902" s="64"/>
      <c r="BJ902" s="64"/>
      <c r="BL902" s="64"/>
      <c r="BM902" s="68" t="s">
        <v>2204</v>
      </c>
    </row>
    <row r="903" spans="1:65" s="62" customFormat="1" ht="105" hidden="1" x14ac:dyDescent="0.25">
      <c r="B903" s="63"/>
      <c r="D903" s="63"/>
      <c r="G903" s="64"/>
      <c r="I903" s="64"/>
      <c r="K903" s="64"/>
      <c r="M903" s="64"/>
      <c r="O903" s="64"/>
      <c r="Q903" s="64"/>
      <c r="S903" s="65">
        <v>1103</v>
      </c>
      <c r="U903" s="65"/>
      <c r="V903" s="63"/>
      <c r="W903" s="66" t="s">
        <v>2191</v>
      </c>
      <c r="X903" s="96" t="s">
        <v>2201</v>
      </c>
      <c r="Y903" s="64" t="s">
        <v>2201</v>
      </c>
      <c r="AA903" s="64" t="s">
        <v>2202</v>
      </c>
      <c r="AC903" s="67"/>
      <c r="AD903" s="96" t="s">
        <v>2203</v>
      </c>
      <c r="AE903" s="67"/>
      <c r="AF903" s="64"/>
      <c r="AG903" s="63"/>
      <c r="AH903" s="65"/>
      <c r="AI903" s="63"/>
      <c r="AJ903" s="65"/>
      <c r="AK903" s="63"/>
      <c r="AL903" s="65"/>
      <c r="AM903" s="74"/>
      <c r="AN903" s="69">
        <f t="shared" si="15"/>
        <v>1</v>
      </c>
      <c r="AP903" s="64"/>
      <c r="AR903" s="64">
        <v>1</v>
      </c>
      <c r="AT903" s="64"/>
      <c r="AV903" s="64"/>
      <c r="AX903" s="64"/>
      <c r="AZ903" s="64"/>
      <c r="BB903" s="64"/>
      <c r="BD903" s="64"/>
      <c r="BF903" s="64"/>
      <c r="BH903" s="64"/>
      <c r="BJ903" s="64"/>
      <c r="BL903" s="64"/>
      <c r="BM903" s="68" t="s">
        <v>2204</v>
      </c>
    </row>
    <row r="904" spans="1:65" s="52" customFormat="1" ht="45" hidden="1" x14ac:dyDescent="0.25">
      <c r="A904" s="50">
        <v>2022</v>
      </c>
      <c r="B904" s="51" t="s">
        <v>35</v>
      </c>
      <c r="C904" s="52" t="s">
        <v>35</v>
      </c>
      <c r="D904" s="51" t="s">
        <v>35</v>
      </c>
      <c r="E904" s="52" t="s">
        <v>35</v>
      </c>
      <c r="F904" s="51"/>
      <c r="G904" s="48" t="s">
        <v>2350</v>
      </c>
      <c r="H904" s="51"/>
      <c r="I904" s="48" t="s">
        <v>302</v>
      </c>
      <c r="J904" s="51"/>
      <c r="K904" s="48"/>
      <c r="L904" s="51"/>
      <c r="M904" s="48"/>
      <c r="N904" s="51"/>
      <c r="O904" s="48"/>
      <c r="P904" s="51"/>
      <c r="Q904" s="48" t="s">
        <v>305</v>
      </c>
      <c r="R904" s="50"/>
      <c r="S904" s="49">
        <v>1116</v>
      </c>
      <c r="U904" s="48" t="s">
        <v>222</v>
      </c>
      <c r="V904" s="51" t="s">
        <v>37</v>
      </c>
      <c r="W904" s="14" t="s">
        <v>298</v>
      </c>
      <c r="X904" s="46" t="s">
        <v>299</v>
      </c>
      <c r="Y904" s="46" t="s">
        <v>299</v>
      </c>
      <c r="AA904" s="46"/>
      <c r="AB904" s="50"/>
      <c r="AC904" s="77" t="s">
        <v>2205</v>
      </c>
      <c r="AD904" s="58" t="s">
        <v>1637</v>
      </c>
      <c r="AF904" s="46" t="s">
        <v>1638</v>
      </c>
      <c r="AG904" s="51"/>
      <c r="AH904" s="48" t="s">
        <v>1465</v>
      </c>
      <c r="AI904" s="51"/>
      <c r="AJ904" s="48" t="s">
        <v>1465</v>
      </c>
      <c r="AK904" s="50"/>
      <c r="AL904" s="49">
        <v>10</v>
      </c>
      <c r="AM904" s="81"/>
      <c r="AN904" s="69">
        <f t="shared" si="15"/>
        <v>4</v>
      </c>
      <c r="AO904" s="53">
        <v>0</v>
      </c>
      <c r="AP904" s="76">
        <v>0</v>
      </c>
      <c r="AQ904" s="53">
        <v>0</v>
      </c>
      <c r="AR904" s="76">
        <v>0</v>
      </c>
      <c r="AS904" s="53">
        <v>0</v>
      </c>
      <c r="AT904" s="76">
        <v>0</v>
      </c>
      <c r="AU904" s="53">
        <v>0</v>
      </c>
      <c r="AV904" s="76">
        <v>0</v>
      </c>
      <c r="AW904" s="53">
        <v>0</v>
      </c>
      <c r="AX904" s="76">
        <v>1</v>
      </c>
      <c r="AY904" s="53">
        <v>0</v>
      </c>
      <c r="AZ904" s="76">
        <v>0</v>
      </c>
      <c r="BA904" s="53">
        <v>0</v>
      </c>
      <c r="BB904" s="76">
        <v>0</v>
      </c>
      <c r="BC904" s="53">
        <v>0</v>
      </c>
      <c r="BD904" s="76">
        <v>0</v>
      </c>
      <c r="BE904" s="53">
        <v>0</v>
      </c>
      <c r="BF904" s="76">
        <v>0</v>
      </c>
      <c r="BG904" s="53">
        <v>0</v>
      </c>
      <c r="BH904" s="76">
        <v>1</v>
      </c>
      <c r="BI904" s="53">
        <v>0</v>
      </c>
      <c r="BJ904" s="76">
        <v>1</v>
      </c>
      <c r="BK904" s="53">
        <v>0</v>
      </c>
      <c r="BL904" s="76">
        <v>1</v>
      </c>
      <c r="BM904" s="54" t="s">
        <v>2349</v>
      </c>
    </row>
    <row r="905" spans="1:65" s="52" customFormat="1" ht="105" hidden="1" x14ac:dyDescent="0.25">
      <c r="A905" s="50">
        <v>2022</v>
      </c>
      <c r="B905" s="51" t="s">
        <v>204</v>
      </c>
      <c r="C905" s="52" t="s">
        <v>203</v>
      </c>
      <c r="D905" s="51" t="s">
        <v>1245</v>
      </c>
      <c r="E905" s="52" t="s">
        <v>1246</v>
      </c>
      <c r="F905" s="51"/>
      <c r="G905" s="48" t="s">
        <v>2073</v>
      </c>
      <c r="H905" s="51"/>
      <c r="I905" s="48" t="s">
        <v>2074</v>
      </c>
      <c r="J905" s="51"/>
      <c r="K905" s="48" t="s">
        <v>2075</v>
      </c>
      <c r="L905" s="51"/>
      <c r="M905" s="48" t="s">
        <v>1242</v>
      </c>
      <c r="N905" s="51"/>
      <c r="O905" s="48" t="s">
        <v>1243</v>
      </c>
      <c r="P905" s="51"/>
      <c r="Q905" s="48" t="s">
        <v>1244</v>
      </c>
      <c r="R905" s="50"/>
      <c r="S905" s="49">
        <v>1142</v>
      </c>
      <c r="T905" s="52" t="s">
        <v>1235</v>
      </c>
      <c r="U905" s="48" t="s">
        <v>2059</v>
      </c>
      <c r="V905" s="51" t="s">
        <v>439</v>
      </c>
      <c r="W905" s="14" t="s">
        <v>1247</v>
      </c>
      <c r="X905" s="97" t="s">
        <v>1248</v>
      </c>
      <c r="Y905" s="97" t="s">
        <v>2289</v>
      </c>
      <c r="Z905" s="57"/>
      <c r="AA905" s="58" t="s">
        <v>1249</v>
      </c>
      <c r="AB905" s="50"/>
      <c r="AC905" s="77" t="s">
        <v>2205</v>
      </c>
      <c r="AD905" s="58" t="s">
        <v>2211</v>
      </c>
      <c r="AE905" s="57"/>
      <c r="AF905" s="46" t="s">
        <v>1858</v>
      </c>
      <c r="AG905" s="51"/>
      <c r="AH905" s="48" t="s">
        <v>1465</v>
      </c>
      <c r="AI905" s="51"/>
      <c r="AJ905" s="48" t="s">
        <v>1465</v>
      </c>
      <c r="AK905" s="50"/>
      <c r="AL905" s="49">
        <v>30</v>
      </c>
      <c r="AM905" s="81"/>
      <c r="AN905" s="69">
        <f t="shared" si="15"/>
        <v>16</v>
      </c>
      <c r="AO905" s="53">
        <v>0</v>
      </c>
      <c r="AP905" s="76">
        <v>0</v>
      </c>
      <c r="AQ905" s="53">
        <v>0</v>
      </c>
      <c r="AR905" s="76">
        <v>0</v>
      </c>
      <c r="AS905" s="53">
        <v>0</v>
      </c>
      <c r="AT905" s="76">
        <v>0</v>
      </c>
      <c r="AU905" s="53">
        <v>0</v>
      </c>
      <c r="AV905" s="76">
        <v>0</v>
      </c>
      <c r="AW905" s="53">
        <v>0</v>
      </c>
      <c r="AX905" s="76">
        <v>0</v>
      </c>
      <c r="AY905" s="53">
        <v>0</v>
      </c>
      <c r="AZ905" s="76">
        <v>0</v>
      </c>
      <c r="BA905" s="53">
        <v>0</v>
      </c>
      <c r="BB905" s="76">
        <v>0</v>
      </c>
      <c r="BC905" s="53">
        <v>0</v>
      </c>
      <c r="BD905" s="76">
        <v>0</v>
      </c>
      <c r="BE905" s="53">
        <v>0</v>
      </c>
      <c r="BF905" s="76">
        <v>0</v>
      </c>
      <c r="BG905" s="53">
        <v>0</v>
      </c>
      <c r="BH905" s="76">
        <v>0</v>
      </c>
      <c r="BI905" s="53">
        <v>0</v>
      </c>
      <c r="BJ905" s="76">
        <v>0</v>
      </c>
      <c r="BK905" s="53">
        <v>0</v>
      </c>
      <c r="BL905" s="76">
        <v>16</v>
      </c>
      <c r="BM905" s="80" t="s">
        <v>2212</v>
      </c>
    </row>
    <row r="906" spans="1:65" s="52" customFormat="1" ht="105" hidden="1" x14ac:dyDescent="0.25">
      <c r="A906" s="50">
        <v>2022</v>
      </c>
      <c r="B906" s="51" t="s">
        <v>204</v>
      </c>
      <c r="C906" s="52" t="s">
        <v>203</v>
      </c>
      <c r="D906" s="51" t="s">
        <v>1245</v>
      </c>
      <c r="E906" s="52" t="s">
        <v>1246</v>
      </c>
      <c r="F906" s="51"/>
      <c r="G906" s="48" t="s">
        <v>2073</v>
      </c>
      <c r="H906" s="51"/>
      <c r="I906" s="48" t="s">
        <v>2074</v>
      </c>
      <c r="J906" s="51"/>
      <c r="K906" s="48" t="s">
        <v>2075</v>
      </c>
      <c r="L906" s="51"/>
      <c r="M906" s="48" t="s">
        <v>1242</v>
      </c>
      <c r="N906" s="51"/>
      <c r="O906" s="48" t="s">
        <v>1243</v>
      </c>
      <c r="P906" s="51"/>
      <c r="Q906" s="48" t="s">
        <v>1244</v>
      </c>
      <c r="R906" s="50"/>
      <c r="S906" s="49">
        <v>1142</v>
      </c>
      <c r="T906" s="52" t="s">
        <v>1235</v>
      </c>
      <c r="U906" s="48" t="s">
        <v>2059</v>
      </c>
      <c r="V906" s="51" t="s">
        <v>439</v>
      </c>
      <c r="W906" s="14" t="s">
        <v>1247</v>
      </c>
      <c r="X906" s="97" t="s">
        <v>1248</v>
      </c>
      <c r="Y906" s="97" t="s">
        <v>1248</v>
      </c>
      <c r="Z906" s="57"/>
      <c r="AA906" s="58" t="s">
        <v>1249</v>
      </c>
      <c r="AB906" s="50"/>
      <c r="AC906" s="77" t="s">
        <v>2205</v>
      </c>
      <c r="AD906" s="58" t="s">
        <v>2290</v>
      </c>
      <c r="AE906" s="57"/>
      <c r="AF906" s="46" t="s">
        <v>2291</v>
      </c>
      <c r="AG906" s="51"/>
      <c r="AH906" s="48" t="s">
        <v>1465</v>
      </c>
      <c r="AI906" s="51"/>
      <c r="AJ906" s="48" t="s">
        <v>1472</v>
      </c>
      <c r="AK906" s="50"/>
      <c r="AL906" s="49">
        <v>30</v>
      </c>
      <c r="AM906" s="81"/>
      <c r="AN906" s="69">
        <f t="shared" ref="AN906:AN919" si="16">SUM(AP906,AR906,AT906,AV906,AX906,AZ906,BB906,BD906,BF906,BH906,BJ906,BL906)</f>
        <v>16</v>
      </c>
      <c r="AO906" s="53">
        <v>0</v>
      </c>
      <c r="AP906" s="76">
        <v>0</v>
      </c>
      <c r="AQ906" s="53">
        <v>0</v>
      </c>
      <c r="AR906" s="76">
        <v>0</v>
      </c>
      <c r="AS906" s="53">
        <v>0</v>
      </c>
      <c r="AT906" s="76">
        <v>0</v>
      </c>
      <c r="AU906" s="53">
        <v>0</v>
      </c>
      <c r="AV906" s="76">
        <v>0</v>
      </c>
      <c r="AW906" s="53">
        <v>0</v>
      </c>
      <c r="AX906" s="76">
        <v>0</v>
      </c>
      <c r="AY906" s="53">
        <v>0</v>
      </c>
      <c r="AZ906" s="76">
        <v>0</v>
      </c>
      <c r="BA906" s="53">
        <v>0</v>
      </c>
      <c r="BB906" s="76">
        <v>0</v>
      </c>
      <c r="BC906" s="53">
        <v>0</v>
      </c>
      <c r="BD906" s="76">
        <v>0</v>
      </c>
      <c r="BE906" s="53">
        <v>0</v>
      </c>
      <c r="BF906" s="76">
        <v>0</v>
      </c>
      <c r="BG906" s="53">
        <v>0</v>
      </c>
      <c r="BH906" s="76">
        <v>0</v>
      </c>
      <c r="BI906" s="53">
        <v>0</v>
      </c>
      <c r="BJ906" s="76">
        <v>0</v>
      </c>
      <c r="BK906" s="53">
        <v>0</v>
      </c>
      <c r="BL906" s="76">
        <v>16</v>
      </c>
      <c r="BM906" s="80" t="s">
        <v>2292</v>
      </c>
    </row>
    <row r="907" spans="1:65" s="52" customFormat="1" ht="60" hidden="1" x14ac:dyDescent="0.25">
      <c r="A907" s="51">
        <v>2022</v>
      </c>
      <c r="B907" s="51"/>
      <c r="D907" s="51"/>
      <c r="G907" s="48" t="s">
        <v>291</v>
      </c>
      <c r="I907" s="48" t="s">
        <v>2224</v>
      </c>
      <c r="K907" s="48" t="s">
        <v>293</v>
      </c>
      <c r="M907" s="48" t="s">
        <v>2207</v>
      </c>
      <c r="O907" s="48" t="s">
        <v>2225</v>
      </c>
      <c r="Q907" s="48" t="s">
        <v>2206</v>
      </c>
      <c r="S907" s="48">
        <v>1109</v>
      </c>
      <c r="U907" s="48" t="s">
        <v>222</v>
      </c>
      <c r="V907" s="51" t="s">
        <v>37</v>
      </c>
      <c r="W907" s="83" t="s">
        <v>223</v>
      </c>
      <c r="X907" s="52" t="s">
        <v>224</v>
      </c>
      <c r="Y907" s="46" t="s">
        <v>224</v>
      </c>
      <c r="AA907" s="46"/>
      <c r="AC907" s="77" t="s">
        <v>2205</v>
      </c>
      <c r="AD907" s="86" t="s">
        <v>2219</v>
      </c>
      <c r="AE907" s="57"/>
      <c r="AF907" s="46" t="s">
        <v>1471</v>
      </c>
      <c r="AG907" s="51"/>
      <c r="AH907" s="48" t="s">
        <v>1472</v>
      </c>
      <c r="AI907" s="51"/>
      <c r="AJ907" s="48" t="s">
        <v>1472</v>
      </c>
      <c r="AK907" s="51"/>
      <c r="AL907" s="48"/>
      <c r="AM907" s="81"/>
      <c r="AN907" s="69">
        <f t="shared" si="16"/>
        <v>12700</v>
      </c>
      <c r="AO907" s="51"/>
      <c r="AP907" s="48">
        <v>600</v>
      </c>
      <c r="AQ907" s="51"/>
      <c r="AR907" s="48">
        <v>800</v>
      </c>
      <c r="AS907" s="51"/>
      <c r="AT907" s="48">
        <v>1100</v>
      </c>
      <c r="AU907" s="51"/>
      <c r="AV907" s="48">
        <v>800</v>
      </c>
      <c r="AW907" s="51"/>
      <c r="AX907" s="48">
        <v>800</v>
      </c>
      <c r="AY907" s="51"/>
      <c r="AZ907" s="48">
        <v>800</v>
      </c>
      <c r="BA907" s="51"/>
      <c r="BB907" s="48">
        <v>800</v>
      </c>
      <c r="BC907" s="51"/>
      <c r="BD907" s="48">
        <v>1300</v>
      </c>
      <c r="BE907" s="51"/>
      <c r="BF907" s="48">
        <v>1700</v>
      </c>
      <c r="BG907" s="51"/>
      <c r="BH907" s="48">
        <v>2000</v>
      </c>
      <c r="BI907" s="51"/>
      <c r="BJ907" s="48">
        <v>1500</v>
      </c>
      <c r="BK907" s="51"/>
      <c r="BL907" s="48">
        <v>500</v>
      </c>
      <c r="BM907" s="54" t="s">
        <v>2293</v>
      </c>
    </row>
    <row r="908" spans="1:65" s="52" customFormat="1" ht="30" hidden="1" x14ac:dyDescent="0.25">
      <c r="A908" s="50">
        <v>2022</v>
      </c>
      <c r="B908" s="51" t="s">
        <v>35</v>
      </c>
      <c r="C908" s="52" t="s">
        <v>35</v>
      </c>
      <c r="D908" s="51" t="s">
        <v>35</v>
      </c>
      <c r="E908" s="52" t="s">
        <v>35</v>
      </c>
      <c r="F908" s="51"/>
      <c r="G908" s="48" t="s">
        <v>291</v>
      </c>
      <c r="H908" s="51"/>
      <c r="I908" s="48" t="s">
        <v>2224</v>
      </c>
      <c r="J908" s="51"/>
      <c r="K908" s="55" t="s">
        <v>293</v>
      </c>
      <c r="L908" s="51"/>
      <c r="M908" s="48" t="s">
        <v>2207</v>
      </c>
      <c r="N908" s="51"/>
      <c r="O908" s="48" t="s">
        <v>2225</v>
      </c>
      <c r="P908" s="51"/>
      <c r="Q908" s="48" t="s">
        <v>2206</v>
      </c>
      <c r="R908" s="50"/>
      <c r="S908" s="49">
        <v>1109</v>
      </c>
      <c r="U908" s="48" t="s">
        <v>222</v>
      </c>
      <c r="V908" s="51" t="s">
        <v>37</v>
      </c>
      <c r="W908" s="83" t="s">
        <v>223</v>
      </c>
      <c r="X908" s="52" t="s">
        <v>224</v>
      </c>
      <c r="Y908" s="46" t="s">
        <v>224</v>
      </c>
      <c r="AA908" s="46"/>
      <c r="AB908" s="50"/>
      <c r="AC908" s="77" t="s">
        <v>2205</v>
      </c>
      <c r="AD908" s="86" t="s">
        <v>1626</v>
      </c>
      <c r="AF908" s="46" t="s">
        <v>1471</v>
      </c>
      <c r="AG908" s="51"/>
      <c r="AH908" s="48" t="s">
        <v>1472</v>
      </c>
      <c r="AI908" s="51"/>
      <c r="AJ908" s="48" t="s">
        <v>1472</v>
      </c>
      <c r="AK908" s="50"/>
      <c r="AL908" s="49"/>
      <c r="AM908" s="81"/>
      <c r="AN908" s="69">
        <f t="shared" si="16"/>
        <v>46000</v>
      </c>
      <c r="AO908" s="53"/>
      <c r="AP908" s="76">
        <v>3000</v>
      </c>
      <c r="AQ908" s="53"/>
      <c r="AR908" s="76">
        <v>3500</v>
      </c>
      <c r="AS908" s="53"/>
      <c r="AT908" s="76">
        <v>4000</v>
      </c>
      <c r="AU908" s="53"/>
      <c r="AV908" s="76">
        <v>3000</v>
      </c>
      <c r="AW908" s="53"/>
      <c r="AX908" s="76">
        <v>5000</v>
      </c>
      <c r="AY908" s="53"/>
      <c r="AZ908" s="76">
        <v>3500</v>
      </c>
      <c r="BA908" s="53"/>
      <c r="BB908" s="76">
        <v>3500</v>
      </c>
      <c r="BC908" s="53"/>
      <c r="BD908" s="76">
        <v>3500</v>
      </c>
      <c r="BE908" s="53"/>
      <c r="BF908" s="76">
        <v>4000</v>
      </c>
      <c r="BG908" s="53"/>
      <c r="BH908" s="76">
        <v>5000</v>
      </c>
      <c r="BI908" s="53"/>
      <c r="BJ908" s="76">
        <v>5000</v>
      </c>
      <c r="BK908" s="53"/>
      <c r="BL908" s="76">
        <v>3000</v>
      </c>
      <c r="BM908" s="54" t="s">
        <v>2222</v>
      </c>
    </row>
    <row r="909" spans="1:65" s="52" customFormat="1" ht="90" hidden="1" x14ac:dyDescent="0.25">
      <c r="A909" s="50">
        <v>2022</v>
      </c>
      <c r="B909" s="51" t="s">
        <v>35</v>
      </c>
      <c r="C909" s="52" t="s">
        <v>35</v>
      </c>
      <c r="D909" s="51" t="s">
        <v>35</v>
      </c>
      <c r="E909" s="52" t="s">
        <v>35</v>
      </c>
      <c r="F909" s="51"/>
      <c r="G909" s="48" t="s">
        <v>291</v>
      </c>
      <c r="H909" s="51"/>
      <c r="I909" s="48" t="s">
        <v>2224</v>
      </c>
      <c r="J909" s="51"/>
      <c r="K909" s="55" t="s">
        <v>293</v>
      </c>
      <c r="L909" s="51"/>
      <c r="M909" s="48" t="s">
        <v>2207</v>
      </c>
      <c r="N909" s="51"/>
      <c r="O909" s="48" t="s">
        <v>2225</v>
      </c>
      <c r="P909" s="51"/>
      <c r="Q909" s="48" t="s">
        <v>2206</v>
      </c>
      <c r="R909" s="50"/>
      <c r="S909" s="49">
        <v>1109</v>
      </c>
      <c r="U909" s="48" t="s">
        <v>222</v>
      </c>
      <c r="V909" s="51" t="s">
        <v>37</v>
      </c>
      <c r="W909" s="83" t="s">
        <v>223</v>
      </c>
      <c r="X909" s="52" t="s">
        <v>224</v>
      </c>
      <c r="Y909" s="46" t="s">
        <v>224</v>
      </c>
      <c r="AA909" s="46"/>
      <c r="AB909" s="50"/>
      <c r="AC909" s="77" t="s">
        <v>2205</v>
      </c>
      <c r="AD909" s="58" t="s">
        <v>1627</v>
      </c>
      <c r="AF909" s="46" t="s">
        <v>1628</v>
      </c>
      <c r="AG909" s="51"/>
      <c r="AH909" s="48" t="s">
        <v>1472</v>
      </c>
      <c r="AI909" s="51"/>
      <c r="AJ909" s="48" t="s">
        <v>1472</v>
      </c>
      <c r="AK909" s="50"/>
      <c r="AL909" s="49"/>
      <c r="AM909" s="81"/>
      <c r="AN909" s="69">
        <f t="shared" si="16"/>
        <v>63500</v>
      </c>
      <c r="AO909" s="53"/>
      <c r="AP909" s="76">
        <v>6000</v>
      </c>
      <c r="AQ909" s="53"/>
      <c r="AR909" s="76">
        <v>6000</v>
      </c>
      <c r="AS909" s="53"/>
      <c r="AT909" s="76">
        <v>4000</v>
      </c>
      <c r="AU909" s="53"/>
      <c r="AV909" s="76">
        <v>5000</v>
      </c>
      <c r="AW909" s="53"/>
      <c r="AX909" s="76">
        <v>5000</v>
      </c>
      <c r="AY909" s="53"/>
      <c r="AZ909" s="76">
        <v>6500</v>
      </c>
      <c r="BA909" s="53"/>
      <c r="BB909" s="76">
        <v>5000</v>
      </c>
      <c r="BC909" s="53"/>
      <c r="BD909" s="76">
        <v>6000</v>
      </c>
      <c r="BE909" s="53"/>
      <c r="BF909" s="76">
        <v>5000</v>
      </c>
      <c r="BG909" s="53"/>
      <c r="BH909" s="76">
        <v>5000</v>
      </c>
      <c r="BI909" s="53"/>
      <c r="BJ909" s="76">
        <v>7000</v>
      </c>
      <c r="BK909" s="53"/>
      <c r="BL909" s="76">
        <v>3000</v>
      </c>
      <c r="BM909" s="54" t="s">
        <v>2222</v>
      </c>
    </row>
    <row r="910" spans="1:65" s="52" customFormat="1" ht="30" hidden="1" x14ac:dyDescent="0.25">
      <c r="A910" s="50">
        <v>2022</v>
      </c>
      <c r="B910" s="51" t="s">
        <v>35</v>
      </c>
      <c r="C910" s="52" t="s">
        <v>35</v>
      </c>
      <c r="D910" s="51" t="s">
        <v>35</v>
      </c>
      <c r="E910" s="52" t="s">
        <v>35</v>
      </c>
      <c r="F910" s="51"/>
      <c r="G910" s="48" t="s">
        <v>291</v>
      </c>
      <c r="H910" s="51"/>
      <c r="I910" s="48" t="s">
        <v>2224</v>
      </c>
      <c r="J910" s="51"/>
      <c r="K910" s="55" t="s">
        <v>293</v>
      </c>
      <c r="L910" s="51"/>
      <c r="M910" s="48" t="s">
        <v>2207</v>
      </c>
      <c r="N910" s="51"/>
      <c r="O910" s="48" t="s">
        <v>2225</v>
      </c>
      <c r="P910" s="51"/>
      <c r="Q910" s="48" t="s">
        <v>2206</v>
      </c>
      <c r="R910" s="50"/>
      <c r="S910" s="49">
        <v>1109</v>
      </c>
      <c r="U910" s="48" t="s">
        <v>222</v>
      </c>
      <c r="V910" s="51" t="s">
        <v>37</v>
      </c>
      <c r="W910" s="83" t="s">
        <v>223</v>
      </c>
      <c r="X910" s="52" t="s">
        <v>224</v>
      </c>
      <c r="Y910" s="46" t="s">
        <v>224</v>
      </c>
      <c r="AA910" s="46"/>
      <c r="AB910" s="50"/>
      <c r="AC910" s="77" t="s">
        <v>2205</v>
      </c>
      <c r="AD910" s="86" t="s">
        <v>2226</v>
      </c>
      <c r="AF910" s="46" t="s">
        <v>1471</v>
      </c>
      <c r="AG910" s="51"/>
      <c r="AH910" s="48" t="s">
        <v>1472</v>
      </c>
      <c r="AI910" s="51"/>
      <c r="AJ910" s="48" t="s">
        <v>1472</v>
      </c>
      <c r="AK910" s="50"/>
      <c r="AL910" s="49"/>
      <c r="AM910" s="81"/>
      <c r="AN910" s="69">
        <f t="shared" si="16"/>
        <v>0</v>
      </c>
      <c r="AO910" s="53"/>
      <c r="AP910" s="76"/>
      <c r="AQ910" s="53"/>
      <c r="AR910" s="76"/>
      <c r="AS910" s="53"/>
      <c r="AT910" s="76"/>
      <c r="AU910" s="53"/>
      <c r="AV910" s="76"/>
      <c r="AW910" s="53"/>
      <c r="AX910" s="76"/>
      <c r="AY910" s="53"/>
      <c r="AZ910" s="76"/>
      <c r="BA910" s="53"/>
      <c r="BB910" s="76"/>
      <c r="BC910" s="53"/>
      <c r="BD910" s="76"/>
      <c r="BE910" s="53"/>
      <c r="BF910" s="76"/>
      <c r="BG910" s="53"/>
      <c r="BH910" s="76"/>
      <c r="BI910" s="53"/>
      <c r="BJ910" s="76"/>
      <c r="BK910" s="53"/>
      <c r="BL910" s="76"/>
      <c r="BM910" s="54" t="s">
        <v>2227</v>
      </c>
    </row>
    <row r="911" spans="1:65" s="90" customFormat="1" ht="90" hidden="1" x14ac:dyDescent="0.25">
      <c r="A911" s="88">
        <v>2022</v>
      </c>
      <c r="B911" s="89" t="s">
        <v>35</v>
      </c>
      <c r="C911" s="90" t="s">
        <v>35</v>
      </c>
      <c r="D911" s="89" t="s">
        <v>35</v>
      </c>
      <c r="E911" s="90" t="s">
        <v>35</v>
      </c>
      <c r="G911" s="93" t="s">
        <v>41</v>
      </c>
      <c r="H911" s="89"/>
      <c r="I911" s="48" t="s">
        <v>1454</v>
      </c>
      <c r="J911" s="89"/>
      <c r="K911" s="100" t="s">
        <v>43</v>
      </c>
      <c r="L911" s="89"/>
      <c r="M911" s="48" t="s">
        <v>1460</v>
      </c>
      <c r="N911" s="89"/>
      <c r="O911" s="48" t="s">
        <v>1454</v>
      </c>
      <c r="P911" s="89"/>
      <c r="Q911" s="100" t="s">
        <v>1461</v>
      </c>
      <c r="R911" s="88"/>
      <c r="S911" s="49">
        <v>1150</v>
      </c>
      <c r="U911" s="98" t="s">
        <v>2030</v>
      </c>
      <c r="V911" s="89" t="s">
        <v>37</v>
      </c>
      <c r="W911" s="99" t="s">
        <v>1456</v>
      </c>
      <c r="Y911" s="98" t="s">
        <v>1457</v>
      </c>
      <c r="AA911" s="91"/>
      <c r="AB911" s="88"/>
      <c r="AC911" s="77" t="s">
        <v>2205</v>
      </c>
      <c r="AD911" s="58" t="s">
        <v>2228</v>
      </c>
      <c r="AF911" s="46" t="s">
        <v>1469</v>
      </c>
      <c r="AG911" s="89"/>
      <c r="AH911" s="48" t="s">
        <v>1465</v>
      </c>
      <c r="AI911" s="89"/>
      <c r="AJ911" s="48" t="s">
        <v>1465</v>
      </c>
      <c r="AK911" s="88"/>
      <c r="AL911" s="49">
        <v>5</v>
      </c>
      <c r="AM911" s="81">
        <v>0</v>
      </c>
      <c r="AN911" s="69">
        <f t="shared" si="16"/>
        <v>4</v>
      </c>
      <c r="AO911" s="92">
        <v>0</v>
      </c>
      <c r="AP911" s="41">
        <v>0</v>
      </c>
      <c r="AQ911" s="92">
        <v>0</v>
      </c>
      <c r="AR911" s="41">
        <v>0</v>
      </c>
      <c r="AS911" s="92">
        <v>1</v>
      </c>
      <c r="AT911" s="41">
        <v>1</v>
      </c>
      <c r="AU911" s="92">
        <v>0</v>
      </c>
      <c r="AV911" s="41">
        <v>0</v>
      </c>
      <c r="AW911" s="92">
        <v>0</v>
      </c>
      <c r="AX911" s="41">
        <v>0</v>
      </c>
      <c r="AY911" s="92">
        <v>1</v>
      </c>
      <c r="AZ911" s="41">
        <v>1</v>
      </c>
      <c r="BA911" s="92">
        <v>0</v>
      </c>
      <c r="BB911" s="41">
        <v>0</v>
      </c>
      <c r="BC911" s="92">
        <v>0</v>
      </c>
      <c r="BD911" s="41">
        <v>0</v>
      </c>
      <c r="BE911" s="92">
        <v>1</v>
      </c>
      <c r="BF911" s="41">
        <v>1</v>
      </c>
      <c r="BG911" s="92">
        <v>0</v>
      </c>
      <c r="BH911" s="41">
        <v>0</v>
      </c>
      <c r="BI911" s="92">
        <v>0</v>
      </c>
      <c r="BJ911" s="41">
        <v>0</v>
      </c>
      <c r="BK911" s="92">
        <v>1</v>
      </c>
      <c r="BL911" s="41">
        <v>1</v>
      </c>
      <c r="BM911" s="58" t="s">
        <v>2295</v>
      </c>
    </row>
    <row r="912" spans="1:65" s="52" customFormat="1" ht="45" hidden="1" x14ac:dyDescent="0.25">
      <c r="A912" s="50">
        <v>2022</v>
      </c>
      <c r="B912" s="51" t="s">
        <v>35</v>
      </c>
      <c r="C912" s="52" t="s">
        <v>35</v>
      </c>
      <c r="D912" s="51" t="s">
        <v>35</v>
      </c>
      <c r="E912" s="52" t="s">
        <v>35</v>
      </c>
      <c r="F912" s="51"/>
      <c r="G912" s="48" t="s">
        <v>2072</v>
      </c>
      <c r="H912" s="51"/>
      <c r="I912" s="48" t="s">
        <v>311</v>
      </c>
      <c r="J912" s="51"/>
      <c r="K912" s="55" t="s">
        <v>2238</v>
      </c>
      <c r="L912" s="51" t="s">
        <v>313</v>
      </c>
      <c r="M912" s="48" t="s">
        <v>313</v>
      </c>
      <c r="N912" s="51"/>
      <c r="O912" s="48" t="s">
        <v>314</v>
      </c>
      <c r="P912" s="51"/>
      <c r="Q912" s="48" t="s">
        <v>315</v>
      </c>
      <c r="R912" s="50"/>
      <c r="S912" s="49">
        <v>1117</v>
      </c>
      <c r="U912" s="48" t="s">
        <v>306</v>
      </c>
      <c r="V912" s="51" t="s">
        <v>37</v>
      </c>
      <c r="W912" s="14" t="s">
        <v>307</v>
      </c>
      <c r="X912" s="46" t="s">
        <v>308</v>
      </c>
      <c r="Y912" s="46" t="s">
        <v>308</v>
      </c>
      <c r="AA912" s="46" t="s">
        <v>309</v>
      </c>
      <c r="AB912" s="50"/>
      <c r="AC912" s="87" t="s">
        <v>2205</v>
      </c>
      <c r="AD912" s="58" t="s">
        <v>2235</v>
      </c>
      <c r="AF912" s="46" t="s">
        <v>2236</v>
      </c>
      <c r="AG912" s="51"/>
      <c r="AH912" s="48" t="s">
        <v>1472</v>
      </c>
      <c r="AI912" s="51"/>
      <c r="AJ912" s="48" t="s">
        <v>1472</v>
      </c>
      <c r="AK912" s="50"/>
      <c r="AL912" s="49">
        <v>10</v>
      </c>
      <c r="AM912" s="81"/>
      <c r="AN912" s="69">
        <f t="shared" si="16"/>
        <v>200</v>
      </c>
      <c r="AO912" s="53">
        <v>0</v>
      </c>
      <c r="AP912" s="41">
        <v>0</v>
      </c>
      <c r="AQ912" s="53">
        <v>0</v>
      </c>
      <c r="AR912" s="41">
        <v>0</v>
      </c>
      <c r="AS912" s="53">
        <v>0</v>
      </c>
      <c r="AT912" s="41">
        <v>0</v>
      </c>
      <c r="AU912" s="53">
        <v>0</v>
      </c>
      <c r="AV912" s="41">
        <v>0</v>
      </c>
      <c r="AW912" s="53">
        <v>0</v>
      </c>
      <c r="AX912" s="41">
        <v>0</v>
      </c>
      <c r="AY912" s="53">
        <v>0</v>
      </c>
      <c r="AZ912" s="41">
        <v>0</v>
      </c>
      <c r="BA912" s="53">
        <v>0</v>
      </c>
      <c r="BB912" s="41">
        <v>0</v>
      </c>
      <c r="BC912" s="53">
        <v>0</v>
      </c>
      <c r="BD912" s="41">
        <v>0</v>
      </c>
      <c r="BE912" s="53">
        <v>0</v>
      </c>
      <c r="BF912" s="41">
        <v>0</v>
      </c>
      <c r="BG912" s="53">
        <v>0</v>
      </c>
      <c r="BH912" s="41">
        <v>0</v>
      </c>
      <c r="BI912" s="53">
        <v>0</v>
      </c>
      <c r="BJ912" s="41">
        <v>0</v>
      </c>
      <c r="BK912" s="53">
        <v>0</v>
      </c>
      <c r="BL912" s="41">
        <v>200</v>
      </c>
      <c r="BM912" s="54" t="s">
        <v>2237</v>
      </c>
    </row>
    <row r="913" spans="1:65" s="52" customFormat="1" ht="90" hidden="1" x14ac:dyDescent="0.25">
      <c r="A913" s="50">
        <v>2022</v>
      </c>
      <c r="B913" s="51" t="s">
        <v>135</v>
      </c>
      <c r="C913" s="52" t="s">
        <v>136</v>
      </c>
      <c r="D913" s="51" t="s">
        <v>146</v>
      </c>
      <c r="E913" s="52" t="s">
        <v>147</v>
      </c>
      <c r="F913" s="51"/>
      <c r="G913" s="48" t="s">
        <v>1250</v>
      </c>
      <c r="H913" s="51"/>
      <c r="I913" s="48" t="s">
        <v>2059</v>
      </c>
      <c r="J913" s="51"/>
      <c r="K913" s="48" t="s">
        <v>2061</v>
      </c>
      <c r="L913" s="51"/>
      <c r="M913" s="48" t="s">
        <v>132</v>
      </c>
      <c r="N913" s="51"/>
      <c r="O913" s="48" t="s">
        <v>133</v>
      </c>
      <c r="P913" s="51" t="s">
        <v>134</v>
      </c>
      <c r="Q913" s="48" t="s">
        <v>134</v>
      </c>
      <c r="R913" s="50"/>
      <c r="S913" s="49">
        <v>1104</v>
      </c>
      <c r="T913" s="52" t="s">
        <v>125</v>
      </c>
      <c r="U913" s="48" t="s">
        <v>125</v>
      </c>
      <c r="V913" s="51" t="s">
        <v>62</v>
      </c>
      <c r="W913" s="14" t="s">
        <v>148</v>
      </c>
      <c r="X913" s="46" t="s">
        <v>149</v>
      </c>
      <c r="Y913" s="46" t="s">
        <v>149</v>
      </c>
      <c r="AA913" s="46" t="s">
        <v>150</v>
      </c>
      <c r="AB913" s="50"/>
      <c r="AC913" s="87" t="s">
        <v>2178</v>
      </c>
      <c r="AD913" s="58" t="s">
        <v>2306</v>
      </c>
      <c r="AF913" s="46" t="s">
        <v>1517</v>
      </c>
      <c r="AG913" s="51"/>
      <c r="AH913" s="48" t="s">
        <v>1465</v>
      </c>
      <c r="AI913" s="51"/>
      <c r="AJ913" s="48" t="s">
        <v>1465</v>
      </c>
      <c r="AK913" s="50"/>
      <c r="AL913" s="49">
        <v>1</v>
      </c>
      <c r="AM913" s="81"/>
      <c r="AN913" s="69">
        <f t="shared" si="16"/>
        <v>200</v>
      </c>
      <c r="AO913" s="53">
        <v>0</v>
      </c>
      <c r="AP913" s="41">
        <v>0</v>
      </c>
      <c r="AQ913" s="53">
        <v>0</v>
      </c>
      <c r="AR913" s="41">
        <v>0</v>
      </c>
      <c r="AS913" s="53">
        <v>0</v>
      </c>
      <c r="AT913" s="41">
        <v>0</v>
      </c>
      <c r="AU913" s="53">
        <v>0</v>
      </c>
      <c r="AV913" s="41">
        <v>0</v>
      </c>
      <c r="AW913" s="53">
        <v>0</v>
      </c>
      <c r="AX913" s="41">
        <v>0</v>
      </c>
      <c r="AY913" s="53">
        <v>0</v>
      </c>
      <c r="AZ913" s="41">
        <v>200</v>
      </c>
      <c r="BA913" s="53">
        <v>0</v>
      </c>
      <c r="BB913" s="41">
        <v>0</v>
      </c>
      <c r="BC913" s="53">
        <v>0</v>
      </c>
      <c r="BD913" s="41">
        <v>0</v>
      </c>
      <c r="BE913" s="53">
        <v>0</v>
      </c>
      <c r="BF913" s="41">
        <v>0</v>
      </c>
      <c r="BG913" s="53">
        <v>0</v>
      </c>
      <c r="BH913" s="41">
        <v>0</v>
      </c>
      <c r="BI913" s="53">
        <v>0</v>
      </c>
      <c r="BJ913" s="41">
        <v>0</v>
      </c>
      <c r="BK913" s="53">
        <v>0</v>
      </c>
      <c r="BL913" s="41">
        <v>0</v>
      </c>
      <c r="BM913" s="54" t="s">
        <v>2179</v>
      </c>
    </row>
    <row r="914" spans="1:65" s="52" customFormat="1" ht="60" hidden="1" x14ac:dyDescent="0.25">
      <c r="A914" s="50">
        <v>2022</v>
      </c>
      <c r="B914" s="51" t="s">
        <v>91</v>
      </c>
      <c r="C914" s="52" t="s">
        <v>92</v>
      </c>
      <c r="D914" s="51" t="s">
        <v>214</v>
      </c>
      <c r="E914" s="52" t="s">
        <v>215</v>
      </c>
      <c r="F914" s="51" t="s">
        <v>1443</v>
      </c>
      <c r="G914" s="48" t="s">
        <v>1322</v>
      </c>
      <c r="H914" s="51" t="s">
        <v>1444</v>
      </c>
      <c r="I914" s="48" t="s">
        <v>2081</v>
      </c>
      <c r="J914" s="51" t="s">
        <v>1445</v>
      </c>
      <c r="K914" s="48" t="s">
        <v>1324</v>
      </c>
      <c r="L914" s="51" t="s">
        <v>1446</v>
      </c>
      <c r="M914" s="48"/>
      <c r="N914" s="51" t="s">
        <v>1447</v>
      </c>
      <c r="O914" s="48" t="s">
        <v>1312</v>
      </c>
      <c r="P914" s="51" t="s">
        <v>1448</v>
      </c>
      <c r="Q914" s="48" t="s">
        <v>1313</v>
      </c>
      <c r="R914" s="50">
        <v>1149</v>
      </c>
      <c r="S914" s="49">
        <v>1149</v>
      </c>
      <c r="T914" s="52" t="s">
        <v>1439</v>
      </c>
      <c r="U914" s="48" t="s">
        <v>2059</v>
      </c>
      <c r="V914" s="51" t="s">
        <v>1132</v>
      </c>
      <c r="W914" s="99" t="s">
        <v>1440</v>
      </c>
      <c r="Y914" s="52" t="s">
        <v>2343</v>
      </c>
      <c r="Z914" s="52" t="s">
        <v>1442</v>
      </c>
      <c r="AA914" s="46" t="s">
        <v>2344</v>
      </c>
      <c r="AB914" s="50">
        <v>15329</v>
      </c>
      <c r="AC914" s="57"/>
      <c r="AD914" s="58" t="s">
        <v>2338</v>
      </c>
      <c r="AF914" s="46" t="s">
        <v>1907</v>
      </c>
      <c r="AG914" s="51"/>
      <c r="AH914" s="48" t="s">
        <v>1465</v>
      </c>
      <c r="AI914" s="51"/>
      <c r="AJ914" s="48" t="s">
        <v>1465</v>
      </c>
      <c r="AK914" s="50"/>
      <c r="AL914" s="49"/>
      <c r="AM914" s="112"/>
      <c r="AN914" s="113">
        <f t="shared" si="16"/>
        <v>44000</v>
      </c>
      <c r="AO914" s="53">
        <v>0</v>
      </c>
      <c r="AP914" s="76">
        <v>0</v>
      </c>
      <c r="AQ914" s="53">
        <v>0</v>
      </c>
      <c r="AR914" s="76">
        <v>0</v>
      </c>
      <c r="AS914" s="53">
        <v>0</v>
      </c>
      <c r="AT914" s="76">
        <v>0</v>
      </c>
      <c r="AU914" s="53">
        <v>0</v>
      </c>
      <c r="AV914" s="76">
        <v>0</v>
      </c>
      <c r="AW914" s="53">
        <v>0</v>
      </c>
      <c r="AX914" s="76">
        <v>0</v>
      </c>
      <c r="AY914" s="53">
        <v>0</v>
      </c>
      <c r="AZ914" s="76">
        <v>0</v>
      </c>
      <c r="BA914" s="53">
        <v>0</v>
      </c>
      <c r="BB914" s="76">
        <v>0</v>
      </c>
      <c r="BC914" s="53">
        <v>0</v>
      </c>
      <c r="BD914" s="76">
        <v>0</v>
      </c>
      <c r="BE914" s="53">
        <v>0</v>
      </c>
      <c r="BF914" s="76">
        <v>0</v>
      </c>
      <c r="BG914" s="53">
        <v>0</v>
      </c>
      <c r="BH914" s="76">
        <v>0</v>
      </c>
      <c r="BI914" s="53">
        <v>0</v>
      </c>
      <c r="BJ914" s="76">
        <v>0</v>
      </c>
      <c r="BK914" s="53">
        <v>0</v>
      </c>
      <c r="BL914" s="76">
        <v>44000</v>
      </c>
      <c r="BM914" s="54" t="s">
        <v>2339</v>
      </c>
    </row>
    <row r="915" spans="1:65" s="52" customFormat="1" ht="73.5" hidden="1" customHeight="1" x14ac:dyDescent="0.25">
      <c r="A915" s="50">
        <v>2022</v>
      </c>
      <c r="B915" s="51" t="s">
        <v>91</v>
      </c>
      <c r="C915" s="52" t="s">
        <v>92</v>
      </c>
      <c r="D915" s="51" t="s">
        <v>214</v>
      </c>
      <c r="E915" s="52" t="s">
        <v>215</v>
      </c>
      <c r="F915" s="51"/>
      <c r="G915" s="48"/>
      <c r="H915" s="51"/>
      <c r="I915" s="48"/>
      <c r="J915" s="51"/>
      <c r="K915" s="48"/>
      <c r="L915" s="51"/>
      <c r="M915" s="48"/>
      <c r="N915" s="51"/>
      <c r="O915" s="48"/>
      <c r="P915" s="51"/>
      <c r="Q915" s="48"/>
      <c r="R915" s="50">
        <v>1149</v>
      </c>
      <c r="S915" s="49">
        <v>1148</v>
      </c>
      <c r="U915" s="48" t="s">
        <v>2059</v>
      </c>
      <c r="V915" s="51" t="s">
        <v>1132</v>
      </c>
      <c r="W915" s="99" t="s">
        <v>1426</v>
      </c>
      <c r="Y915" s="46" t="s">
        <v>2448</v>
      </c>
      <c r="AA915" s="46"/>
      <c r="AB915" s="50"/>
      <c r="AC915" s="77" t="s">
        <v>2205</v>
      </c>
      <c r="AD915" s="58" t="s">
        <v>2444</v>
      </c>
      <c r="AE915" s="52" t="s">
        <v>1896</v>
      </c>
      <c r="AF915" s="46"/>
      <c r="AG915" s="51"/>
      <c r="AH915" s="48" t="s">
        <v>1465</v>
      </c>
      <c r="AI915" s="51"/>
      <c r="AJ915" s="48" t="s">
        <v>1465</v>
      </c>
      <c r="AK915" s="50">
        <v>20</v>
      </c>
      <c r="AL915" s="49"/>
      <c r="AM915" s="112">
        <v>0</v>
      </c>
      <c r="AN915" s="113">
        <f t="shared" si="16"/>
        <v>19</v>
      </c>
      <c r="AO915" s="53">
        <v>0</v>
      </c>
      <c r="AP915" s="76">
        <v>0</v>
      </c>
      <c r="AQ915" s="53">
        <v>0</v>
      </c>
      <c r="AR915" s="76">
        <v>0</v>
      </c>
      <c r="AS915" s="53">
        <v>0</v>
      </c>
      <c r="AT915" s="76">
        <v>0</v>
      </c>
      <c r="AU915" s="53">
        <v>0</v>
      </c>
      <c r="AV915" s="76">
        <v>0</v>
      </c>
      <c r="AW915" s="53">
        <v>0</v>
      </c>
      <c r="AX915" s="76">
        <v>0</v>
      </c>
      <c r="AY915" s="53">
        <v>0</v>
      </c>
      <c r="AZ915" s="76">
        <v>0</v>
      </c>
      <c r="BA915" s="53">
        <v>0</v>
      </c>
      <c r="BB915" s="76">
        <v>0</v>
      </c>
      <c r="BC915" s="53">
        <v>0</v>
      </c>
      <c r="BD915" s="76">
        <v>10</v>
      </c>
      <c r="BE915" s="53">
        <v>0</v>
      </c>
      <c r="BF915" s="76">
        <v>0</v>
      </c>
      <c r="BG915" s="53">
        <v>0</v>
      </c>
      <c r="BH915" s="76">
        <v>0</v>
      </c>
      <c r="BI915" s="53">
        <v>0</v>
      </c>
      <c r="BJ915" s="76">
        <v>0</v>
      </c>
      <c r="BK915" s="53">
        <v>0</v>
      </c>
      <c r="BL915" s="76">
        <v>9</v>
      </c>
      <c r="BM915" s="54" t="s">
        <v>2342</v>
      </c>
    </row>
    <row r="916" spans="1:65" s="52" customFormat="1" ht="75" hidden="1" x14ac:dyDescent="0.25">
      <c r="A916" s="50">
        <v>2022</v>
      </c>
      <c r="B916" s="51" t="s">
        <v>204</v>
      </c>
      <c r="C916" s="52" t="s">
        <v>203</v>
      </c>
      <c r="D916" s="51" t="s">
        <v>1424</v>
      </c>
      <c r="E916" s="52" t="s">
        <v>1425</v>
      </c>
      <c r="F916" s="51"/>
      <c r="G916" s="48" t="s">
        <v>41</v>
      </c>
      <c r="H916" s="51"/>
      <c r="I916" s="48" t="s">
        <v>1454</v>
      </c>
      <c r="J916" s="51"/>
      <c r="K916" s="55" t="s">
        <v>43</v>
      </c>
      <c r="L916" s="51" t="s">
        <v>1460</v>
      </c>
      <c r="M916" s="48" t="s">
        <v>1460</v>
      </c>
      <c r="N916" s="51"/>
      <c r="O916" s="48" t="s">
        <v>1454</v>
      </c>
      <c r="P916" s="51"/>
      <c r="Q916" s="100" t="s">
        <v>1461</v>
      </c>
      <c r="R916" s="50"/>
      <c r="S916" s="49">
        <v>1150</v>
      </c>
      <c r="T916" s="52" t="s">
        <v>2030</v>
      </c>
      <c r="U916" s="48" t="s">
        <v>2059</v>
      </c>
      <c r="V916" s="51" t="s">
        <v>37</v>
      </c>
      <c r="W916" s="83" t="s">
        <v>1456</v>
      </c>
      <c r="X916" s="57" t="s">
        <v>1457</v>
      </c>
      <c r="Y916" s="46"/>
      <c r="Z916" s="52" t="s">
        <v>1458</v>
      </c>
      <c r="AA916" s="46"/>
      <c r="AB916" s="50">
        <v>18047</v>
      </c>
      <c r="AC916" s="57"/>
      <c r="AD916" s="58" t="s">
        <v>2323</v>
      </c>
      <c r="AF916" s="46" t="s">
        <v>1469</v>
      </c>
      <c r="AG916" s="51"/>
      <c r="AH916" s="48" t="s">
        <v>1465</v>
      </c>
      <c r="AI916" s="51"/>
      <c r="AJ916" s="48" t="s">
        <v>1465</v>
      </c>
      <c r="AK916" s="50"/>
      <c r="AL916" s="48">
        <v>19</v>
      </c>
      <c r="AM916" s="112"/>
      <c r="AN916" s="113">
        <f t="shared" si="16"/>
        <v>3</v>
      </c>
      <c r="AO916" s="53">
        <v>0</v>
      </c>
      <c r="AP916" s="76">
        <v>0</v>
      </c>
      <c r="AQ916" s="53">
        <v>0</v>
      </c>
      <c r="AR916" s="76">
        <v>0</v>
      </c>
      <c r="AS916" s="53">
        <v>0</v>
      </c>
      <c r="AT916" s="76">
        <v>0</v>
      </c>
      <c r="AU916" s="53">
        <v>0</v>
      </c>
      <c r="AV916" s="76">
        <v>1</v>
      </c>
      <c r="AW916" s="53">
        <v>0</v>
      </c>
      <c r="AX916" s="76">
        <v>0</v>
      </c>
      <c r="AY916" s="53">
        <v>0</v>
      </c>
      <c r="AZ916" s="76">
        <v>0</v>
      </c>
      <c r="BA916" s="53">
        <v>0</v>
      </c>
      <c r="BB916" s="76">
        <v>1</v>
      </c>
      <c r="BC916" s="53">
        <v>0</v>
      </c>
      <c r="BD916" s="76">
        <v>0</v>
      </c>
      <c r="BE916" s="53">
        <v>0</v>
      </c>
      <c r="BF916" s="76">
        <v>0</v>
      </c>
      <c r="BG916" s="53">
        <v>0</v>
      </c>
      <c r="BH916" s="76">
        <v>1</v>
      </c>
      <c r="BI916" s="53">
        <v>0</v>
      </c>
      <c r="BJ916" s="76">
        <v>0</v>
      </c>
      <c r="BK916" s="53">
        <v>0</v>
      </c>
      <c r="BL916" s="76">
        <v>0</v>
      </c>
      <c r="BM916" s="54" t="s">
        <v>2351</v>
      </c>
    </row>
    <row r="917" spans="1:65" s="52" customFormat="1" ht="75" hidden="1" x14ac:dyDescent="0.25">
      <c r="A917" s="50">
        <v>2022</v>
      </c>
      <c r="B917" s="51" t="s">
        <v>72</v>
      </c>
      <c r="C917" s="52" t="s">
        <v>73</v>
      </c>
      <c r="D917" s="51" t="s">
        <v>171</v>
      </c>
      <c r="E917" s="52" t="s">
        <v>172</v>
      </c>
      <c r="F917" s="51"/>
      <c r="G917" s="48" t="s">
        <v>1462</v>
      </c>
      <c r="H917" s="51"/>
      <c r="I917" s="48" t="s">
        <v>2062</v>
      </c>
      <c r="J917" s="51"/>
      <c r="K917" s="55" t="s">
        <v>2063</v>
      </c>
      <c r="L917" s="51"/>
      <c r="M917" s="48" t="s">
        <v>1359</v>
      </c>
      <c r="N917" s="51"/>
      <c r="O917" s="48" t="s">
        <v>2062</v>
      </c>
      <c r="P917" s="51"/>
      <c r="Q917" s="48" t="s">
        <v>1354</v>
      </c>
      <c r="R917" s="50"/>
      <c r="S917" s="49">
        <v>1106</v>
      </c>
      <c r="U917" s="48" t="s">
        <v>173</v>
      </c>
      <c r="V917" s="51" t="s">
        <v>37</v>
      </c>
      <c r="W917" s="14" t="s">
        <v>1456</v>
      </c>
      <c r="X917" s="46"/>
      <c r="Y917" s="46"/>
      <c r="AA917" s="46"/>
      <c r="AB917" s="50"/>
      <c r="AC917" s="87" t="s">
        <v>2205</v>
      </c>
      <c r="AD917" s="58" t="s">
        <v>2374</v>
      </c>
      <c r="AE917" s="57"/>
      <c r="AF917" s="46" t="s">
        <v>2376</v>
      </c>
      <c r="AG917" s="51"/>
      <c r="AH917" s="48" t="s">
        <v>1465</v>
      </c>
      <c r="AI917" s="51"/>
      <c r="AJ917" s="48" t="s">
        <v>1465</v>
      </c>
      <c r="AK917" s="50"/>
      <c r="AL917" s="49">
        <v>1</v>
      </c>
      <c r="AM917" s="81"/>
      <c r="AN917" s="69">
        <f t="shared" si="16"/>
        <v>1</v>
      </c>
      <c r="AO917" s="53">
        <v>0</v>
      </c>
      <c r="AP917" s="41">
        <v>0</v>
      </c>
      <c r="AQ917" s="53">
        <v>0</v>
      </c>
      <c r="AR917" s="41">
        <v>0</v>
      </c>
      <c r="AS917" s="53">
        <v>0</v>
      </c>
      <c r="AT917" s="41">
        <v>0</v>
      </c>
      <c r="AU917" s="53">
        <v>0</v>
      </c>
      <c r="AV917" s="41">
        <v>0</v>
      </c>
      <c r="AW917" s="53">
        <v>0</v>
      </c>
      <c r="AX917" s="41">
        <v>0</v>
      </c>
      <c r="AY917" s="53">
        <v>0</v>
      </c>
      <c r="AZ917" s="41">
        <v>0</v>
      </c>
      <c r="BA917" s="53">
        <v>0</v>
      </c>
      <c r="BB917" s="41">
        <v>0</v>
      </c>
      <c r="BC917" s="53">
        <v>0</v>
      </c>
      <c r="BD917" s="41">
        <v>0</v>
      </c>
      <c r="BE917" s="53">
        <v>0</v>
      </c>
      <c r="BF917" s="41">
        <v>0</v>
      </c>
      <c r="BG917" s="53">
        <v>0</v>
      </c>
      <c r="BH917" s="41">
        <v>0</v>
      </c>
      <c r="BI917" s="53">
        <v>0</v>
      </c>
      <c r="BJ917" s="41">
        <v>0</v>
      </c>
      <c r="BK917" s="53">
        <v>0</v>
      </c>
      <c r="BL917" s="41">
        <v>1</v>
      </c>
      <c r="BM917" s="54" t="s">
        <v>2375</v>
      </c>
    </row>
    <row r="918" spans="1:65" s="52" customFormat="1" ht="60" x14ac:dyDescent="0.25">
      <c r="A918" s="50">
        <v>2022</v>
      </c>
      <c r="B918" s="51" t="s">
        <v>1127</v>
      </c>
      <c r="C918" s="52" t="s">
        <v>1128</v>
      </c>
      <c r="D918" s="51" t="s">
        <v>1129</v>
      </c>
      <c r="E918" s="52" t="s">
        <v>1130</v>
      </c>
      <c r="F918" s="51"/>
      <c r="G918" s="46" t="s">
        <v>2408</v>
      </c>
      <c r="H918" s="51"/>
      <c r="I918" s="46" t="s">
        <v>1137</v>
      </c>
      <c r="J918" s="51"/>
      <c r="K918" s="46" t="s">
        <v>2409</v>
      </c>
      <c r="L918" s="51"/>
      <c r="M918" s="46" t="s">
        <v>1139</v>
      </c>
      <c r="N918" s="51"/>
      <c r="O918" s="46" t="s">
        <v>1140</v>
      </c>
      <c r="P918" s="51"/>
      <c r="Q918" s="46" t="s">
        <v>1141</v>
      </c>
      <c r="R918" s="50"/>
      <c r="S918" s="49">
        <v>1131</v>
      </c>
      <c r="T918" s="52" t="s">
        <v>1131</v>
      </c>
      <c r="U918" s="48" t="s">
        <v>1131</v>
      </c>
      <c r="V918" s="51" t="s">
        <v>1132</v>
      </c>
      <c r="W918" s="14" t="s">
        <v>1133</v>
      </c>
      <c r="X918" s="46" t="s">
        <v>1134</v>
      </c>
      <c r="Y918" s="46" t="s">
        <v>1134</v>
      </c>
      <c r="AA918" s="46" t="s">
        <v>1135</v>
      </c>
      <c r="AB918" s="50"/>
      <c r="AC918" s="87" t="s">
        <v>2178</v>
      </c>
      <c r="AD918" s="87" t="s">
        <v>2388</v>
      </c>
      <c r="AE918" s="57"/>
      <c r="AF918" s="46" t="s">
        <v>2389</v>
      </c>
      <c r="AG918" s="51"/>
      <c r="AH918" s="48" t="s">
        <v>1465</v>
      </c>
      <c r="AI918" s="51"/>
      <c r="AJ918" s="48" t="s">
        <v>1465</v>
      </c>
      <c r="AK918" s="50"/>
      <c r="AL918" s="49">
        <v>1</v>
      </c>
      <c r="AM918" s="81"/>
      <c r="AN918" s="69">
        <f t="shared" si="16"/>
        <v>618</v>
      </c>
      <c r="AO918" s="53">
        <v>0</v>
      </c>
      <c r="AP918" s="41">
        <v>0</v>
      </c>
      <c r="AQ918" s="53">
        <v>0</v>
      </c>
      <c r="AR918" s="41">
        <v>0</v>
      </c>
      <c r="AS918" s="53">
        <v>0</v>
      </c>
      <c r="AT918" s="41">
        <v>0</v>
      </c>
      <c r="AU918" s="53">
        <v>0</v>
      </c>
      <c r="AV918" s="41">
        <v>0</v>
      </c>
      <c r="AW918" s="53">
        <v>0</v>
      </c>
      <c r="AX918" s="41">
        <v>618</v>
      </c>
      <c r="AY918" s="53">
        <v>0</v>
      </c>
      <c r="AZ918" s="41">
        <v>0</v>
      </c>
      <c r="BA918" s="53">
        <v>0</v>
      </c>
      <c r="BB918" s="41">
        <v>0</v>
      </c>
      <c r="BC918" s="53">
        <v>0</v>
      </c>
      <c r="BD918" s="41">
        <v>0</v>
      </c>
      <c r="BE918" s="53">
        <v>0</v>
      </c>
      <c r="BF918" s="41">
        <v>0</v>
      </c>
      <c r="BG918" s="53">
        <v>0</v>
      </c>
      <c r="BH918" s="41">
        <v>0</v>
      </c>
      <c r="BI918" s="53">
        <v>0</v>
      </c>
      <c r="BJ918" s="41">
        <v>0</v>
      </c>
      <c r="BK918" s="53">
        <v>0</v>
      </c>
      <c r="BL918" s="41">
        <v>0</v>
      </c>
      <c r="BM918" s="54" t="s">
        <v>2387</v>
      </c>
    </row>
    <row r="919" spans="1:65" s="52" customFormat="1" ht="45" x14ac:dyDescent="0.25">
      <c r="A919" s="50">
        <v>2022</v>
      </c>
      <c r="B919" s="51" t="s">
        <v>1127</v>
      </c>
      <c r="C919" s="52" t="s">
        <v>1128</v>
      </c>
      <c r="D919" s="51" t="s">
        <v>1129</v>
      </c>
      <c r="E919" s="52" t="s">
        <v>1130</v>
      </c>
      <c r="F919" s="51"/>
      <c r="G919" s="46" t="s">
        <v>1145</v>
      </c>
      <c r="H919" s="51"/>
      <c r="I919" s="46" t="s">
        <v>1146</v>
      </c>
      <c r="J919" s="51"/>
      <c r="K919" s="46" t="s">
        <v>1147</v>
      </c>
      <c r="L919" s="51"/>
      <c r="M919" s="46" t="s">
        <v>1148</v>
      </c>
      <c r="N919" s="51"/>
      <c r="O919" s="46" t="s">
        <v>1149</v>
      </c>
      <c r="P919" s="51"/>
      <c r="Q919" s="46" t="s">
        <v>1150</v>
      </c>
      <c r="R919" s="50"/>
      <c r="S919" s="49">
        <v>1132</v>
      </c>
      <c r="T919" s="52" t="s">
        <v>1142</v>
      </c>
      <c r="U919" s="48" t="s">
        <v>1142</v>
      </c>
      <c r="V919" s="51" t="s">
        <v>1132</v>
      </c>
      <c r="W919" s="14" t="s">
        <v>1143</v>
      </c>
      <c r="X919" s="46" t="s">
        <v>1144</v>
      </c>
      <c r="Y919" s="46" t="s">
        <v>1144</v>
      </c>
      <c r="AA919" s="46" t="s">
        <v>1135</v>
      </c>
      <c r="AB919" s="50"/>
      <c r="AC919" s="87" t="s">
        <v>2178</v>
      </c>
      <c r="AD919" s="58" t="s">
        <v>2393</v>
      </c>
      <c r="AE919" s="57"/>
      <c r="AF919" s="47" t="s">
        <v>2392</v>
      </c>
      <c r="AG919" s="51"/>
      <c r="AH919" s="48" t="s">
        <v>1465</v>
      </c>
      <c r="AI919" s="51"/>
      <c r="AJ919" s="48" t="s">
        <v>1465</v>
      </c>
      <c r="AK919" s="50"/>
      <c r="AL919" s="49">
        <v>1</v>
      </c>
      <c r="AM919" s="81"/>
      <c r="AN919" s="69">
        <f t="shared" si="16"/>
        <v>20</v>
      </c>
      <c r="AO919" s="53">
        <v>0</v>
      </c>
      <c r="AP919" s="41">
        <v>0</v>
      </c>
      <c r="AQ919" s="53">
        <v>0</v>
      </c>
      <c r="AR919" s="41">
        <v>0</v>
      </c>
      <c r="AS919" s="53">
        <v>0</v>
      </c>
      <c r="AT919" s="41">
        <v>20</v>
      </c>
      <c r="AU919" s="53">
        <v>0</v>
      </c>
      <c r="AV919" s="41">
        <v>0</v>
      </c>
      <c r="AW919" s="53">
        <v>0</v>
      </c>
      <c r="AX919" s="41">
        <v>0</v>
      </c>
      <c r="AY919" s="53">
        <v>0</v>
      </c>
      <c r="AZ919" s="41">
        <v>0</v>
      </c>
      <c r="BA919" s="53">
        <v>0</v>
      </c>
      <c r="BB919" s="41">
        <v>0</v>
      </c>
      <c r="BC919" s="53">
        <v>0</v>
      </c>
      <c r="BD919" s="41">
        <v>0</v>
      </c>
      <c r="BE919" s="53">
        <v>0</v>
      </c>
      <c r="BF919" s="41">
        <v>0</v>
      </c>
      <c r="BG919" s="53">
        <v>0</v>
      </c>
      <c r="BH919" s="41">
        <v>0</v>
      </c>
      <c r="BI919" s="53">
        <v>0</v>
      </c>
      <c r="BJ919" s="41">
        <v>0</v>
      </c>
      <c r="BK919" s="53">
        <v>0</v>
      </c>
      <c r="BL919" s="41">
        <v>0</v>
      </c>
      <c r="BM919" s="54" t="s">
        <v>2387</v>
      </c>
    </row>
    <row r="920" spans="1:65" s="52" customFormat="1" ht="60" x14ac:dyDescent="0.25">
      <c r="A920" s="50">
        <v>2022</v>
      </c>
      <c r="B920" s="51" t="s">
        <v>1127</v>
      </c>
      <c r="C920" s="52" t="s">
        <v>1128</v>
      </c>
      <c r="D920" s="51" t="s">
        <v>1129</v>
      </c>
      <c r="E920" s="52" t="s">
        <v>1130</v>
      </c>
      <c r="F920" s="51"/>
      <c r="G920" s="46" t="s">
        <v>1145</v>
      </c>
      <c r="H920" s="51"/>
      <c r="I920" s="46" t="s">
        <v>1146</v>
      </c>
      <c r="J920" s="51"/>
      <c r="K920" s="46" t="s">
        <v>1147</v>
      </c>
      <c r="L920" s="51"/>
      <c r="M920" s="46" t="s">
        <v>1148</v>
      </c>
      <c r="N920" s="51"/>
      <c r="O920" s="46" t="s">
        <v>1149</v>
      </c>
      <c r="P920" s="51"/>
      <c r="Q920" s="46" t="s">
        <v>1150</v>
      </c>
      <c r="R920" s="50"/>
      <c r="S920" s="49">
        <v>1132</v>
      </c>
      <c r="T920" s="52" t="s">
        <v>1142</v>
      </c>
      <c r="U920" s="48" t="s">
        <v>1142</v>
      </c>
      <c r="V920" s="51" t="s">
        <v>1132</v>
      </c>
      <c r="W920" s="14" t="s">
        <v>1143</v>
      </c>
      <c r="X920" s="46" t="s">
        <v>1144</v>
      </c>
      <c r="Y920" s="46" t="s">
        <v>1144</v>
      </c>
      <c r="AA920" s="46" t="s">
        <v>1135</v>
      </c>
      <c r="AB920" s="50"/>
      <c r="AC920" s="87" t="s">
        <v>2178</v>
      </c>
      <c r="AD920" s="58" t="s">
        <v>2388</v>
      </c>
      <c r="AE920" s="57"/>
      <c r="AF920" s="47" t="s">
        <v>2389</v>
      </c>
      <c r="AG920" s="51"/>
      <c r="AH920" s="48" t="s">
        <v>1465</v>
      </c>
      <c r="AI920" s="51"/>
      <c r="AJ920" s="48" t="s">
        <v>1465</v>
      </c>
      <c r="AK920" s="50"/>
      <c r="AL920" s="49">
        <v>1</v>
      </c>
      <c r="AM920" s="81"/>
      <c r="AN920" s="69">
        <f t="shared" ref="AN920:AN922" si="17">SUM(AP920,AR920,AT920,AV920,AX920,AZ920,BB920,BD920,BF920,BH920,BJ920,BL920)</f>
        <v>777</v>
      </c>
      <c r="AO920" s="53">
        <v>0</v>
      </c>
      <c r="AP920" s="41">
        <v>0</v>
      </c>
      <c r="AQ920" s="53">
        <v>0</v>
      </c>
      <c r="AR920" s="41">
        <v>0</v>
      </c>
      <c r="AS920" s="53">
        <v>0</v>
      </c>
      <c r="AT920" s="41">
        <v>0</v>
      </c>
      <c r="AU920" s="53">
        <v>0</v>
      </c>
      <c r="AV920" s="41">
        <v>0</v>
      </c>
      <c r="AW920" s="53">
        <v>0</v>
      </c>
      <c r="AX920" s="41">
        <v>777</v>
      </c>
      <c r="AY920" s="53">
        <v>0</v>
      </c>
      <c r="AZ920" s="41">
        <v>0</v>
      </c>
      <c r="BA920" s="53">
        <v>0</v>
      </c>
      <c r="BB920" s="41">
        <v>0</v>
      </c>
      <c r="BC920" s="53">
        <v>0</v>
      </c>
      <c r="BD920" s="41">
        <v>0</v>
      </c>
      <c r="BE920" s="53">
        <v>0</v>
      </c>
      <c r="BF920" s="41">
        <v>0</v>
      </c>
      <c r="BG920" s="53">
        <v>0</v>
      </c>
      <c r="BH920" s="41">
        <v>0</v>
      </c>
      <c r="BI920" s="53">
        <v>0</v>
      </c>
      <c r="BJ920" s="41">
        <v>0</v>
      </c>
      <c r="BK920" s="53">
        <v>0</v>
      </c>
      <c r="BL920" s="41">
        <v>0</v>
      </c>
      <c r="BM920" s="54" t="s">
        <v>2387</v>
      </c>
    </row>
    <row r="921" spans="1:65" s="52" customFormat="1" ht="45" x14ac:dyDescent="0.25">
      <c r="A921" s="52">
        <v>2022</v>
      </c>
      <c r="B921" s="51" t="s">
        <v>1127</v>
      </c>
      <c r="C921" s="52" t="s">
        <v>1128</v>
      </c>
      <c r="D921" s="51" t="s">
        <v>1129</v>
      </c>
      <c r="E921" s="52" t="s">
        <v>1130</v>
      </c>
      <c r="G921" s="46" t="s">
        <v>1154</v>
      </c>
      <c r="I921" s="46" t="s">
        <v>1155</v>
      </c>
      <c r="K921" s="46" t="s">
        <v>1156</v>
      </c>
      <c r="M921" s="46" t="s">
        <v>1157</v>
      </c>
      <c r="O921" s="46" t="s">
        <v>1158</v>
      </c>
      <c r="Q921" s="46" t="s">
        <v>1159</v>
      </c>
      <c r="S921" s="48">
        <v>1133</v>
      </c>
      <c r="U921" s="48" t="s">
        <v>1151</v>
      </c>
      <c r="V921" s="51" t="s">
        <v>1132</v>
      </c>
      <c r="W921" s="14" t="s">
        <v>1152</v>
      </c>
      <c r="X921" s="46" t="s">
        <v>1153</v>
      </c>
      <c r="Y921" s="46" t="s">
        <v>1153</v>
      </c>
      <c r="AA921" s="46" t="s">
        <v>1135</v>
      </c>
      <c r="AC921" s="87" t="s">
        <v>2178</v>
      </c>
      <c r="AD921" s="58" t="s">
        <v>2393</v>
      </c>
      <c r="AE921" s="57"/>
      <c r="AF921" s="46" t="s">
        <v>2392</v>
      </c>
      <c r="AG921" s="51"/>
      <c r="AH921" s="48" t="s">
        <v>1465</v>
      </c>
      <c r="AI921" s="51"/>
      <c r="AJ921" s="48" t="s">
        <v>1465</v>
      </c>
      <c r="AK921" s="51"/>
      <c r="AL921" s="48">
        <v>1</v>
      </c>
      <c r="AM921" s="74"/>
      <c r="AN921" s="69">
        <f t="shared" si="17"/>
        <v>12</v>
      </c>
      <c r="AO921" s="51">
        <v>0</v>
      </c>
      <c r="AP921" s="24">
        <v>0</v>
      </c>
      <c r="AQ921" s="51">
        <v>0</v>
      </c>
      <c r="AR921" s="24">
        <v>0</v>
      </c>
      <c r="AS921" s="51">
        <v>0</v>
      </c>
      <c r="AT921" s="24">
        <v>12</v>
      </c>
      <c r="AU921" s="51">
        <v>0</v>
      </c>
      <c r="AV921" s="24">
        <v>0</v>
      </c>
      <c r="AW921" s="51">
        <v>0</v>
      </c>
      <c r="AX921" s="24">
        <v>0</v>
      </c>
      <c r="AY921" s="51">
        <v>0</v>
      </c>
      <c r="AZ921" s="24">
        <v>0</v>
      </c>
      <c r="BA921" s="51">
        <v>0</v>
      </c>
      <c r="BB921" s="24">
        <v>0</v>
      </c>
      <c r="BC921" s="51">
        <v>0</v>
      </c>
      <c r="BD921" s="24">
        <v>0</v>
      </c>
      <c r="BE921" s="51">
        <v>0</v>
      </c>
      <c r="BF921" s="24">
        <v>0</v>
      </c>
      <c r="BG921" s="51">
        <v>0</v>
      </c>
      <c r="BH921" s="24">
        <v>0</v>
      </c>
      <c r="BI921" s="51">
        <v>0</v>
      </c>
      <c r="BJ921" s="24">
        <v>0</v>
      </c>
      <c r="BK921" s="51">
        <v>0</v>
      </c>
      <c r="BL921" s="24">
        <v>0</v>
      </c>
      <c r="BM921" s="54" t="s">
        <v>2387</v>
      </c>
    </row>
    <row r="922" spans="1:65" s="52" customFormat="1" ht="60" x14ac:dyDescent="0.25">
      <c r="A922" s="52">
        <v>2022</v>
      </c>
      <c r="B922" s="51" t="s">
        <v>1127</v>
      </c>
      <c r="C922" s="52" t="s">
        <v>1128</v>
      </c>
      <c r="D922" s="51" t="s">
        <v>1129</v>
      </c>
      <c r="E922" s="52" t="s">
        <v>1130</v>
      </c>
      <c r="G922" s="46" t="s">
        <v>1154</v>
      </c>
      <c r="I922" s="46" t="s">
        <v>1155</v>
      </c>
      <c r="K922" s="46" t="s">
        <v>1156</v>
      </c>
      <c r="M922" s="46" t="s">
        <v>1157</v>
      </c>
      <c r="O922" s="46" t="s">
        <v>1158</v>
      </c>
      <c r="Q922" s="46" t="s">
        <v>1159</v>
      </c>
      <c r="S922" s="48">
        <v>1133</v>
      </c>
      <c r="U922" s="48" t="s">
        <v>1151</v>
      </c>
      <c r="V922" s="51" t="s">
        <v>1132</v>
      </c>
      <c r="W922" s="14" t="s">
        <v>1152</v>
      </c>
      <c r="X922" s="46" t="s">
        <v>1153</v>
      </c>
      <c r="Y922" s="46" t="s">
        <v>1153</v>
      </c>
      <c r="AA922" s="46" t="s">
        <v>1135</v>
      </c>
      <c r="AC922" s="87" t="s">
        <v>2178</v>
      </c>
      <c r="AD922" s="58" t="s">
        <v>2388</v>
      </c>
      <c r="AE922" s="57"/>
      <c r="AF922" s="46" t="s">
        <v>2389</v>
      </c>
      <c r="AG922" s="51"/>
      <c r="AH922" s="48" t="s">
        <v>1465</v>
      </c>
      <c r="AI922" s="51"/>
      <c r="AJ922" s="48" t="s">
        <v>1465</v>
      </c>
      <c r="AK922" s="51"/>
      <c r="AL922" s="48">
        <v>1</v>
      </c>
      <c r="AM922" s="74"/>
      <c r="AN922" s="69">
        <f t="shared" si="17"/>
        <v>625</v>
      </c>
      <c r="AO922" s="51">
        <v>0</v>
      </c>
      <c r="AP922" s="24">
        <v>0</v>
      </c>
      <c r="AQ922" s="51">
        <v>0</v>
      </c>
      <c r="AR922" s="24">
        <v>0</v>
      </c>
      <c r="AS922" s="51">
        <v>0</v>
      </c>
      <c r="AT922" s="24">
        <v>0</v>
      </c>
      <c r="AU922" s="51">
        <v>0</v>
      </c>
      <c r="AV922" s="24">
        <v>0</v>
      </c>
      <c r="AW922" s="51">
        <v>0</v>
      </c>
      <c r="AX922" s="24">
        <v>625</v>
      </c>
      <c r="AY922" s="51">
        <v>0</v>
      </c>
      <c r="AZ922" s="24">
        <v>0</v>
      </c>
      <c r="BA922" s="51">
        <v>0</v>
      </c>
      <c r="BB922" s="24">
        <v>0</v>
      </c>
      <c r="BC922" s="51">
        <v>0</v>
      </c>
      <c r="BD922" s="24">
        <v>0</v>
      </c>
      <c r="BE922" s="51">
        <v>0</v>
      </c>
      <c r="BF922" s="24">
        <v>0</v>
      </c>
      <c r="BG922" s="51">
        <v>0</v>
      </c>
      <c r="BH922" s="24">
        <v>0</v>
      </c>
      <c r="BI922" s="51">
        <v>0</v>
      </c>
      <c r="BJ922" s="24">
        <v>0</v>
      </c>
      <c r="BK922" s="51">
        <v>0</v>
      </c>
      <c r="BL922" s="24">
        <v>0</v>
      </c>
      <c r="BM922" s="54" t="s">
        <v>2387</v>
      </c>
    </row>
    <row r="923" spans="1:65" s="52" customFormat="1" ht="60" x14ac:dyDescent="0.25">
      <c r="A923" s="52">
        <v>2022</v>
      </c>
      <c r="B923" s="51" t="s">
        <v>1127</v>
      </c>
      <c r="C923" s="52" t="s">
        <v>1128</v>
      </c>
      <c r="D923" s="51" t="s">
        <v>1129</v>
      </c>
      <c r="E923" s="52" t="s">
        <v>1130</v>
      </c>
      <c r="G923" s="46" t="s">
        <v>1154</v>
      </c>
      <c r="I923" s="46" t="s">
        <v>1155</v>
      </c>
      <c r="K923" s="46" t="s">
        <v>1156</v>
      </c>
      <c r="M923" s="46" t="s">
        <v>1157</v>
      </c>
      <c r="O923" s="46" t="s">
        <v>1158</v>
      </c>
      <c r="Q923" s="46" t="s">
        <v>1159</v>
      </c>
      <c r="S923" s="48">
        <v>1133</v>
      </c>
      <c r="U923" s="48" t="s">
        <v>1151</v>
      </c>
      <c r="V923" s="51" t="s">
        <v>1132</v>
      </c>
      <c r="W923" s="14" t="s">
        <v>1152</v>
      </c>
      <c r="X923" s="46" t="s">
        <v>1153</v>
      </c>
      <c r="Y923" s="46" t="s">
        <v>1153</v>
      </c>
      <c r="AA923" s="46" t="s">
        <v>1135</v>
      </c>
      <c r="AC923" s="87" t="s">
        <v>2178</v>
      </c>
      <c r="AD923" s="58" t="s">
        <v>2395</v>
      </c>
      <c r="AE923" s="57"/>
      <c r="AF923" s="46" t="s">
        <v>2394</v>
      </c>
      <c r="AG923" s="51"/>
      <c r="AH923" s="48" t="s">
        <v>1465</v>
      </c>
      <c r="AI923" s="51"/>
      <c r="AJ923" s="48" t="s">
        <v>1465</v>
      </c>
      <c r="AK923" s="51"/>
      <c r="AL923" s="48">
        <v>1</v>
      </c>
      <c r="AM923" s="74"/>
      <c r="AN923" s="69">
        <f t="shared" ref="AN923" si="18">SUM(AP923,AR923,AT923,AV923,AX923,AZ923,BB923,BD923,BF923,BH923,BJ923,BL923)</f>
        <v>1</v>
      </c>
      <c r="AO923" s="51">
        <v>0</v>
      </c>
      <c r="AP923" s="24">
        <v>0</v>
      </c>
      <c r="AQ923" s="51">
        <v>0</v>
      </c>
      <c r="AR923" s="24">
        <v>0</v>
      </c>
      <c r="AS923" s="51">
        <v>0</v>
      </c>
      <c r="AT923" s="24">
        <v>0</v>
      </c>
      <c r="AU923" s="51">
        <v>0</v>
      </c>
      <c r="AV923" s="24">
        <v>1</v>
      </c>
      <c r="AW923" s="51">
        <v>0</v>
      </c>
      <c r="AX923" s="24">
        <v>0</v>
      </c>
      <c r="AY923" s="51">
        <v>0</v>
      </c>
      <c r="AZ923" s="24">
        <v>0</v>
      </c>
      <c r="BA923" s="51">
        <v>0</v>
      </c>
      <c r="BB923" s="24">
        <v>0</v>
      </c>
      <c r="BC923" s="51">
        <v>0</v>
      </c>
      <c r="BD923" s="24">
        <v>0</v>
      </c>
      <c r="BE923" s="51">
        <v>0</v>
      </c>
      <c r="BF923" s="24">
        <v>0</v>
      </c>
      <c r="BG923" s="51">
        <v>0</v>
      </c>
      <c r="BH923" s="24">
        <v>0</v>
      </c>
      <c r="BI923" s="51">
        <v>0</v>
      </c>
      <c r="BJ923" s="24">
        <v>0</v>
      </c>
      <c r="BK923" s="51">
        <v>0</v>
      </c>
      <c r="BL923" s="24">
        <v>0</v>
      </c>
      <c r="BM923" s="54" t="s">
        <v>2387</v>
      </c>
    </row>
    <row r="924" spans="1:65" s="52" customFormat="1" ht="60" x14ac:dyDescent="0.25">
      <c r="A924" s="52">
        <v>2022</v>
      </c>
      <c r="B924" s="51" t="s">
        <v>1127</v>
      </c>
      <c r="C924" s="52" t="s">
        <v>1128</v>
      </c>
      <c r="D924" s="51" t="s">
        <v>1129</v>
      </c>
      <c r="E924" s="52" t="s">
        <v>1130</v>
      </c>
      <c r="G924" s="46" t="s">
        <v>1154</v>
      </c>
      <c r="I924" s="46" t="s">
        <v>1155</v>
      </c>
      <c r="K924" s="46" t="s">
        <v>1156</v>
      </c>
      <c r="M924" s="46" t="s">
        <v>1157</v>
      </c>
      <c r="O924" s="46" t="s">
        <v>1158</v>
      </c>
      <c r="Q924" s="46" t="s">
        <v>1159</v>
      </c>
      <c r="S924" s="48">
        <v>1133</v>
      </c>
      <c r="U924" s="48" t="s">
        <v>1151</v>
      </c>
      <c r="V924" s="51" t="s">
        <v>1132</v>
      </c>
      <c r="W924" s="14" t="s">
        <v>1152</v>
      </c>
      <c r="X924" s="46" t="s">
        <v>1153</v>
      </c>
      <c r="Y924" s="46" t="s">
        <v>1153</v>
      </c>
      <c r="AA924" s="46" t="s">
        <v>1135</v>
      </c>
      <c r="AC924" s="87" t="s">
        <v>2178</v>
      </c>
      <c r="AD924" s="58" t="s">
        <v>2396</v>
      </c>
      <c r="AE924" s="57"/>
      <c r="AF924" s="46" t="s">
        <v>1783</v>
      </c>
      <c r="AG924" s="51"/>
      <c r="AH924" s="48" t="s">
        <v>1465</v>
      </c>
      <c r="AI924" s="51"/>
      <c r="AJ924" s="48" t="s">
        <v>1465</v>
      </c>
      <c r="AK924" s="51"/>
      <c r="AL924" s="48">
        <v>1</v>
      </c>
      <c r="AM924" s="74"/>
      <c r="AN924" s="69">
        <f t="shared" ref="AN924" si="19">SUM(AP924,AR924,AT924,AV924,AX924,AZ924,BB924,BD924,BF924,BH924,BJ924,BL924)</f>
        <v>2</v>
      </c>
      <c r="AO924" s="51">
        <v>0</v>
      </c>
      <c r="AP924" s="24">
        <v>0</v>
      </c>
      <c r="AQ924" s="51">
        <v>0</v>
      </c>
      <c r="AR924" s="24">
        <v>0</v>
      </c>
      <c r="AS924" s="51">
        <v>0</v>
      </c>
      <c r="AT924" s="24">
        <v>2</v>
      </c>
      <c r="AU924" s="51">
        <v>0</v>
      </c>
      <c r="AV924" s="24">
        <v>0</v>
      </c>
      <c r="AW924" s="51">
        <v>0</v>
      </c>
      <c r="AX924" s="24">
        <v>0</v>
      </c>
      <c r="AY924" s="51">
        <v>0</v>
      </c>
      <c r="AZ924" s="24">
        <v>0</v>
      </c>
      <c r="BA924" s="51">
        <v>0</v>
      </c>
      <c r="BB924" s="24">
        <v>0</v>
      </c>
      <c r="BC924" s="51">
        <v>0</v>
      </c>
      <c r="BD924" s="24">
        <v>0</v>
      </c>
      <c r="BE924" s="51">
        <v>0</v>
      </c>
      <c r="BF924" s="24">
        <v>0</v>
      </c>
      <c r="BG924" s="51">
        <v>0</v>
      </c>
      <c r="BH924" s="24">
        <v>0</v>
      </c>
      <c r="BI924" s="51">
        <v>0</v>
      </c>
      <c r="BJ924" s="24">
        <v>0</v>
      </c>
      <c r="BK924" s="51">
        <v>0</v>
      </c>
      <c r="BL924" s="24">
        <v>0</v>
      </c>
      <c r="BM924" s="54" t="s">
        <v>2387</v>
      </c>
    </row>
    <row r="925" spans="1:65" s="52" customFormat="1" ht="60" x14ac:dyDescent="0.25">
      <c r="A925" s="52">
        <v>2022</v>
      </c>
      <c r="B925" s="51" t="s">
        <v>1127</v>
      </c>
      <c r="C925" s="52" t="s">
        <v>1128</v>
      </c>
      <c r="D925" s="51" t="s">
        <v>1129</v>
      </c>
      <c r="E925" s="52" t="s">
        <v>1130</v>
      </c>
      <c r="G925" s="46" t="s">
        <v>1154</v>
      </c>
      <c r="I925" s="46" t="s">
        <v>1155</v>
      </c>
      <c r="K925" s="46" t="s">
        <v>1156</v>
      </c>
      <c r="M925" s="46" t="s">
        <v>1157</v>
      </c>
      <c r="O925" s="46" t="s">
        <v>1158</v>
      </c>
      <c r="Q925" s="46" t="s">
        <v>1159</v>
      </c>
      <c r="S925" s="48">
        <v>1133</v>
      </c>
      <c r="U925" s="48" t="s">
        <v>1151</v>
      </c>
      <c r="V925" s="51" t="s">
        <v>1132</v>
      </c>
      <c r="W925" s="14" t="s">
        <v>1152</v>
      </c>
      <c r="X925" s="46" t="s">
        <v>1153</v>
      </c>
      <c r="Y925" s="46" t="s">
        <v>1153</v>
      </c>
      <c r="AA925" s="46" t="s">
        <v>1135</v>
      </c>
      <c r="AC925" s="87" t="s">
        <v>2178</v>
      </c>
      <c r="AD925" s="58" t="s">
        <v>2397</v>
      </c>
      <c r="AE925" s="57"/>
      <c r="AF925" s="46" t="s">
        <v>2398</v>
      </c>
      <c r="AG925" s="51"/>
      <c r="AH925" s="48" t="s">
        <v>1465</v>
      </c>
      <c r="AI925" s="51"/>
      <c r="AJ925" s="48" t="s">
        <v>1465</v>
      </c>
      <c r="AK925" s="51"/>
      <c r="AL925" s="48">
        <v>1</v>
      </c>
      <c r="AM925" s="74"/>
      <c r="AN925" s="69">
        <f t="shared" ref="AN925:AN926" si="20">SUM(AP925,AR925,AT925,AV925,AX925,AZ925,BB925,BD925,BF925,BH925,BJ925,BL925)</f>
        <v>8</v>
      </c>
      <c r="AO925" s="51">
        <v>0</v>
      </c>
      <c r="AP925" s="24">
        <v>0</v>
      </c>
      <c r="AQ925" s="51">
        <v>0</v>
      </c>
      <c r="AR925" s="24">
        <v>0</v>
      </c>
      <c r="AS925" s="51">
        <v>0</v>
      </c>
      <c r="AT925" s="24">
        <v>8</v>
      </c>
      <c r="AU925" s="51">
        <v>0</v>
      </c>
      <c r="AV925" s="24">
        <v>0</v>
      </c>
      <c r="AW925" s="51">
        <v>0</v>
      </c>
      <c r="AX925" s="24">
        <v>0</v>
      </c>
      <c r="AY925" s="51">
        <v>0</v>
      </c>
      <c r="AZ925" s="24">
        <v>0</v>
      </c>
      <c r="BA925" s="51">
        <v>0</v>
      </c>
      <c r="BB925" s="24">
        <v>0</v>
      </c>
      <c r="BC925" s="51">
        <v>0</v>
      </c>
      <c r="BD925" s="24">
        <v>0</v>
      </c>
      <c r="BE925" s="51">
        <v>0</v>
      </c>
      <c r="BF925" s="24">
        <v>0</v>
      </c>
      <c r="BG925" s="51">
        <v>0</v>
      </c>
      <c r="BH925" s="24">
        <v>0</v>
      </c>
      <c r="BI925" s="51">
        <v>0</v>
      </c>
      <c r="BJ925" s="24">
        <v>0</v>
      </c>
      <c r="BK925" s="51">
        <v>0</v>
      </c>
      <c r="BL925" s="24">
        <v>0</v>
      </c>
      <c r="BM925" s="54" t="s">
        <v>2387</v>
      </c>
    </row>
    <row r="926" spans="1:65" s="52" customFormat="1" ht="60" x14ac:dyDescent="0.25">
      <c r="A926" s="50">
        <v>2022</v>
      </c>
      <c r="B926" s="51" t="s">
        <v>1127</v>
      </c>
      <c r="C926" s="52" t="s">
        <v>1128</v>
      </c>
      <c r="D926" s="51" t="s">
        <v>1129</v>
      </c>
      <c r="E926" s="52" t="s">
        <v>1130</v>
      </c>
      <c r="F926" s="51"/>
      <c r="G926" s="46" t="s">
        <v>1145</v>
      </c>
      <c r="H926" s="51"/>
      <c r="I926" s="46" t="s">
        <v>1146</v>
      </c>
      <c r="J926" s="51"/>
      <c r="K926" s="46" t="s">
        <v>1147</v>
      </c>
      <c r="L926" s="51"/>
      <c r="M926" s="46" t="s">
        <v>1148</v>
      </c>
      <c r="N926" s="51"/>
      <c r="O926" s="46" t="s">
        <v>1149</v>
      </c>
      <c r="P926" s="51"/>
      <c r="Q926" s="46" t="s">
        <v>1150</v>
      </c>
      <c r="R926" s="50"/>
      <c r="S926" s="49">
        <v>1132</v>
      </c>
      <c r="T926" s="52" t="s">
        <v>1142</v>
      </c>
      <c r="U926" s="48" t="s">
        <v>1142</v>
      </c>
      <c r="V926" s="51" t="s">
        <v>1132</v>
      </c>
      <c r="W926" s="14" t="s">
        <v>1143</v>
      </c>
      <c r="X926" s="46" t="s">
        <v>1144</v>
      </c>
      <c r="Y926" s="46" t="s">
        <v>1144</v>
      </c>
      <c r="AA926" s="46" t="s">
        <v>1135</v>
      </c>
      <c r="AB926" s="50"/>
      <c r="AC926" s="87" t="s">
        <v>2178</v>
      </c>
      <c r="AD926" s="58" t="s">
        <v>2399</v>
      </c>
      <c r="AE926" s="57"/>
      <c r="AF926" s="47" t="s">
        <v>2400</v>
      </c>
      <c r="AG926" s="51"/>
      <c r="AH926" s="48" t="s">
        <v>1465</v>
      </c>
      <c r="AI926" s="51"/>
      <c r="AJ926" s="48" t="s">
        <v>1465</v>
      </c>
      <c r="AK926" s="50"/>
      <c r="AL926" s="49">
        <v>1</v>
      </c>
      <c r="AM926" s="81"/>
      <c r="AN926" s="69">
        <f t="shared" si="20"/>
        <v>6</v>
      </c>
      <c r="AO926" s="53">
        <v>0</v>
      </c>
      <c r="AP926" s="41">
        <v>0</v>
      </c>
      <c r="AQ926" s="53">
        <v>0</v>
      </c>
      <c r="AR926" s="41">
        <v>0</v>
      </c>
      <c r="AS926" s="53">
        <v>0</v>
      </c>
      <c r="AT926" s="41">
        <v>6</v>
      </c>
      <c r="AU926" s="53">
        <v>0</v>
      </c>
      <c r="AV926" s="41">
        <v>0</v>
      </c>
      <c r="AW926" s="53">
        <v>0</v>
      </c>
      <c r="AX926" s="41">
        <v>0</v>
      </c>
      <c r="AY926" s="53">
        <v>0</v>
      </c>
      <c r="AZ926" s="41">
        <v>0</v>
      </c>
      <c r="BA926" s="53">
        <v>0</v>
      </c>
      <c r="BB926" s="41">
        <v>0</v>
      </c>
      <c r="BC926" s="53">
        <v>0</v>
      </c>
      <c r="BD926" s="41">
        <v>0</v>
      </c>
      <c r="BE926" s="53">
        <v>0</v>
      </c>
      <c r="BF926" s="41">
        <v>0</v>
      </c>
      <c r="BG926" s="53">
        <v>0</v>
      </c>
      <c r="BH926" s="41">
        <v>0</v>
      </c>
      <c r="BI926" s="53">
        <v>0</v>
      </c>
      <c r="BJ926" s="41">
        <v>0</v>
      </c>
      <c r="BK926" s="53">
        <v>0</v>
      </c>
      <c r="BL926" s="41">
        <v>0</v>
      </c>
      <c r="BM926" s="54" t="s">
        <v>2387</v>
      </c>
    </row>
    <row r="927" spans="1:65" s="52" customFormat="1" ht="60" x14ac:dyDescent="0.25">
      <c r="A927" s="50">
        <v>2022</v>
      </c>
      <c r="B927" s="51" t="s">
        <v>1127</v>
      </c>
      <c r="C927" s="52" t="s">
        <v>1128</v>
      </c>
      <c r="D927" s="51" t="s">
        <v>1129</v>
      </c>
      <c r="E927" s="52" t="s">
        <v>1130</v>
      </c>
      <c r="F927" s="51"/>
      <c r="G927" s="46" t="s">
        <v>1145</v>
      </c>
      <c r="H927" s="51"/>
      <c r="I927" s="46" t="s">
        <v>1146</v>
      </c>
      <c r="J927" s="51"/>
      <c r="K927" s="46" t="s">
        <v>1147</v>
      </c>
      <c r="L927" s="51"/>
      <c r="M927" s="46" t="s">
        <v>1148</v>
      </c>
      <c r="N927" s="51"/>
      <c r="O927" s="46" t="s">
        <v>1149</v>
      </c>
      <c r="P927" s="51"/>
      <c r="Q927" s="46" t="s">
        <v>1150</v>
      </c>
      <c r="R927" s="50"/>
      <c r="S927" s="49">
        <v>1132</v>
      </c>
      <c r="T927" s="52" t="s">
        <v>1142</v>
      </c>
      <c r="U927" s="48" t="s">
        <v>1142</v>
      </c>
      <c r="V927" s="51" t="s">
        <v>1132</v>
      </c>
      <c r="W927" s="14" t="s">
        <v>1143</v>
      </c>
      <c r="X927" s="46" t="s">
        <v>1144</v>
      </c>
      <c r="Y927" s="46" t="s">
        <v>1144</v>
      </c>
      <c r="AA927" s="46" t="s">
        <v>1135</v>
      </c>
      <c r="AB927" s="50"/>
      <c r="AC927" s="87" t="s">
        <v>2178</v>
      </c>
      <c r="AD927" s="58" t="s">
        <v>2396</v>
      </c>
      <c r="AE927" s="57"/>
      <c r="AF927" s="47" t="s">
        <v>1783</v>
      </c>
      <c r="AG927" s="51"/>
      <c r="AH927" s="48" t="s">
        <v>1465</v>
      </c>
      <c r="AI927" s="51"/>
      <c r="AJ927" s="48" t="s">
        <v>1465</v>
      </c>
      <c r="AK927" s="50"/>
      <c r="AL927" s="49">
        <v>1</v>
      </c>
      <c r="AM927" s="81"/>
      <c r="AN927" s="69">
        <f t="shared" ref="AN927:AN929" si="21">SUM(AP927,AR927,AT927,AV927,AX927,AZ927,BB927,BD927,BF927,BH927,BJ927,BL927)</f>
        <v>1</v>
      </c>
      <c r="AO927" s="53">
        <v>0</v>
      </c>
      <c r="AP927" s="41">
        <v>0</v>
      </c>
      <c r="AQ927" s="53">
        <v>0</v>
      </c>
      <c r="AR927" s="41">
        <v>0</v>
      </c>
      <c r="AS927" s="53">
        <v>0</v>
      </c>
      <c r="AT927" s="41">
        <v>1</v>
      </c>
      <c r="AU927" s="53">
        <v>0</v>
      </c>
      <c r="AV927" s="41">
        <v>0</v>
      </c>
      <c r="AW927" s="53">
        <v>0</v>
      </c>
      <c r="AX927" s="41">
        <v>0</v>
      </c>
      <c r="AY927" s="53">
        <v>0</v>
      </c>
      <c r="AZ927" s="41">
        <v>0</v>
      </c>
      <c r="BA927" s="53">
        <v>0</v>
      </c>
      <c r="BB927" s="41">
        <v>0</v>
      </c>
      <c r="BC927" s="53">
        <v>0</v>
      </c>
      <c r="BD927" s="41">
        <v>0</v>
      </c>
      <c r="BE927" s="53">
        <v>0</v>
      </c>
      <c r="BF927" s="41">
        <v>0</v>
      </c>
      <c r="BG927" s="53">
        <v>0</v>
      </c>
      <c r="BH927" s="41">
        <v>0</v>
      </c>
      <c r="BI927" s="53">
        <v>0</v>
      </c>
      <c r="BJ927" s="41">
        <v>0</v>
      </c>
      <c r="BK927" s="53">
        <v>0</v>
      </c>
      <c r="BL927" s="41">
        <v>0</v>
      </c>
      <c r="BM927" s="54" t="s">
        <v>2387</v>
      </c>
    </row>
    <row r="928" spans="1:65" s="52" customFormat="1" ht="60" x14ac:dyDescent="0.25">
      <c r="A928" s="52">
        <v>2022</v>
      </c>
      <c r="B928" s="51" t="s">
        <v>1127</v>
      </c>
      <c r="C928" s="52" t="s">
        <v>1128</v>
      </c>
      <c r="D928" s="51" t="s">
        <v>1129</v>
      </c>
      <c r="E928" s="52" t="s">
        <v>1130</v>
      </c>
      <c r="G928" s="46" t="s">
        <v>1154</v>
      </c>
      <c r="I928" s="46" t="s">
        <v>1155</v>
      </c>
      <c r="K928" s="46" t="s">
        <v>1156</v>
      </c>
      <c r="M928" s="46" t="s">
        <v>1157</v>
      </c>
      <c r="O928" s="46" t="s">
        <v>1158</v>
      </c>
      <c r="Q928" s="46" t="s">
        <v>1159</v>
      </c>
      <c r="S928" s="48">
        <v>1133</v>
      </c>
      <c r="U928" s="48" t="s">
        <v>1151</v>
      </c>
      <c r="V928" s="51" t="s">
        <v>1132</v>
      </c>
      <c r="W928" s="14" t="s">
        <v>1152</v>
      </c>
      <c r="X928" s="46" t="s">
        <v>1153</v>
      </c>
      <c r="Y928" s="46" t="s">
        <v>1153</v>
      </c>
      <c r="AA928" s="46" t="s">
        <v>1135</v>
      </c>
      <c r="AC928" s="87" t="s">
        <v>2178</v>
      </c>
      <c r="AD928" s="58" t="s">
        <v>2401</v>
      </c>
      <c r="AE928" s="57"/>
      <c r="AF928" s="46" t="s">
        <v>2402</v>
      </c>
      <c r="AG928" s="51"/>
      <c r="AH928" s="48" t="s">
        <v>1465</v>
      </c>
      <c r="AI928" s="51"/>
      <c r="AJ928" s="48" t="s">
        <v>1465</v>
      </c>
      <c r="AK928" s="51"/>
      <c r="AL928" s="48">
        <v>1</v>
      </c>
      <c r="AM928" s="74"/>
      <c r="AN928" s="69">
        <f t="shared" si="21"/>
        <v>1</v>
      </c>
      <c r="AO928" s="51">
        <v>0</v>
      </c>
      <c r="AP928" s="24">
        <v>0</v>
      </c>
      <c r="AQ928" s="51">
        <v>0</v>
      </c>
      <c r="AR928" s="24">
        <v>1</v>
      </c>
      <c r="AS928" s="51">
        <v>0</v>
      </c>
      <c r="AT928" s="24">
        <v>0</v>
      </c>
      <c r="AU928" s="51">
        <v>0</v>
      </c>
      <c r="AV928" s="24">
        <v>0</v>
      </c>
      <c r="AW928" s="51">
        <v>0</v>
      </c>
      <c r="AX928" s="24">
        <v>0</v>
      </c>
      <c r="AY928" s="51">
        <v>0</v>
      </c>
      <c r="AZ928" s="24">
        <v>0</v>
      </c>
      <c r="BA928" s="51">
        <v>0</v>
      </c>
      <c r="BB928" s="24">
        <v>0</v>
      </c>
      <c r="BC928" s="51">
        <v>0</v>
      </c>
      <c r="BD928" s="24">
        <v>0</v>
      </c>
      <c r="BE928" s="51">
        <v>0</v>
      </c>
      <c r="BF928" s="24">
        <v>0</v>
      </c>
      <c r="BG928" s="51">
        <v>0</v>
      </c>
      <c r="BH928" s="24">
        <v>0</v>
      </c>
      <c r="BI928" s="51">
        <v>0</v>
      </c>
      <c r="BJ928" s="24">
        <v>0</v>
      </c>
      <c r="BK928" s="51">
        <v>0</v>
      </c>
      <c r="BL928" s="24">
        <v>0</v>
      </c>
      <c r="BM928" s="54" t="s">
        <v>2387</v>
      </c>
    </row>
    <row r="929" spans="1:65" s="52" customFormat="1" ht="60" x14ac:dyDescent="0.25">
      <c r="A929" s="52">
        <v>2022</v>
      </c>
      <c r="B929" s="51" t="s">
        <v>1127</v>
      </c>
      <c r="C929" s="52" t="s">
        <v>1128</v>
      </c>
      <c r="D929" s="51" t="s">
        <v>1129</v>
      </c>
      <c r="E929" s="52" t="s">
        <v>1130</v>
      </c>
      <c r="G929" s="46" t="s">
        <v>2406</v>
      </c>
      <c r="I929" s="46" t="s">
        <v>1164</v>
      </c>
      <c r="K929" s="46" t="s">
        <v>2407</v>
      </c>
      <c r="M929" s="46" t="s">
        <v>1166</v>
      </c>
      <c r="O929" s="46" t="s">
        <v>1167</v>
      </c>
      <c r="Q929" s="46" t="s">
        <v>1168</v>
      </c>
      <c r="S929" s="48">
        <v>1134</v>
      </c>
      <c r="U929" s="48" t="s">
        <v>1160</v>
      </c>
      <c r="V929" s="51" t="s">
        <v>1132</v>
      </c>
      <c r="W929" s="14" t="s">
        <v>1161</v>
      </c>
      <c r="X929" s="46" t="s">
        <v>1162</v>
      </c>
      <c r="Y929" s="46" t="s">
        <v>1162</v>
      </c>
      <c r="AA929" s="46" t="s">
        <v>1135</v>
      </c>
      <c r="AC929" s="87" t="s">
        <v>2178</v>
      </c>
      <c r="AD929" s="58" t="s">
        <v>2388</v>
      </c>
      <c r="AE929" s="57"/>
      <c r="AF929" s="46" t="s">
        <v>2389</v>
      </c>
      <c r="AG929" s="51"/>
      <c r="AH929" s="48" t="s">
        <v>1465</v>
      </c>
      <c r="AI929" s="51"/>
      <c r="AJ929" s="48" t="s">
        <v>1465</v>
      </c>
      <c r="AK929" s="51"/>
      <c r="AL929" s="48">
        <v>1</v>
      </c>
      <c r="AM929" s="74"/>
      <c r="AN929" s="69">
        <f t="shared" si="21"/>
        <v>285</v>
      </c>
      <c r="AO929" s="51">
        <v>0</v>
      </c>
      <c r="AP929" s="24">
        <v>0</v>
      </c>
      <c r="AQ929" s="51">
        <v>0</v>
      </c>
      <c r="AR929" s="24">
        <v>0</v>
      </c>
      <c r="AS929" s="51">
        <v>0</v>
      </c>
      <c r="AT929" s="24">
        <v>0</v>
      </c>
      <c r="AU929" s="51">
        <v>0</v>
      </c>
      <c r="AV929" s="24">
        <v>0</v>
      </c>
      <c r="AW929" s="51">
        <v>0</v>
      </c>
      <c r="AX929" s="24">
        <v>285</v>
      </c>
      <c r="AY929" s="51">
        <v>0</v>
      </c>
      <c r="AZ929" s="24">
        <v>0</v>
      </c>
      <c r="BA929" s="51">
        <v>0</v>
      </c>
      <c r="BB929" s="24">
        <v>0</v>
      </c>
      <c r="BC929" s="51">
        <v>0</v>
      </c>
      <c r="BD929" s="24">
        <v>0</v>
      </c>
      <c r="BE929" s="51">
        <v>0</v>
      </c>
      <c r="BF929" s="24">
        <v>0</v>
      </c>
      <c r="BG929" s="51">
        <v>0</v>
      </c>
      <c r="BH929" s="24">
        <v>0</v>
      </c>
      <c r="BI929" s="51">
        <v>0</v>
      </c>
      <c r="BJ929" s="24">
        <v>0</v>
      </c>
      <c r="BK929" s="51">
        <v>0</v>
      </c>
      <c r="BL929" s="24">
        <v>0</v>
      </c>
      <c r="BM929" s="54" t="s">
        <v>2387</v>
      </c>
    </row>
    <row r="930" spans="1:65" s="52" customFormat="1" ht="60" x14ac:dyDescent="0.25">
      <c r="A930" s="52">
        <v>2022</v>
      </c>
      <c r="B930" s="51" t="s">
        <v>1127</v>
      </c>
      <c r="C930" s="52" t="s">
        <v>1128</v>
      </c>
      <c r="D930" s="51" t="s">
        <v>1129</v>
      </c>
      <c r="E930" s="52" t="s">
        <v>1130</v>
      </c>
      <c r="G930" s="46" t="s">
        <v>2406</v>
      </c>
      <c r="I930" s="46" t="s">
        <v>1164</v>
      </c>
      <c r="K930" s="46" t="s">
        <v>2407</v>
      </c>
      <c r="M930" s="46" t="s">
        <v>1166</v>
      </c>
      <c r="O930" s="46" t="s">
        <v>1167</v>
      </c>
      <c r="Q930" s="46" t="s">
        <v>1168</v>
      </c>
      <c r="S930" s="48">
        <v>1134</v>
      </c>
      <c r="U930" s="48" t="s">
        <v>1160</v>
      </c>
      <c r="V930" s="51" t="s">
        <v>1132</v>
      </c>
      <c r="W930" s="14" t="s">
        <v>1161</v>
      </c>
      <c r="X930" s="46" t="s">
        <v>1162</v>
      </c>
      <c r="Y930" s="46" t="s">
        <v>1162</v>
      </c>
      <c r="AA930" s="46" t="s">
        <v>1135</v>
      </c>
      <c r="AC930" s="87" t="s">
        <v>2178</v>
      </c>
      <c r="AD930" s="58" t="s">
        <v>2404</v>
      </c>
      <c r="AE930" s="57"/>
      <c r="AF930" s="46" t="s">
        <v>2405</v>
      </c>
      <c r="AG930" s="51"/>
      <c r="AH930" s="48" t="s">
        <v>1465</v>
      </c>
      <c r="AI930" s="51"/>
      <c r="AJ930" s="48" t="s">
        <v>1465</v>
      </c>
      <c r="AK930" s="51"/>
      <c r="AL930" s="48">
        <v>1</v>
      </c>
      <c r="AM930" s="74"/>
      <c r="AN930" s="69">
        <f t="shared" ref="AN930" si="22">SUM(AP930,AR930,AT930,AV930,AX930,AZ930,BB930,BD930,BF930,BH930,BJ930,BL930)</f>
        <v>10</v>
      </c>
      <c r="AO930" s="51">
        <v>0</v>
      </c>
      <c r="AP930" s="24">
        <v>0</v>
      </c>
      <c r="AQ930" s="51">
        <v>0</v>
      </c>
      <c r="AR930" s="24">
        <v>0</v>
      </c>
      <c r="AS930" s="51">
        <v>0</v>
      </c>
      <c r="AT930" s="24">
        <v>10</v>
      </c>
      <c r="AU930" s="51">
        <v>0</v>
      </c>
      <c r="AV930" s="24">
        <v>0</v>
      </c>
      <c r="AW930" s="51">
        <v>0</v>
      </c>
      <c r="AX930" s="24">
        <v>0</v>
      </c>
      <c r="AY930" s="51">
        <v>0</v>
      </c>
      <c r="AZ930" s="24">
        <v>0</v>
      </c>
      <c r="BA930" s="51">
        <v>0</v>
      </c>
      <c r="BB930" s="24">
        <v>0</v>
      </c>
      <c r="BC930" s="51">
        <v>0</v>
      </c>
      <c r="BD930" s="24">
        <v>0</v>
      </c>
      <c r="BE930" s="51">
        <v>0</v>
      </c>
      <c r="BF930" s="24">
        <v>0</v>
      </c>
      <c r="BG930" s="51">
        <v>0</v>
      </c>
      <c r="BH930" s="24">
        <v>0</v>
      </c>
      <c r="BI930" s="51">
        <v>0</v>
      </c>
      <c r="BJ930" s="24">
        <v>0</v>
      </c>
      <c r="BK930" s="51">
        <v>0</v>
      </c>
      <c r="BL930" s="24">
        <v>0</v>
      </c>
      <c r="BM930" s="54" t="s">
        <v>2387</v>
      </c>
    </row>
    <row r="931" spans="1:65" s="52" customFormat="1" ht="60" x14ac:dyDescent="0.25">
      <c r="A931" s="52">
        <v>2022</v>
      </c>
      <c r="B931" s="51" t="s">
        <v>1127</v>
      </c>
      <c r="C931" s="52" t="s">
        <v>1128</v>
      </c>
      <c r="D931" s="51" t="s">
        <v>1129</v>
      </c>
      <c r="E931" s="52" t="s">
        <v>1130</v>
      </c>
      <c r="G931" s="46" t="s">
        <v>2406</v>
      </c>
      <c r="I931" s="46" t="s">
        <v>1164</v>
      </c>
      <c r="K931" s="46" t="s">
        <v>2407</v>
      </c>
      <c r="M931" s="46" t="s">
        <v>1166</v>
      </c>
      <c r="O931" s="46" t="s">
        <v>1167</v>
      </c>
      <c r="Q931" s="46" t="s">
        <v>1168</v>
      </c>
      <c r="S931" s="48">
        <v>1134</v>
      </c>
      <c r="U931" s="48" t="s">
        <v>1160</v>
      </c>
      <c r="V931" s="51" t="s">
        <v>1132</v>
      </c>
      <c r="W931" s="14" t="s">
        <v>1161</v>
      </c>
      <c r="X931" s="46" t="s">
        <v>1162</v>
      </c>
      <c r="Y931" s="46" t="s">
        <v>1162</v>
      </c>
      <c r="AA931" s="46" t="s">
        <v>1135</v>
      </c>
      <c r="AC931" s="87" t="s">
        <v>2178</v>
      </c>
      <c r="AD931" s="58" t="s">
        <v>2396</v>
      </c>
      <c r="AE931" s="57"/>
      <c r="AF931" s="46" t="s">
        <v>1783</v>
      </c>
      <c r="AG931" s="51"/>
      <c r="AH931" s="48" t="s">
        <v>1465</v>
      </c>
      <c r="AI931" s="51"/>
      <c r="AJ931" s="48" t="s">
        <v>1465</v>
      </c>
      <c r="AK931" s="51"/>
      <c r="AL931" s="48">
        <v>1</v>
      </c>
      <c r="AM931" s="74"/>
      <c r="AN931" s="69">
        <f t="shared" ref="AN931:AN936" si="23">SUM(AP931,AR931,AT931,AV931,AX931,AZ931,BB931,BD931,BF931,BH931,BJ931,BL931)</f>
        <v>1</v>
      </c>
      <c r="AO931" s="51">
        <v>0</v>
      </c>
      <c r="AP931" s="24">
        <v>0</v>
      </c>
      <c r="AQ931" s="51">
        <v>0</v>
      </c>
      <c r="AR931" s="24">
        <v>0</v>
      </c>
      <c r="AS931" s="51">
        <v>0</v>
      </c>
      <c r="AT931" s="24">
        <v>1</v>
      </c>
      <c r="AU931" s="51">
        <v>0</v>
      </c>
      <c r="AV931" s="24">
        <v>0</v>
      </c>
      <c r="AW931" s="51">
        <v>0</v>
      </c>
      <c r="AX931" s="24">
        <v>0</v>
      </c>
      <c r="AY931" s="51">
        <v>0</v>
      </c>
      <c r="AZ931" s="24">
        <v>0</v>
      </c>
      <c r="BA931" s="51">
        <v>0</v>
      </c>
      <c r="BB931" s="24">
        <v>0</v>
      </c>
      <c r="BC931" s="51">
        <v>0</v>
      </c>
      <c r="BD931" s="24">
        <v>0</v>
      </c>
      <c r="BE931" s="51">
        <v>0</v>
      </c>
      <c r="BF931" s="24">
        <v>0</v>
      </c>
      <c r="BG931" s="51">
        <v>0</v>
      </c>
      <c r="BH931" s="24">
        <v>0</v>
      </c>
      <c r="BI931" s="51">
        <v>0</v>
      </c>
      <c r="BJ931" s="24">
        <v>0</v>
      </c>
      <c r="BK931" s="51">
        <v>0</v>
      </c>
      <c r="BL931" s="24">
        <v>0</v>
      </c>
      <c r="BM931" s="54" t="s">
        <v>2387</v>
      </c>
    </row>
    <row r="932" spans="1:65" s="52" customFormat="1" ht="45" hidden="1" x14ac:dyDescent="0.25">
      <c r="A932" s="52">
        <v>2022</v>
      </c>
      <c r="B932" s="51" t="s">
        <v>72</v>
      </c>
      <c r="C932" s="52" t="s">
        <v>73</v>
      </c>
      <c r="D932" s="51" t="s">
        <v>74</v>
      </c>
      <c r="E932" s="52" t="s">
        <v>75</v>
      </c>
      <c r="G932" s="46" t="s">
        <v>1182</v>
      </c>
      <c r="I932" s="46" t="s">
        <v>1183</v>
      </c>
      <c r="K932" s="46" t="s">
        <v>1184</v>
      </c>
      <c r="M932" s="46" t="s">
        <v>1185</v>
      </c>
      <c r="O932" s="46" t="s">
        <v>1183</v>
      </c>
      <c r="Q932" s="46" t="s">
        <v>1186</v>
      </c>
      <c r="S932" s="48">
        <v>1136</v>
      </c>
      <c r="U932" s="48" t="s">
        <v>1178</v>
      </c>
      <c r="V932" s="51" t="s">
        <v>1132</v>
      </c>
      <c r="W932" s="14" t="s">
        <v>1179</v>
      </c>
      <c r="X932" s="46" t="s">
        <v>1180</v>
      </c>
      <c r="Y932" s="46" t="s">
        <v>1180</v>
      </c>
      <c r="AA932" s="46" t="s">
        <v>1181</v>
      </c>
      <c r="AC932" s="87" t="s">
        <v>2178</v>
      </c>
      <c r="AD932" s="58" t="s">
        <v>2414</v>
      </c>
      <c r="AF932" s="46" t="s">
        <v>1469</v>
      </c>
      <c r="AG932" s="51"/>
      <c r="AH932" s="48" t="s">
        <v>1465</v>
      </c>
      <c r="AI932" s="51"/>
      <c r="AJ932" s="48" t="s">
        <v>1465</v>
      </c>
      <c r="AK932" s="51"/>
      <c r="AL932" s="48">
        <v>1</v>
      </c>
      <c r="AM932" s="74"/>
      <c r="AN932" s="69">
        <f t="shared" si="23"/>
        <v>1</v>
      </c>
      <c r="AO932" s="51">
        <v>0</v>
      </c>
      <c r="AP932" s="24">
        <v>0</v>
      </c>
      <c r="AQ932" s="51">
        <v>0</v>
      </c>
      <c r="AR932" s="24">
        <v>0</v>
      </c>
      <c r="AS932" s="51">
        <v>0</v>
      </c>
      <c r="AT932" s="24">
        <v>0</v>
      </c>
      <c r="AU932" s="51">
        <v>0</v>
      </c>
      <c r="AV932" s="24">
        <v>0</v>
      </c>
      <c r="AW932" s="51">
        <v>0</v>
      </c>
      <c r="AX932" s="24">
        <v>0</v>
      </c>
      <c r="AY932" s="51">
        <v>0</v>
      </c>
      <c r="AZ932" s="24">
        <v>0</v>
      </c>
      <c r="BA932" s="51">
        <v>0</v>
      </c>
      <c r="BB932" s="24">
        <v>0</v>
      </c>
      <c r="BC932" s="51">
        <v>0</v>
      </c>
      <c r="BD932" s="24">
        <v>1</v>
      </c>
      <c r="BE932" s="51">
        <v>0</v>
      </c>
      <c r="BF932" s="24">
        <v>0</v>
      </c>
      <c r="BG932" s="51">
        <v>0</v>
      </c>
      <c r="BH932" s="24">
        <v>0</v>
      </c>
      <c r="BI932" s="51">
        <v>0</v>
      </c>
      <c r="BJ932" s="24">
        <v>0</v>
      </c>
      <c r="BK932" s="51">
        <v>0</v>
      </c>
      <c r="BL932" s="24">
        <v>0</v>
      </c>
      <c r="BM932" s="54" t="s">
        <v>2387</v>
      </c>
    </row>
    <row r="933" spans="1:65" s="52" customFormat="1" ht="45" hidden="1" x14ac:dyDescent="0.25">
      <c r="A933" s="52">
        <v>2022</v>
      </c>
      <c r="B933" s="51" t="s">
        <v>72</v>
      </c>
      <c r="C933" s="52" t="s">
        <v>73</v>
      </c>
      <c r="D933" s="51" t="s">
        <v>74</v>
      </c>
      <c r="E933" s="52" t="s">
        <v>75</v>
      </c>
      <c r="G933" s="46" t="s">
        <v>1191</v>
      </c>
      <c r="I933" s="46" t="s">
        <v>1192</v>
      </c>
      <c r="K933" s="46" t="s">
        <v>1193</v>
      </c>
      <c r="M933" s="46" t="s">
        <v>1194</v>
      </c>
      <c r="O933" s="46" t="s">
        <v>1192</v>
      </c>
      <c r="Q933" s="46" t="s">
        <v>1195</v>
      </c>
      <c r="S933" s="48">
        <v>1137</v>
      </c>
      <c r="U933" s="48" t="s">
        <v>1187</v>
      </c>
      <c r="V933" s="51" t="s">
        <v>1132</v>
      </c>
      <c r="W933" s="14" t="s">
        <v>1188</v>
      </c>
      <c r="X933" s="46" t="s">
        <v>1189</v>
      </c>
      <c r="Y933" s="46" t="s">
        <v>1189</v>
      </c>
      <c r="AA933" s="46" t="s">
        <v>1190</v>
      </c>
      <c r="AC933" s="87" t="s">
        <v>2178</v>
      </c>
      <c r="AD933" s="58" t="s">
        <v>2414</v>
      </c>
      <c r="AF933" s="46" t="s">
        <v>1469</v>
      </c>
      <c r="AG933" s="51"/>
      <c r="AH933" s="48" t="s">
        <v>1465</v>
      </c>
      <c r="AI933" s="51"/>
      <c r="AJ933" s="48" t="s">
        <v>1465</v>
      </c>
      <c r="AK933" s="51"/>
      <c r="AL933" s="48">
        <v>1</v>
      </c>
      <c r="AM933" s="74"/>
      <c r="AN933" s="69">
        <f t="shared" si="23"/>
        <v>2</v>
      </c>
      <c r="AO933" s="51">
        <v>0</v>
      </c>
      <c r="AP933" s="24">
        <v>0</v>
      </c>
      <c r="AQ933" s="51">
        <v>0</v>
      </c>
      <c r="AR933" s="24">
        <v>0</v>
      </c>
      <c r="AS933" s="51">
        <v>0</v>
      </c>
      <c r="AT933" s="24">
        <v>1</v>
      </c>
      <c r="AU933" s="51">
        <v>0</v>
      </c>
      <c r="AV933" s="24">
        <v>0</v>
      </c>
      <c r="AW933" s="51">
        <v>0</v>
      </c>
      <c r="AX933" s="24">
        <v>0</v>
      </c>
      <c r="AY933" s="51">
        <v>0</v>
      </c>
      <c r="AZ933" s="24">
        <v>0</v>
      </c>
      <c r="BA933" s="51">
        <v>0</v>
      </c>
      <c r="BB933" s="24">
        <v>0</v>
      </c>
      <c r="BC933" s="51">
        <v>0</v>
      </c>
      <c r="BD933" s="24">
        <v>1</v>
      </c>
      <c r="BE933" s="51">
        <v>0</v>
      </c>
      <c r="BF933" s="24">
        <v>0</v>
      </c>
      <c r="BG933" s="51">
        <v>0</v>
      </c>
      <c r="BH933" s="24">
        <v>0</v>
      </c>
      <c r="BI933" s="51">
        <v>0</v>
      </c>
      <c r="BJ933" s="24">
        <v>0</v>
      </c>
      <c r="BK933" s="51">
        <v>0</v>
      </c>
      <c r="BL933" s="24">
        <v>0</v>
      </c>
      <c r="BM933" s="54" t="s">
        <v>2387</v>
      </c>
    </row>
    <row r="934" spans="1:65" s="52" customFormat="1" ht="60" hidden="1" x14ac:dyDescent="0.25">
      <c r="A934" s="50">
        <v>2022</v>
      </c>
      <c r="B934" s="51" t="s">
        <v>435</v>
      </c>
      <c r="C934" s="52" t="s">
        <v>436</v>
      </c>
      <c r="D934" s="51" t="s">
        <v>1410</v>
      </c>
      <c r="E934" s="52" t="s">
        <v>1411</v>
      </c>
      <c r="F934" s="51" t="s">
        <v>1416</v>
      </c>
      <c r="G934" s="48" t="s">
        <v>1228</v>
      </c>
      <c r="H934" s="51" t="s">
        <v>1417</v>
      </c>
      <c r="I934" s="48" t="s">
        <v>2059</v>
      </c>
      <c r="J934" s="51" t="s">
        <v>1418</v>
      </c>
      <c r="K934" s="55" t="s">
        <v>1230</v>
      </c>
      <c r="L934" s="51" t="s">
        <v>1419</v>
      </c>
      <c r="M934" s="48" t="s">
        <v>2059</v>
      </c>
      <c r="N934" s="51" t="s">
        <v>1417</v>
      </c>
      <c r="O934" s="48" t="s">
        <v>2059</v>
      </c>
      <c r="P934" s="51" t="s">
        <v>1420</v>
      </c>
      <c r="Q934" s="48" t="s">
        <v>2059</v>
      </c>
      <c r="R934" s="50">
        <v>1148</v>
      </c>
      <c r="S934" s="49">
        <v>1148</v>
      </c>
      <c r="T934" s="52" t="s">
        <v>1412</v>
      </c>
      <c r="U934" s="48" t="s">
        <v>2059</v>
      </c>
      <c r="V934" s="51" t="s">
        <v>1132</v>
      </c>
      <c r="W934" s="83" t="s">
        <v>1413</v>
      </c>
      <c r="X934" s="52" t="s">
        <v>1414</v>
      </c>
      <c r="Y934" s="58" t="s">
        <v>2415</v>
      </c>
      <c r="Z934" s="52" t="s">
        <v>1415</v>
      </c>
      <c r="AA934" s="46" t="s">
        <v>2416</v>
      </c>
      <c r="AB934" s="50"/>
      <c r="AC934" s="57"/>
      <c r="AD934" s="58" t="s">
        <v>2420</v>
      </c>
      <c r="AF934" s="46" t="s">
        <v>2421</v>
      </c>
      <c r="AG934" s="51"/>
      <c r="AH934" s="48" t="s">
        <v>1465</v>
      </c>
      <c r="AI934" s="51"/>
      <c r="AJ934" s="48" t="s">
        <v>1465</v>
      </c>
      <c r="AK934" s="50"/>
      <c r="AL934" s="49"/>
      <c r="AM934" s="112"/>
      <c r="AN934" s="113">
        <f t="shared" si="23"/>
        <v>50</v>
      </c>
      <c r="AO934" s="53">
        <v>0</v>
      </c>
      <c r="AP934" s="76">
        <v>0</v>
      </c>
      <c r="AQ934" s="53">
        <v>0</v>
      </c>
      <c r="AR934" s="76">
        <v>0</v>
      </c>
      <c r="AS934" s="53">
        <v>0</v>
      </c>
      <c r="AT934" s="76">
        <v>0</v>
      </c>
      <c r="AU934" s="53">
        <v>0</v>
      </c>
      <c r="AV934" s="76">
        <v>0</v>
      </c>
      <c r="AW934" s="53">
        <v>0</v>
      </c>
      <c r="AX934" s="76">
        <v>0</v>
      </c>
      <c r="AY934" s="53">
        <v>0</v>
      </c>
      <c r="AZ934" s="76">
        <v>0</v>
      </c>
      <c r="BA934" s="53">
        <v>0</v>
      </c>
      <c r="BB934" s="76">
        <v>0</v>
      </c>
      <c r="BC934" s="53">
        <v>0</v>
      </c>
      <c r="BD934" s="76">
        <v>40</v>
      </c>
      <c r="BE934" s="53">
        <v>0</v>
      </c>
      <c r="BF934" s="76">
        <v>0</v>
      </c>
      <c r="BG934" s="53">
        <v>0</v>
      </c>
      <c r="BH934" s="76">
        <v>0</v>
      </c>
      <c r="BI934" s="53">
        <v>0</v>
      </c>
      <c r="BJ934" s="76">
        <v>0</v>
      </c>
      <c r="BK934" s="53">
        <v>10</v>
      </c>
      <c r="BL934" s="76">
        <v>10</v>
      </c>
      <c r="BM934" s="54" t="s">
        <v>2422</v>
      </c>
    </row>
    <row r="935" spans="1:65" s="52" customFormat="1" ht="75" hidden="1" x14ac:dyDescent="0.25">
      <c r="A935" s="50">
        <v>2022</v>
      </c>
      <c r="B935" s="51" t="s">
        <v>435</v>
      </c>
      <c r="C935" s="52" t="s">
        <v>436</v>
      </c>
      <c r="D935" s="51" t="s">
        <v>1410</v>
      </c>
      <c r="E935" s="52" t="s">
        <v>1411</v>
      </c>
      <c r="F935" s="51"/>
      <c r="G935" s="48" t="s">
        <v>1228</v>
      </c>
      <c r="H935" s="51"/>
      <c r="I935" s="48" t="s">
        <v>1417</v>
      </c>
      <c r="J935" s="51"/>
      <c r="K935" s="55" t="s">
        <v>1230</v>
      </c>
      <c r="L935" s="51"/>
      <c r="M935" s="48" t="s">
        <v>1419</v>
      </c>
      <c r="N935" s="51" t="s">
        <v>1417</v>
      </c>
      <c r="O935" s="48" t="s">
        <v>1417</v>
      </c>
      <c r="P935" s="51"/>
      <c r="Q935" s="48" t="s">
        <v>1420</v>
      </c>
      <c r="R935" s="50"/>
      <c r="S935" s="49">
        <v>1148</v>
      </c>
      <c r="U935" s="48" t="s">
        <v>1412</v>
      </c>
      <c r="V935" s="51" t="s">
        <v>1132</v>
      </c>
      <c r="W935" s="14" t="s">
        <v>1421</v>
      </c>
      <c r="X935" s="46" t="s">
        <v>1422</v>
      </c>
      <c r="Y935" s="46" t="s">
        <v>1422</v>
      </c>
      <c r="AA935" s="46" t="s">
        <v>1423</v>
      </c>
      <c r="AB935" s="50"/>
      <c r="AC935" s="87" t="s">
        <v>2427</v>
      </c>
      <c r="AD935" s="58" t="s">
        <v>2428</v>
      </c>
      <c r="AF935" s="46" t="s">
        <v>2429</v>
      </c>
      <c r="AG935" s="51"/>
      <c r="AH935" s="48" t="s">
        <v>1465</v>
      </c>
      <c r="AI935" s="51"/>
      <c r="AJ935" s="48" t="s">
        <v>1465</v>
      </c>
      <c r="AK935" s="50"/>
      <c r="AL935" s="49">
        <v>1</v>
      </c>
      <c r="AM935" s="81"/>
      <c r="AN935" s="69">
        <f t="shared" si="23"/>
        <v>3</v>
      </c>
      <c r="AO935" s="53">
        <v>0</v>
      </c>
      <c r="AP935" s="41">
        <v>0</v>
      </c>
      <c r="AQ935" s="53">
        <v>0</v>
      </c>
      <c r="AR935" s="41">
        <v>0</v>
      </c>
      <c r="AS935" s="53">
        <v>0</v>
      </c>
      <c r="AT935" s="41">
        <v>0</v>
      </c>
      <c r="AU935" s="53">
        <v>0</v>
      </c>
      <c r="AV935" s="41">
        <v>0</v>
      </c>
      <c r="AW935" s="53">
        <v>0</v>
      </c>
      <c r="AX935" s="41">
        <v>0</v>
      </c>
      <c r="AY935" s="53">
        <v>0</v>
      </c>
      <c r="AZ935" s="41">
        <v>0</v>
      </c>
      <c r="BA935" s="53">
        <v>0</v>
      </c>
      <c r="BB935" s="41">
        <v>0</v>
      </c>
      <c r="BC935" s="53">
        <v>0</v>
      </c>
      <c r="BD935" s="41">
        <v>0</v>
      </c>
      <c r="BE935" s="53">
        <v>0</v>
      </c>
      <c r="BF935" s="41">
        <v>0</v>
      </c>
      <c r="BG935" s="53">
        <v>0</v>
      </c>
      <c r="BH935" s="41">
        <v>0</v>
      </c>
      <c r="BI935" s="53">
        <v>0</v>
      </c>
      <c r="BJ935" s="41">
        <v>0</v>
      </c>
      <c r="BK935" s="53">
        <v>0</v>
      </c>
      <c r="BL935" s="41">
        <v>3</v>
      </c>
      <c r="BM935" s="54" t="s">
        <v>2432</v>
      </c>
    </row>
    <row r="936" spans="1:65" s="52" customFormat="1" ht="60" hidden="1" x14ac:dyDescent="0.25">
      <c r="A936" s="50">
        <v>2022</v>
      </c>
      <c r="B936" s="51" t="s">
        <v>435</v>
      </c>
      <c r="C936" s="52" t="s">
        <v>436</v>
      </c>
      <c r="D936" s="51" t="s">
        <v>1410</v>
      </c>
      <c r="E936" s="52" t="s">
        <v>1411</v>
      </c>
      <c r="F936" s="51"/>
      <c r="G936" s="48" t="s">
        <v>1228</v>
      </c>
      <c r="H936" s="51"/>
      <c r="I936" s="48" t="s">
        <v>1417</v>
      </c>
      <c r="J936" s="51"/>
      <c r="K936" s="55" t="s">
        <v>1230</v>
      </c>
      <c r="L936" s="51"/>
      <c r="M936" s="48" t="s">
        <v>1419</v>
      </c>
      <c r="N936" s="51" t="s">
        <v>1417</v>
      </c>
      <c r="O936" s="48" t="s">
        <v>1417</v>
      </c>
      <c r="P936" s="51"/>
      <c r="Q936" s="48" t="s">
        <v>1420</v>
      </c>
      <c r="R936" s="50"/>
      <c r="S936" s="49">
        <v>1148</v>
      </c>
      <c r="U936" s="48" t="s">
        <v>1412</v>
      </c>
      <c r="V936" s="51" t="s">
        <v>1132</v>
      </c>
      <c r="W936" s="14" t="s">
        <v>1421</v>
      </c>
      <c r="X936" s="46" t="s">
        <v>1422</v>
      </c>
      <c r="Y936" s="46" t="s">
        <v>1422</v>
      </c>
      <c r="AA936" s="46" t="s">
        <v>1423</v>
      </c>
      <c r="AB936" s="50"/>
      <c r="AC936" s="87" t="s">
        <v>2427</v>
      </c>
      <c r="AD936" s="58" t="s">
        <v>2430</v>
      </c>
      <c r="AF936" s="46" t="s">
        <v>2431</v>
      </c>
      <c r="AG936" s="51"/>
      <c r="AH936" s="48" t="s">
        <v>1465</v>
      </c>
      <c r="AI936" s="51"/>
      <c r="AJ936" s="48" t="s">
        <v>1465</v>
      </c>
      <c r="AK936" s="50"/>
      <c r="AL936" s="49">
        <v>1</v>
      </c>
      <c r="AM936" s="81"/>
      <c r="AN936" s="69">
        <f t="shared" si="23"/>
        <v>1</v>
      </c>
      <c r="AO936" s="53">
        <v>0</v>
      </c>
      <c r="AP936" s="41">
        <v>0</v>
      </c>
      <c r="AQ936" s="53">
        <v>0</v>
      </c>
      <c r="AR936" s="41">
        <v>0</v>
      </c>
      <c r="AS936" s="53">
        <v>0</v>
      </c>
      <c r="AT936" s="41">
        <v>0</v>
      </c>
      <c r="AU936" s="53">
        <v>0</v>
      </c>
      <c r="AV936" s="41">
        <v>0</v>
      </c>
      <c r="AW936" s="53">
        <v>0</v>
      </c>
      <c r="AX936" s="41">
        <v>0</v>
      </c>
      <c r="AY936" s="53">
        <v>0</v>
      </c>
      <c r="AZ936" s="41">
        <v>0</v>
      </c>
      <c r="BA936" s="53">
        <v>0</v>
      </c>
      <c r="BB936" s="41">
        <v>0</v>
      </c>
      <c r="BC936" s="53">
        <v>0</v>
      </c>
      <c r="BD936" s="41">
        <v>0</v>
      </c>
      <c r="BE936" s="53">
        <v>0</v>
      </c>
      <c r="BF936" s="41">
        <v>0</v>
      </c>
      <c r="BG936" s="53">
        <v>0</v>
      </c>
      <c r="BH936" s="41">
        <v>1</v>
      </c>
      <c r="BI936" s="53">
        <v>0</v>
      </c>
      <c r="BJ936" s="41">
        <v>0</v>
      </c>
      <c r="BK936" s="53">
        <v>0</v>
      </c>
      <c r="BL936" s="41">
        <v>0</v>
      </c>
      <c r="BM936" s="54" t="s">
        <v>2432</v>
      </c>
    </row>
    <row r="937" spans="1:65" s="52" customFormat="1" ht="75" hidden="1" x14ac:dyDescent="0.25">
      <c r="A937" s="50">
        <v>2022</v>
      </c>
      <c r="B937" s="51" t="s">
        <v>435</v>
      </c>
      <c r="C937" s="52" t="s">
        <v>436</v>
      </c>
      <c r="D937" s="51" t="s">
        <v>1410</v>
      </c>
      <c r="E937" s="52" t="s">
        <v>1411</v>
      </c>
      <c r="F937" s="51"/>
      <c r="G937" s="48" t="s">
        <v>1228</v>
      </c>
      <c r="H937" s="51"/>
      <c r="I937" s="48" t="s">
        <v>1417</v>
      </c>
      <c r="J937" s="51"/>
      <c r="K937" s="55" t="s">
        <v>1230</v>
      </c>
      <c r="L937" s="51"/>
      <c r="M937" s="48" t="s">
        <v>1419</v>
      </c>
      <c r="N937" s="51" t="s">
        <v>1417</v>
      </c>
      <c r="O937" s="48" t="s">
        <v>1417</v>
      </c>
      <c r="P937" s="51"/>
      <c r="Q937" s="48" t="s">
        <v>1420</v>
      </c>
      <c r="R937" s="50"/>
      <c r="S937" s="49">
        <v>1148</v>
      </c>
      <c r="U937" s="48" t="s">
        <v>1412</v>
      </c>
      <c r="V937" s="51" t="s">
        <v>1132</v>
      </c>
      <c r="W937" s="14" t="s">
        <v>1421</v>
      </c>
      <c r="X937" s="46" t="s">
        <v>1422</v>
      </c>
      <c r="Y937" s="46" t="s">
        <v>1422</v>
      </c>
      <c r="AA937" s="46" t="s">
        <v>1423</v>
      </c>
      <c r="AB937" s="50"/>
      <c r="AC937" s="87" t="s">
        <v>2427</v>
      </c>
      <c r="AD937" s="58" t="s">
        <v>2433</v>
      </c>
      <c r="AF937" s="46" t="s">
        <v>1783</v>
      </c>
      <c r="AG937" s="51"/>
      <c r="AH937" s="48" t="s">
        <v>1465</v>
      </c>
      <c r="AI937" s="51"/>
      <c r="AJ937" s="48" t="s">
        <v>1465</v>
      </c>
      <c r="AK937" s="50"/>
      <c r="AL937" s="49">
        <v>1</v>
      </c>
      <c r="AM937" s="81"/>
      <c r="AN937" s="69">
        <f t="shared" ref="AN937:AN941" si="24">SUM(AP937,AR937,AT937,AV937,AX937,AZ937,BB937,BD937,BF937,BH937,BJ937,BL937)</f>
        <v>3</v>
      </c>
      <c r="AO937" s="53">
        <v>0</v>
      </c>
      <c r="AP937" s="41">
        <v>0</v>
      </c>
      <c r="AQ937" s="53">
        <v>0</v>
      </c>
      <c r="AR937" s="41">
        <v>0</v>
      </c>
      <c r="AS937" s="53">
        <v>0</v>
      </c>
      <c r="AT937" s="41">
        <v>0</v>
      </c>
      <c r="AU937" s="53">
        <v>0</v>
      </c>
      <c r="AV937" s="41">
        <v>0</v>
      </c>
      <c r="AW937" s="53">
        <v>0</v>
      </c>
      <c r="AX937" s="41">
        <v>0</v>
      </c>
      <c r="AY937" s="53">
        <v>0</v>
      </c>
      <c r="AZ937" s="41">
        <v>0</v>
      </c>
      <c r="BA937" s="53">
        <v>0</v>
      </c>
      <c r="BB937" s="41">
        <v>1</v>
      </c>
      <c r="BC937" s="53">
        <v>0</v>
      </c>
      <c r="BD937" s="41">
        <v>0</v>
      </c>
      <c r="BE937" s="53">
        <v>0</v>
      </c>
      <c r="BF937" s="41">
        <v>0</v>
      </c>
      <c r="BG937" s="53">
        <v>0</v>
      </c>
      <c r="BH937" s="41">
        <v>1</v>
      </c>
      <c r="BI937" s="53">
        <v>0</v>
      </c>
      <c r="BJ937" s="41">
        <v>0</v>
      </c>
      <c r="BK937" s="53">
        <v>0</v>
      </c>
      <c r="BL937" s="41">
        <v>1</v>
      </c>
      <c r="BM937" s="54" t="s">
        <v>2432</v>
      </c>
    </row>
    <row r="938" spans="1:65" s="52" customFormat="1" ht="68.45" hidden="1" customHeight="1" x14ac:dyDescent="0.25">
      <c r="A938" s="50">
        <v>2022</v>
      </c>
      <c r="B938" s="51" t="s">
        <v>435</v>
      </c>
      <c r="C938" s="52" t="s">
        <v>436</v>
      </c>
      <c r="D938" s="51" t="s">
        <v>1410</v>
      </c>
      <c r="E938" s="52" t="s">
        <v>1411</v>
      </c>
      <c r="F938" s="51"/>
      <c r="G938" s="48" t="s">
        <v>1228</v>
      </c>
      <c r="H938" s="51"/>
      <c r="I938" s="48" t="s">
        <v>1417</v>
      </c>
      <c r="J938" s="51"/>
      <c r="K938" s="55" t="s">
        <v>1230</v>
      </c>
      <c r="L938" s="51"/>
      <c r="M938" s="48" t="s">
        <v>1419</v>
      </c>
      <c r="N938" s="51" t="s">
        <v>1417</v>
      </c>
      <c r="O938" s="48" t="s">
        <v>1417</v>
      </c>
      <c r="P938" s="51"/>
      <c r="Q938" s="48" t="s">
        <v>1420</v>
      </c>
      <c r="R938" s="50"/>
      <c r="S938" s="49">
        <v>1148</v>
      </c>
      <c r="U938" s="48" t="s">
        <v>1412</v>
      </c>
      <c r="V938" s="51" t="s">
        <v>1132</v>
      </c>
      <c r="W938" s="14" t="s">
        <v>1421</v>
      </c>
      <c r="X938" s="46" t="s">
        <v>1422</v>
      </c>
      <c r="Y938" s="46" t="s">
        <v>1422</v>
      </c>
      <c r="AA938" s="46" t="s">
        <v>1423</v>
      </c>
      <c r="AB938" s="50"/>
      <c r="AC938" s="87" t="s">
        <v>2178</v>
      </c>
      <c r="AD938" s="58" t="s">
        <v>2435</v>
      </c>
      <c r="AF938" s="46" t="s">
        <v>2429</v>
      </c>
      <c r="AG938" s="51"/>
      <c r="AH938" s="48" t="s">
        <v>1465</v>
      </c>
      <c r="AI938" s="51"/>
      <c r="AJ938" s="48" t="s">
        <v>1465</v>
      </c>
      <c r="AK938" s="50"/>
      <c r="AL938" s="49">
        <v>1</v>
      </c>
      <c r="AM938" s="81"/>
      <c r="AN938" s="69">
        <f t="shared" si="24"/>
        <v>3</v>
      </c>
      <c r="AO938" s="53">
        <v>0</v>
      </c>
      <c r="AP938" s="41">
        <v>0</v>
      </c>
      <c r="AQ938" s="53">
        <v>0</v>
      </c>
      <c r="AR938" s="41">
        <v>0</v>
      </c>
      <c r="AS938" s="53">
        <v>0</v>
      </c>
      <c r="AT938" s="41">
        <v>0</v>
      </c>
      <c r="AU938" s="53">
        <v>0</v>
      </c>
      <c r="AV938" s="41">
        <v>0</v>
      </c>
      <c r="AW938" s="53">
        <v>0</v>
      </c>
      <c r="AX938" s="41">
        <v>0</v>
      </c>
      <c r="AY938" s="53">
        <v>0</v>
      </c>
      <c r="AZ938" s="41">
        <v>3</v>
      </c>
      <c r="BA938" s="53">
        <v>0</v>
      </c>
      <c r="BB938" s="41">
        <v>0</v>
      </c>
      <c r="BC938" s="53">
        <v>0</v>
      </c>
      <c r="BD938" s="41">
        <v>0</v>
      </c>
      <c r="BE938" s="53">
        <v>0</v>
      </c>
      <c r="BF938" s="41">
        <v>0</v>
      </c>
      <c r="BG938" s="53">
        <v>0</v>
      </c>
      <c r="BH938" s="41">
        <v>0</v>
      </c>
      <c r="BI938" s="53">
        <v>0</v>
      </c>
      <c r="BJ938" s="41">
        <v>0</v>
      </c>
      <c r="BK938" s="53">
        <v>0</v>
      </c>
      <c r="BL938" s="41">
        <v>0</v>
      </c>
      <c r="BM938" s="54" t="s">
        <v>2387</v>
      </c>
    </row>
    <row r="939" spans="1:65" s="52" customFormat="1" ht="68.45" hidden="1" customHeight="1" x14ac:dyDescent="0.25">
      <c r="A939" s="50">
        <v>2022</v>
      </c>
      <c r="B939" s="51" t="s">
        <v>435</v>
      </c>
      <c r="C939" s="52" t="s">
        <v>436</v>
      </c>
      <c r="D939" s="51" t="s">
        <v>1410</v>
      </c>
      <c r="E939" s="52" t="s">
        <v>1411</v>
      </c>
      <c r="F939" s="51"/>
      <c r="G939" s="48" t="s">
        <v>1228</v>
      </c>
      <c r="H939" s="51"/>
      <c r="I939" s="48" t="s">
        <v>1417</v>
      </c>
      <c r="J939" s="51"/>
      <c r="K939" s="55" t="s">
        <v>1230</v>
      </c>
      <c r="L939" s="51"/>
      <c r="M939" s="48" t="s">
        <v>1419</v>
      </c>
      <c r="N939" s="51" t="s">
        <v>1417</v>
      </c>
      <c r="O939" s="48" t="s">
        <v>1417</v>
      </c>
      <c r="P939" s="51"/>
      <c r="Q939" s="48" t="s">
        <v>1420</v>
      </c>
      <c r="R939" s="50"/>
      <c r="S939" s="49">
        <v>1148</v>
      </c>
      <c r="U939" s="48" t="s">
        <v>1412</v>
      </c>
      <c r="V939" s="51" t="s">
        <v>1132</v>
      </c>
      <c r="W939" s="14" t="s">
        <v>1421</v>
      </c>
      <c r="X939" s="46" t="s">
        <v>1422</v>
      </c>
      <c r="Y939" s="46" t="s">
        <v>1422</v>
      </c>
      <c r="AA939" s="46" t="s">
        <v>1423</v>
      </c>
      <c r="AB939" s="50"/>
      <c r="AC939" s="87" t="s">
        <v>2178</v>
      </c>
      <c r="AD939" s="58" t="s">
        <v>2436</v>
      </c>
      <c r="AF939" s="46" t="s">
        <v>2431</v>
      </c>
      <c r="AG939" s="51"/>
      <c r="AH939" s="48" t="s">
        <v>1465</v>
      </c>
      <c r="AI939" s="51"/>
      <c r="AJ939" s="48" t="s">
        <v>1465</v>
      </c>
      <c r="AK939" s="50"/>
      <c r="AL939" s="49">
        <v>1</v>
      </c>
      <c r="AM939" s="81"/>
      <c r="AN939" s="69">
        <f t="shared" si="24"/>
        <v>3</v>
      </c>
      <c r="AO939" s="53">
        <v>0</v>
      </c>
      <c r="AP939" s="41">
        <v>0</v>
      </c>
      <c r="AQ939" s="53">
        <v>0</v>
      </c>
      <c r="AR939" s="41">
        <v>0</v>
      </c>
      <c r="AS939" s="53">
        <v>0</v>
      </c>
      <c r="AT939" s="41">
        <v>0</v>
      </c>
      <c r="AU939" s="53">
        <v>0</v>
      </c>
      <c r="AV939" s="41">
        <v>0</v>
      </c>
      <c r="AW939" s="53">
        <v>0</v>
      </c>
      <c r="AX939" s="41">
        <v>3</v>
      </c>
      <c r="AY939" s="53">
        <v>0</v>
      </c>
      <c r="AZ939" s="41">
        <v>0</v>
      </c>
      <c r="BA939" s="53">
        <v>0</v>
      </c>
      <c r="BB939" s="41">
        <v>0</v>
      </c>
      <c r="BC939" s="53">
        <v>0</v>
      </c>
      <c r="BD939" s="41">
        <v>0</v>
      </c>
      <c r="BE939" s="53">
        <v>0</v>
      </c>
      <c r="BF939" s="41">
        <v>0</v>
      </c>
      <c r="BG939" s="53">
        <v>0</v>
      </c>
      <c r="BH939" s="41">
        <v>0</v>
      </c>
      <c r="BI939" s="53">
        <v>0</v>
      </c>
      <c r="BJ939" s="41">
        <v>0</v>
      </c>
      <c r="BK939" s="53">
        <v>0</v>
      </c>
      <c r="BL939" s="41">
        <v>0</v>
      </c>
      <c r="BM939" s="54" t="s">
        <v>2387</v>
      </c>
    </row>
    <row r="940" spans="1:65" s="52" customFormat="1" ht="68.45" hidden="1" customHeight="1" x14ac:dyDescent="0.25">
      <c r="A940" s="50">
        <v>2022</v>
      </c>
      <c r="B940" s="51" t="s">
        <v>435</v>
      </c>
      <c r="C940" s="52" t="s">
        <v>436</v>
      </c>
      <c r="D940" s="51" t="s">
        <v>1410</v>
      </c>
      <c r="E940" s="52" t="s">
        <v>1411</v>
      </c>
      <c r="F940" s="51"/>
      <c r="G940" s="48" t="s">
        <v>1228</v>
      </c>
      <c r="H940" s="51"/>
      <c r="I940" s="48" t="s">
        <v>1417</v>
      </c>
      <c r="J940" s="51"/>
      <c r="K940" s="55" t="s">
        <v>1230</v>
      </c>
      <c r="L940" s="51"/>
      <c r="M940" s="48" t="s">
        <v>1419</v>
      </c>
      <c r="N940" s="51" t="s">
        <v>1417</v>
      </c>
      <c r="O940" s="48" t="s">
        <v>1417</v>
      </c>
      <c r="P940" s="51"/>
      <c r="Q940" s="48" t="s">
        <v>1420</v>
      </c>
      <c r="R940" s="50"/>
      <c r="S940" s="49">
        <v>1148</v>
      </c>
      <c r="U940" s="48" t="s">
        <v>1412</v>
      </c>
      <c r="V940" s="51" t="s">
        <v>1132</v>
      </c>
      <c r="W940" s="14" t="s">
        <v>1421</v>
      </c>
      <c r="X940" s="46" t="s">
        <v>1422</v>
      </c>
      <c r="Y940" s="46" t="s">
        <v>1422</v>
      </c>
      <c r="AA940" s="46" t="s">
        <v>1423</v>
      </c>
      <c r="AB940" s="50"/>
      <c r="AC940" s="87" t="s">
        <v>2178</v>
      </c>
      <c r="AD940" s="58" t="s">
        <v>2437</v>
      </c>
      <c r="AF940" s="46" t="s">
        <v>1999</v>
      </c>
      <c r="AG940" s="51"/>
      <c r="AH940" s="48" t="s">
        <v>1465</v>
      </c>
      <c r="AI940" s="51"/>
      <c r="AJ940" s="48" t="s">
        <v>1465</v>
      </c>
      <c r="AK940" s="50"/>
      <c r="AL940" s="49">
        <v>1</v>
      </c>
      <c r="AM940" s="81"/>
      <c r="AN940" s="69">
        <f t="shared" si="24"/>
        <v>2</v>
      </c>
      <c r="AO940" s="53">
        <v>0</v>
      </c>
      <c r="AP940" s="41">
        <v>0</v>
      </c>
      <c r="AQ940" s="53">
        <v>0</v>
      </c>
      <c r="AR940" s="41">
        <v>0</v>
      </c>
      <c r="AS940" s="53">
        <v>0</v>
      </c>
      <c r="AT940" s="41">
        <v>0</v>
      </c>
      <c r="AU940" s="53">
        <v>0</v>
      </c>
      <c r="AV940" s="41">
        <v>1</v>
      </c>
      <c r="AW940" s="53">
        <v>0</v>
      </c>
      <c r="AX940" s="41">
        <v>0</v>
      </c>
      <c r="AY940" s="53">
        <v>0</v>
      </c>
      <c r="AZ940" s="41">
        <v>0</v>
      </c>
      <c r="BA940" s="53">
        <v>0</v>
      </c>
      <c r="BB940" s="41">
        <v>1</v>
      </c>
      <c r="BC940" s="53">
        <v>0</v>
      </c>
      <c r="BD940" s="41">
        <v>0</v>
      </c>
      <c r="BE940" s="53">
        <v>0</v>
      </c>
      <c r="BF940" s="41">
        <v>0</v>
      </c>
      <c r="BG940" s="53">
        <v>0</v>
      </c>
      <c r="BH940" s="41">
        <v>0</v>
      </c>
      <c r="BI940" s="53">
        <v>0</v>
      </c>
      <c r="BJ940" s="41">
        <v>0</v>
      </c>
      <c r="BK940" s="53">
        <v>0</v>
      </c>
      <c r="BL940" s="41">
        <v>0</v>
      </c>
      <c r="BM940" s="54" t="s">
        <v>2387</v>
      </c>
    </row>
    <row r="941" spans="1:65" s="52" customFormat="1" ht="62.45" hidden="1" customHeight="1" x14ac:dyDescent="0.25">
      <c r="A941" s="50">
        <v>2022</v>
      </c>
      <c r="B941" s="51" t="s">
        <v>204</v>
      </c>
      <c r="C941" s="52" t="s">
        <v>203</v>
      </c>
      <c r="D941" s="51" t="s">
        <v>1424</v>
      </c>
      <c r="E941" s="52" t="s">
        <v>1425</v>
      </c>
      <c r="F941" s="51" t="s">
        <v>1416</v>
      </c>
      <c r="G941" s="48" t="s">
        <v>1228</v>
      </c>
      <c r="H941" s="51" t="s">
        <v>1417</v>
      </c>
      <c r="I941" s="48" t="s">
        <v>2059</v>
      </c>
      <c r="J941" s="51" t="s">
        <v>1418</v>
      </c>
      <c r="K941" s="55" t="s">
        <v>1230</v>
      </c>
      <c r="L941" s="51" t="s">
        <v>1429</v>
      </c>
      <c r="M941" s="48" t="s">
        <v>2059</v>
      </c>
      <c r="N941" s="51" t="s">
        <v>1417</v>
      </c>
      <c r="O941" s="48" t="s">
        <v>2059</v>
      </c>
      <c r="P941" s="51" t="s">
        <v>1430</v>
      </c>
      <c r="Q941" s="48" t="s">
        <v>2080</v>
      </c>
      <c r="R941" s="50">
        <v>1148</v>
      </c>
      <c r="S941" s="49">
        <v>1148</v>
      </c>
      <c r="T941" s="52" t="s">
        <v>1412</v>
      </c>
      <c r="U941" s="48" t="s">
        <v>2059</v>
      </c>
      <c r="V941" s="51" t="s">
        <v>1132</v>
      </c>
      <c r="W941" s="83" t="s">
        <v>1433</v>
      </c>
      <c r="Y941" s="46"/>
      <c r="AA941" s="46"/>
      <c r="AB941" s="50"/>
      <c r="AC941" s="77" t="s">
        <v>2205</v>
      </c>
      <c r="AD941" s="58" t="s">
        <v>2008</v>
      </c>
      <c r="AE941" s="52" t="s">
        <v>1587</v>
      </c>
      <c r="AF941" s="46" t="s">
        <v>1587</v>
      </c>
      <c r="AG941" s="51"/>
      <c r="AH941" s="48" t="s">
        <v>1465</v>
      </c>
      <c r="AI941" s="51"/>
      <c r="AJ941" s="48" t="s">
        <v>1465</v>
      </c>
      <c r="AK941" s="50">
        <v>30</v>
      </c>
      <c r="AL941" s="49"/>
      <c r="AM941" s="112"/>
      <c r="AN941" s="113">
        <f t="shared" si="24"/>
        <v>6</v>
      </c>
      <c r="AO941" s="53">
        <v>0</v>
      </c>
      <c r="AP941" s="76">
        <v>0</v>
      </c>
      <c r="AQ941" s="53">
        <v>0</v>
      </c>
      <c r="AR941" s="76">
        <v>1</v>
      </c>
      <c r="AS941" s="53">
        <v>0</v>
      </c>
      <c r="AT941" s="76">
        <v>1</v>
      </c>
      <c r="AU941" s="53">
        <v>0</v>
      </c>
      <c r="AV941" s="76">
        <v>0</v>
      </c>
      <c r="AW941" s="53">
        <v>0</v>
      </c>
      <c r="AX941" s="76">
        <v>0</v>
      </c>
      <c r="AY941" s="53">
        <v>0</v>
      </c>
      <c r="AZ941" s="76">
        <v>1</v>
      </c>
      <c r="BA941" s="53">
        <v>0</v>
      </c>
      <c r="BB941" s="76">
        <v>1</v>
      </c>
      <c r="BC941" s="53">
        <v>0</v>
      </c>
      <c r="BD941" s="76">
        <v>0</v>
      </c>
      <c r="BE941" s="53">
        <v>0</v>
      </c>
      <c r="BF941" s="76">
        <v>0</v>
      </c>
      <c r="BG941" s="53">
        <v>0</v>
      </c>
      <c r="BH941" s="76">
        <v>1</v>
      </c>
      <c r="BI941" s="53">
        <v>0</v>
      </c>
      <c r="BJ941" s="76">
        <v>1</v>
      </c>
      <c r="BK941" s="53">
        <v>0</v>
      </c>
      <c r="BL941" s="76">
        <v>0</v>
      </c>
      <c r="BM941" s="54" t="s">
        <v>2443</v>
      </c>
    </row>
  </sheetData>
  <sheetProtection formatCells="0" formatColumns="0" formatRows="0" insertColumns="0" insertRows="0" insertHyperlinks="0" deleteColumns="0" deleteRows="0" sort="0" autoFilter="0" pivotTables="0"/>
  <autoFilter ref="A5:BM941">
    <filterColumn colId="18">
      <filters>
        <filter val="1131"/>
        <filter val="1132"/>
        <filter val="1133"/>
        <filter val="1134"/>
        <filter val="1135"/>
        <filter val="1138"/>
        <filter val="1139"/>
        <filter val="1140"/>
      </filters>
    </filterColumn>
  </autoFilter>
  <mergeCells count="6">
    <mergeCell ref="A4:J4"/>
    <mergeCell ref="A1:B3"/>
    <mergeCell ref="C1:H1"/>
    <mergeCell ref="I1:J1"/>
    <mergeCell ref="C2:H3"/>
    <mergeCell ref="I2:J3"/>
  </mergeCells>
  <hyperlinks>
    <hyperlink ref="K119:K120" r:id="rId1" display="m_garciac@seg.guanajuato.gob.mx"/>
    <hyperlink ref="K118" r:id="rId2"/>
    <hyperlink ref="K869" r:id="rId3"/>
    <hyperlink ref="K80:K83" r:id="rId4" display="oa_perez@seg.guanajuato.gob.mx"/>
    <hyperlink ref="K79" r:id="rId5"/>
    <hyperlink ref="Q104:Q105" r:id="rId6" display="a_alvarez@seg.guanajuato.gob.mx"/>
    <hyperlink ref="Q102" r:id="rId7"/>
    <hyperlink ref="Q80:Q87" r:id="rId8" display="lp_chavero@seg.guanajuato.gob.mx"/>
    <hyperlink ref="Q79" r:id="rId9"/>
    <hyperlink ref="J27" r:id="rId10"/>
    <hyperlink ref="K18" r:id="rId11"/>
    <hyperlink ref="K19:K21" r:id="rId12" display="aigutierrez@seg.guanajuato.gob.mx"/>
    <hyperlink ref="K34" r:id="rId13"/>
    <hyperlink ref="K35" r:id="rId14"/>
    <hyperlink ref="P35" r:id="rId15"/>
    <hyperlink ref="K84" r:id="rId16"/>
    <hyperlink ref="K85:K87" r:id="rId17" display="benazir_talavera@seg.guanajuato.gob.mx"/>
    <hyperlink ref="K88" r:id="rId18"/>
    <hyperlink ref="K89:K92" r:id="rId19" display="m_alba.g@seg.guanajuato.gob.mx"/>
    <hyperlink ref="K98:K101" r:id="rId20" display="m_alba.g@seg.guanajuato.gob.mx"/>
    <hyperlink ref="Q7:Q9" r:id="rId21" display="m_herrera.c@seg.guanajuato.gob.mx"/>
    <hyperlink ref="Q6" r:id="rId22"/>
    <hyperlink ref="K7:K9" r:id="rId23" display="fguerram@seg.guanajuato.gob.mx"/>
    <hyperlink ref="K6" r:id="rId24"/>
    <hyperlink ref="K847:K850" r:id="rId25" display="jmanuelc@seg.guanajuato.gob.mx"/>
    <hyperlink ref="K851" r:id="rId26"/>
    <hyperlink ref="K122:K129" r:id="rId27" display="j_ruelas@seg.guanajuato.gob.mx"/>
    <hyperlink ref="K132" r:id="rId28"/>
    <hyperlink ref="K131" r:id="rId29"/>
    <hyperlink ref="K130" r:id="rId30"/>
    <hyperlink ref="Q862" r:id="rId31"/>
    <hyperlink ref="K862" r:id="rId32"/>
    <hyperlink ref="Q863" r:id="rId33"/>
    <hyperlink ref="K863" r:id="rId34"/>
    <hyperlink ref="Q864" r:id="rId35"/>
    <hyperlink ref="K864" r:id="rId36"/>
    <hyperlink ref="Q770" r:id="rId37"/>
    <hyperlink ref="Q771:Q773" r:id="rId38" display="v_segoviano@seg.guanajuato.gob.mx"/>
    <hyperlink ref="K787" r:id="rId39"/>
    <hyperlink ref="K788:K796" r:id="rId40" display="d_uribe@seg.guanajuato.gob.mx"/>
    <hyperlink ref="K121" r:id="rId41"/>
    <hyperlink ref="K797" r:id="rId42"/>
    <hyperlink ref="K798" r:id="rId43"/>
    <hyperlink ref="K799" r:id="rId44"/>
    <hyperlink ref="K802" r:id="rId45"/>
    <hyperlink ref="K803" r:id="rId46"/>
    <hyperlink ref="K804" r:id="rId47"/>
    <hyperlink ref="K805" r:id="rId48"/>
    <hyperlink ref="K806" r:id="rId49"/>
    <hyperlink ref="K816" r:id="rId50"/>
    <hyperlink ref="K817" r:id="rId51"/>
    <hyperlink ref="K818" r:id="rId52"/>
    <hyperlink ref="Q799" r:id="rId53"/>
    <hyperlink ref="Q797:Q798" r:id="rId54" display="e_rodriguezm@seg.guanajuato.gob.mx"/>
    <hyperlink ref="Q802:Q806" r:id="rId55" display="e_rodriguezm@seg.guanajuato.gob.mx"/>
    <hyperlink ref="Q816:Q818" r:id="rId56" display="e_rodriguezm@seg.guanajuato.gob.mx"/>
    <hyperlink ref="K827" r:id="rId57"/>
    <hyperlink ref="K828:K839" r:id="rId58" display="ae_reyes@seg.guanajuato.gob.mx"/>
    <hyperlink ref="K897" r:id="rId59"/>
    <hyperlink ref="K891" r:id="rId60"/>
    <hyperlink ref="K888" r:id="rId61"/>
    <hyperlink ref="Q887" r:id="rId62"/>
    <hyperlink ref="K872" r:id="rId63"/>
    <hyperlink ref="K912" r:id="rId64" display="jm_ramirezg@seg.guanajuato.gob.mx"/>
    <hyperlink ref="K36" r:id="rId65"/>
    <hyperlink ref="K37:K39" r:id="rId66" display="i_gomezh@seg.guanajuato.gob.mx"/>
    <hyperlink ref="K916" r:id="rId67"/>
    <hyperlink ref="K917" r:id="rId68"/>
    <hyperlink ref="P691" r:id="rId69"/>
    <hyperlink ref="K703" r:id="rId70"/>
    <hyperlink ref="K704:K706" r:id="rId71" display="jc_villegas@seg.guanajuato.gob.mx"/>
    <hyperlink ref="K691" r:id="rId72"/>
    <hyperlink ref="K692" r:id="rId73"/>
    <hyperlink ref="K693" r:id="rId74"/>
    <hyperlink ref="K694" r:id="rId75"/>
    <hyperlink ref="K934" r:id="rId76"/>
    <hyperlink ref="K935" r:id="rId77"/>
    <hyperlink ref="K936" r:id="rId78"/>
    <hyperlink ref="K937" r:id="rId79"/>
    <hyperlink ref="K938" r:id="rId80"/>
    <hyperlink ref="K939" r:id="rId81"/>
    <hyperlink ref="K940" r:id="rId82"/>
    <hyperlink ref="K941" r:id="rId83"/>
  </hyperlinks>
  <pageMargins left="0.7" right="0.7" top="0.75" bottom="0.75" header="0.3" footer="0.3"/>
  <pageSetup orientation="portrait" r:id="rId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Hoja3</vt:lpstr>
      <vt:lpstr>Metas-Entregables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EndUser</dc:creator>
  <cp:lastModifiedBy>USUARIO</cp:lastModifiedBy>
  <dcterms:created xsi:type="dcterms:W3CDTF">2014-07-16T18:10:19Z</dcterms:created>
  <dcterms:modified xsi:type="dcterms:W3CDTF">2022-09-22T16:57:47Z</dcterms:modified>
</cp:coreProperties>
</file>